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45" activeTab="0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</sheets>
  <definedNames>
    <definedName name="_xlnm_Print_Area" localSheetId="3">'Dépenses de l''association'!$A$1:$J$90</definedName>
    <definedName name="_xlnm_Print_Area" localSheetId="2">'Recettes de l''activité'!$A$1:$J$86</definedName>
    <definedName name="_xlnm_Print_Area" localSheetId="0">'Tableau récapitulatif'!$A$1:$C$7</definedName>
    <definedName name="_xlnm_Print_Area_0" localSheetId="3">'Dépenses de l''association'!$A$1:$J$90</definedName>
    <definedName name="_xlnm_Print_Area_0" localSheetId="2">'Recettes de l''activité'!$A$1:$J$86</definedName>
    <definedName name="_xlnm_Print_Area_0" localSheetId="0">'Tableau récapitulatif'!$A$1:$C$7</definedName>
    <definedName name="_xlnm_Print_Area_0_0" localSheetId="3">'Dépenses de l''association'!$A$1:$J$90</definedName>
    <definedName name="_xlnm_Print_Area_0_0" localSheetId="2">'Recettes de l''activité'!$A$1:$J$86</definedName>
    <definedName name="_xlnm_Print_Area_0_0" localSheetId="0">'Tableau récapitulatif'!$A$1:$C$7</definedName>
    <definedName name="_xlnm.Print_Area" localSheetId="3">'Dépenses de l''association'!$A$1:$J$90</definedName>
    <definedName name="_xlnm.Print_Area" localSheetId="2">'Recettes de l''activité'!$A$1:$J$86</definedName>
    <definedName name="_xlnm.Print_Area" localSheetId="0">'Tableau récapitulatif'!$A$1:$C$7</definedName>
  </definedNames>
  <calcPr fullCalcOnLoad="1"/>
</workbook>
</file>

<file path=xl/sharedStrings.xml><?xml version="1.0" encoding="utf-8"?>
<sst xmlns="http://schemas.openxmlformats.org/spreadsheetml/2006/main" count="372" uniqueCount="172">
  <si>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</si>
  <si>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</si>
  <si>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</si>
  <si>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</si>
  <si>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</si>
  <si>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</si>
  <si>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</si>
  <si>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</si>
  <si>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</si>
  <si>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</si>
  <si>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</si>
  <si>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</si>
  <si>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</si>
  <si>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</si>
  <si>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</si>
  <si>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</si>
  <si>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</si>
  <si>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</si>
  <si>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</si>
  <si>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</si>
  <si>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</si>
  <si>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</si>
  <si>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</si>
  <si>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</si>
  <si>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</si>
  <si>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</si>
  <si>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</si>
  <si>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</si>
  <si>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</si>
  <si>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</si>
  <si>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</si>
  <si>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</si>
  <si>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</si>
  <si>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</si>
  <si>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</si>
  <si>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</si>
  <si>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</si>
  <si>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</si>
  <si>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</si>
  <si>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</si>
  <si>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</si>
  <si>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</si>
  <si>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</si>
  <si>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</si>
  <si>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</si>
  <si>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</si>
  <si>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</si>
  <si>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</si>
  <si>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</si>
  <si>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</si>
  <si>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</si>
  <si>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</si>
  <si>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</si>
  <si>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</si>
  <si>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</si>
  <si>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</si>
  <si>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</si>
  <si>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</si>
  <si>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</si>
  <si>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</si>
  <si>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</si>
  <si>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</si>
  <si>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</si>
  <si>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</si>
  <si>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</si>
  <si>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</si>
  <si>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</si>
  <si>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</si>
  <si>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</si>
  <si>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</si>
  <si>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</si>
  <si>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</si>
  <si>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</si>
  <si>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</si>
  <si>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</si>
  <si>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</si>
  <si>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</si>
  <si>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</si>
  <si>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</si>
  <si>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</si>
  <si>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</si>
  <si>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</si>
  <si>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</si>
  <si>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</si>
  <si>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</si>
  <si>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</si>
  <si>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</si>
  <si>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</si>
  <si>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</si>
  <si>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</si>
  <si>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</si>
  <si>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</si>
  <si>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</si>
  <si>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</si>
  <si>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</si>
  <si>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</si>
  <si>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</si>
  <si>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</si>
  <si>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</si>
  <si>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</si>
  <si>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</si>
  <si>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</si>
  <si>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</si>
  <si>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</si>
  <si>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</si>
  <si>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</si>
  <si>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</si>
  <si>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</si>
  <si>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</si>
  <si>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</si>
  <si>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</si>
  <si>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</si>
  <si>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</si>
  <si>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</si>
  <si>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</si>
  <si>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</si>
  <si>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</si>
  <si>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</si>
  <si>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</si>
  <si>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</si>
  <si>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</si>
  <si>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</si>
  <si>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</si>
  <si>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</si>
  <si>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</si>
  <si>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</si>
  <si>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</si>
  <si>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</si>
  <si>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</si>
  <si>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</si>
  <si>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</si>
  <si>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Projets pilotes</t>
  </si>
  <si>
    <t>de prévention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</si>
  <si>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</si>
  <si>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</si>
  <si>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</si>
  <si>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</si>
  <si>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</si>
  <si>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</si>
  <si>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</si>
  <si>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</si>
  <si>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</si>
  <si>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</si>
  <si>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</si>
  <si>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</si>
  <si>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</si>
  <si>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</si>
  <si>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</si>
  <si>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</si>
  <si>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</si>
  <si>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</si>
  <si>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</si>
  <si>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</si>
  <si>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</si>
  <si>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</si>
  <si>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global de l'association</t>
  </si>
  <si>
    <t>Promotion et publication</t>
  </si>
  <si>
    <t>Intervention dans le traitement des TCT, FBIE, primes,…</t>
  </si>
  <si>
    <t>Assurances légales</t>
  </si>
  <si>
    <t>Investissements</t>
  </si>
  <si>
    <t>TOTAL DEPENSES ASSOCIATION:</t>
  </si>
  <si>
    <t>Aide aux personnes handicapées</t>
  </si>
  <si>
    <t>Convention</t>
  </si>
  <si>
    <t>de partenariat</t>
  </si>
  <si>
    <t>Subsidiation via l'INAMI</t>
  </si>
  <si>
    <t>Communauté flamande</t>
  </si>
  <si>
    <t>TOTAL RECETTES ASSOCIATION :</t>
  </si>
  <si>
    <t>Cohésion sociale</t>
  </si>
  <si>
    <t>Budget prévisionnel de l'activité - Impulsion - Frais de fonctionnement</t>
  </si>
  <si>
    <t>Impulsion</t>
  </si>
  <si>
    <t>Merci de compléter vos projections sur 2 années si projet sur 2 ans</t>
  </si>
  <si>
    <t>Sur 3 années si projet sur 3 ans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</si>
</sst>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80C];\-#,##0.00\ [$€-80C]"/>
    <numFmt numFmtId="167" formatCode="#,##0.00\ [$€-80C];[Red]\-#,##0.00\ [$€-80C]"/>
    <numFmt numFmtId="168" formatCode="[$-80C]dddd\ d\ mmmm\ yyyy"/>
  </numFmts>
  <fonts count="50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name val="Georgia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/>
      <right style="medium"/>
      <top style="thick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43" applyFont="1">
      <alignment/>
      <protection/>
    </xf>
    <xf numFmtId="0" fontId="2" fillId="0" borderId="10" xfId="43" applyFont="1" applyBorder="1" applyAlignment="1">
      <alignment vertical="center"/>
      <protection/>
    </xf>
    <xf numFmtId="0" fontId="3" fillId="0" borderId="10" xfId="43" applyFont="1" applyBorder="1" applyAlignment="1">
      <alignment vertical="center"/>
      <protection/>
    </xf>
    <xf numFmtId="0" fontId="2" fillId="0" borderId="11" xfId="43" applyFont="1" applyBorder="1" applyAlignment="1" applyProtection="1">
      <alignment vertical="center"/>
      <protection locked="0"/>
    </xf>
    <xf numFmtId="0" fontId="2" fillId="0" borderId="10" xfId="43" applyFont="1" applyBorder="1" applyAlignment="1" applyProtection="1">
      <alignment vertical="center"/>
      <protection locked="0"/>
    </xf>
    <xf numFmtId="0" fontId="2" fillId="0" borderId="12" xfId="43" applyFont="1" applyBorder="1" applyAlignment="1" applyProtection="1">
      <alignment vertical="center"/>
      <protection locked="0"/>
    </xf>
    <xf numFmtId="0" fontId="2" fillId="0" borderId="0" xfId="43" applyFont="1" applyBorder="1" applyAlignment="1">
      <alignment vertical="center"/>
      <protection/>
    </xf>
    <xf numFmtId="0" fontId="3" fillId="0" borderId="0" xfId="43" applyFont="1" applyBorder="1" applyAlignment="1">
      <alignment vertical="center"/>
      <protection/>
    </xf>
    <xf numFmtId="0" fontId="0" fillId="0" borderId="0" xfId="43" applyFont="1">
      <alignment/>
      <protection/>
    </xf>
    <xf numFmtId="0" fontId="3" fillId="33" borderId="13" xfId="43" applyFont="1" applyFill="1" applyBorder="1" applyAlignment="1" applyProtection="1">
      <alignment vertical="center"/>
      <protection locked="0"/>
    </xf>
    <xf numFmtId="0" fontId="3" fillId="33" borderId="14" xfId="43" applyFont="1" applyFill="1" applyBorder="1" applyAlignment="1" applyProtection="1">
      <alignment vertical="center"/>
      <protection locked="0"/>
    </xf>
    <xf numFmtId="0" fontId="2" fillId="33" borderId="15" xfId="43" applyFont="1" applyFill="1" applyBorder="1" applyAlignment="1" applyProtection="1">
      <alignment vertical="center"/>
      <protection locked="0"/>
    </xf>
    <xf numFmtId="0" fontId="4" fillId="0" borderId="0" xfId="43" applyFont="1" applyBorder="1" applyAlignment="1">
      <alignment vertical="center"/>
      <protection/>
    </xf>
    <xf numFmtId="0" fontId="4" fillId="0" borderId="0" xfId="43" applyNumberFormat="1" applyFont="1" applyBorder="1" applyAlignment="1">
      <alignment vertical="center"/>
      <protection/>
    </xf>
    <xf numFmtId="4" fontId="4" fillId="0" borderId="0" xfId="43" applyNumberFormat="1" applyFont="1" applyBorder="1" applyAlignment="1">
      <alignment vertical="center"/>
      <protection/>
    </xf>
    <xf numFmtId="0" fontId="0" fillId="0" borderId="16" xfId="43" applyFont="1" applyBorder="1" applyAlignment="1" applyProtection="1">
      <alignment horizontal="center" vertical="center"/>
      <protection locked="0"/>
    </xf>
    <xf numFmtId="0" fontId="5" fillId="0" borderId="16" xfId="43" applyFont="1" applyBorder="1" applyAlignment="1" applyProtection="1">
      <alignment horizontal="center" vertical="center"/>
      <protection locked="0"/>
    </xf>
    <xf numFmtId="0" fontId="5" fillId="0" borderId="17" xfId="43" applyFont="1" applyBorder="1" applyAlignment="1" applyProtection="1">
      <alignment horizontal="left" vertical="center"/>
      <protection locked="0"/>
    </xf>
    <xf numFmtId="166" fontId="0" fillId="34" borderId="16" xfId="43" applyNumberFormat="1" applyFont="1" applyFill="1" applyBorder="1" applyAlignment="1" applyProtection="1">
      <alignment horizontal="center"/>
      <protection locked="0"/>
    </xf>
    <xf numFmtId="0" fontId="5" fillId="0" borderId="18" xfId="43" applyFont="1" applyBorder="1" applyAlignment="1" applyProtection="1">
      <alignment horizontal="left" vertical="center"/>
      <protection locked="0"/>
    </xf>
    <xf numFmtId="0" fontId="5" fillId="0" borderId="19" xfId="43" applyFont="1" applyBorder="1" applyAlignment="1" applyProtection="1">
      <alignment horizontal="left" vertical="center"/>
      <protection locked="0"/>
    </xf>
    <xf numFmtId="167" fontId="5" fillId="0" borderId="18" xfId="43" applyNumberFormat="1" applyFont="1" applyBorder="1" applyAlignment="1" applyProtection="1">
      <alignment horizontal="center" vertical="center"/>
      <protection locked="0"/>
    </xf>
    <xf numFmtId="0" fontId="6" fillId="0" borderId="0" xfId="43" applyFont="1" applyAlignment="1">
      <alignment horizontal="right"/>
      <protection/>
    </xf>
    <xf numFmtId="0" fontId="6" fillId="0" borderId="0" xfId="43" applyFont="1" applyAlignment="1">
      <alignment horizontal="left"/>
      <protection/>
    </xf>
    <xf numFmtId="0" fontId="1" fillId="0" borderId="0" xfId="43" applyNumberFormat="1" applyFont="1" applyAlignment="1">
      <alignment horizontal="center"/>
      <protection/>
    </xf>
    <xf numFmtId="4" fontId="1" fillId="0" borderId="0" xfId="43" applyNumberFormat="1" applyFont="1">
      <alignment/>
      <protection/>
    </xf>
    <xf numFmtId="0" fontId="5" fillId="0" borderId="20" xfId="43" applyFont="1" applyBorder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0" fillId="0" borderId="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left" vertical="center"/>
      <protection locked="0"/>
    </xf>
    <xf numFmtId="0" fontId="0" fillId="0" borderId="0" xfId="43" applyFont="1" applyAlignment="1">
      <alignment vertical="center"/>
      <protection/>
    </xf>
    <xf numFmtId="0" fontId="7" fillId="0" borderId="2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center" vertical="center"/>
      <protection locked="0"/>
    </xf>
    <xf numFmtId="4" fontId="5" fillId="0" borderId="0" xfId="43" applyNumberFormat="1" applyFont="1" applyBorder="1" applyAlignment="1" applyProtection="1">
      <alignment horizontal="center" vertical="center"/>
      <protection locked="0"/>
    </xf>
    <xf numFmtId="0" fontId="8" fillId="0" borderId="21" xfId="43" applyNumberFormat="1" applyFont="1" applyBorder="1" applyAlignment="1" applyProtection="1">
      <alignment horizontal="center" vertical="center" wrapText="1"/>
      <protection locked="0"/>
    </xf>
    <xf numFmtId="0" fontId="5" fillId="0" borderId="20" xfId="43" applyFont="1" applyBorder="1" applyAlignment="1" applyProtection="1">
      <alignment horizontal="right"/>
      <protection locked="0"/>
    </xf>
    <xf numFmtId="167" fontId="0" fillId="0" borderId="0" xfId="43" applyNumberFormat="1" applyFont="1" applyBorder="1" applyProtection="1">
      <alignment/>
      <protection locked="0"/>
    </xf>
    <xf numFmtId="167" fontId="0" fillId="0" borderId="0" xfId="43" applyNumberFormat="1" applyFont="1" applyBorder="1" applyAlignment="1" applyProtection="1">
      <alignment horizontal="center"/>
      <protection locked="0"/>
    </xf>
    <xf numFmtId="167" fontId="9" fillId="0" borderId="0" xfId="43" applyNumberFormat="1" applyFont="1" applyBorder="1" applyAlignment="1" applyProtection="1">
      <alignment horizontal="center" vertical="center"/>
      <protection locked="0"/>
    </xf>
    <xf numFmtId="167" fontId="0" fillId="0" borderId="21" xfId="43" applyNumberFormat="1" applyFont="1" applyBorder="1" applyAlignment="1" applyProtection="1">
      <alignment horizontal="center"/>
      <protection locked="0"/>
    </xf>
    <xf numFmtId="167" fontId="0" fillId="34" borderId="16" xfId="43" applyNumberFormat="1" applyFont="1" applyFill="1" applyBorder="1" applyAlignment="1" applyProtection="1">
      <alignment horizontal="center"/>
      <protection locked="0"/>
    </xf>
    <xf numFmtId="167" fontId="5" fillId="0" borderId="0" xfId="43" applyNumberFormat="1" applyFont="1" applyBorder="1" applyAlignment="1" applyProtection="1">
      <alignment horizontal="center" vertical="center"/>
      <protection locked="0"/>
    </xf>
    <xf numFmtId="167" fontId="0" fillId="34" borderId="13" xfId="43" applyNumberFormat="1" applyFont="1" applyFill="1" applyBorder="1" applyAlignment="1" applyProtection="1">
      <alignment horizontal="center"/>
      <protection locked="0"/>
    </xf>
    <xf numFmtId="167" fontId="0" fillId="34" borderId="15" xfId="43" applyNumberFormat="1" applyFont="1" applyFill="1" applyBorder="1" applyAlignment="1" applyProtection="1">
      <alignment horizontal="center"/>
      <protection locked="0"/>
    </xf>
    <xf numFmtId="167" fontId="8" fillId="0" borderId="21" xfId="43" applyNumberFormat="1" applyFont="1" applyBorder="1" applyAlignment="1" applyProtection="1">
      <alignment horizontal="center" vertical="center" wrapText="1"/>
      <protection locked="0"/>
    </xf>
    <xf numFmtId="167" fontId="10" fillId="0" borderId="0" xfId="43" applyNumberFormat="1" applyFont="1" applyBorder="1" applyProtection="1">
      <alignment/>
      <protection locked="0"/>
    </xf>
    <xf numFmtId="49" fontId="0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left"/>
      <protection locked="0"/>
    </xf>
    <xf numFmtId="0" fontId="11" fillId="0" borderId="0" xfId="43" applyFont="1" applyBorder="1" applyProtection="1">
      <alignment/>
      <protection locked="0"/>
    </xf>
    <xf numFmtId="167" fontId="11" fillId="0" borderId="0" xfId="43" applyNumberFormat="1" applyFont="1" applyBorder="1" applyProtection="1">
      <alignment/>
      <protection locked="0"/>
    </xf>
    <xf numFmtId="0" fontId="5" fillId="0" borderId="0" xfId="43" applyFont="1" applyBorder="1" applyProtection="1">
      <alignment/>
      <protection locked="0"/>
    </xf>
    <xf numFmtId="0" fontId="7" fillId="0" borderId="19" xfId="43" applyFont="1" applyBorder="1" applyProtection="1">
      <alignment/>
      <protection locked="0"/>
    </xf>
    <xf numFmtId="0" fontId="5" fillId="0" borderId="22" xfId="43" applyFont="1" applyBorder="1" applyAlignment="1" applyProtection="1">
      <alignment horizontal="left"/>
      <protection locked="0"/>
    </xf>
    <xf numFmtId="0" fontId="0" fillId="0" borderId="22" xfId="43" applyFont="1" applyBorder="1" applyProtection="1">
      <alignment/>
      <protection locked="0"/>
    </xf>
    <xf numFmtId="167" fontId="0" fillId="0" borderId="22" xfId="43" applyNumberFormat="1" applyFont="1" applyBorder="1" applyProtection="1">
      <alignment/>
      <protection locked="0"/>
    </xf>
    <xf numFmtId="167" fontId="0" fillId="0" borderId="22" xfId="43" applyNumberFormat="1" applyFont="1" applyBorder="1" applyAlignment="1" applyProtection="1">
      <alignment horizontal="center"/>
      <protection locked="0"/>
    </xf>
    <xf numFmtId="167" fontId="9" fillId="0" borderId="16" xfId="43" applyNumberFormat="1" applyFont="1" applyBorder="1" applyProtection="1">
      <alignment/>
      <protection locked="0"/>
    </xf>
    <xf numFmtId="0" fontId="6" fillId="0" borderId="0" xfId="43" applyFont="1">
      <alignment/>
      <protection/>
    </xf>
    <xf numFmtId="49" fontId="1" fillId="0" borderId="0" xfId="43" applyNumberFormat="1" applyFont="1">
      <alignment/>
      <protection/>
    </xf>
    <xf numFmtId="0" fontId="1" fillId="0" borderId="0" xfId="43" applyNumberFormat="1" applyFont="1">
      <alignment/>
      <protection/>
    </xf>
    <xf numFmtId="0" fontId="5" fillId="0" borderId="20" xfId="43" applyFont="1" applyBorder="1">
      <alignment/>
      <protection/>
    </xf>
    <xf numFmtId="0" fontId="5" fillId="0" borderId="0" xfId="43" applyFont="1" applyBorder="1" applyAlignment="1">
      <alignment horizontal="left"/>
      <protection/>
    </xf>
    <xf numFmtId="0" fontId="0" fillId="0" borderId="0" xfId="43" applyFont="1" applyBorder="1">
      <alignment/>
      <protection/>
    </xf>
    <xf numFmtId="49" fontId="0" fillId="0" borderId="0" xfId="43" applyNumberFormat="1" applyFont="1" applyBorder="1">
      <alignment/>
      <protection/>
    </xf>
    <xf numFmtId="0" fontId="5" fillId="0" borderId="0" xfId="43" applyNumberFormat="1" applyFont="1" applyBorder="1" applyAlignment="1">
      <alignment horizontal="left" vertical="center"/>
      <protection/>
    </xf>
    <xf numFmtId="0" fontId="0" fillId="34" borderId="16" xfId="43" applyNumberFormat="1" applyFont="1" applyFill="1" applyBorder="1">
      <alignment/>
      <protection/>
    </xf>
    <xf numFmtId="0" fontId="5" fillId="0" borderId="20" xfId="43" applyFont="1" applyBorder="1" applyAlignment="1">
      <alignment vertical="center"/>
      <protection/>
    </xf>
    <xf numFmtId="0" fontId="5" fillId="0" borderId="0" xfId="43" applyFont="1" applyBorder="1" applyAlignment="1">
      <alignment horizontal="left" vertical="center"/>
      <protection/>
    </xf>
    <xf numFmtId="0" fontId="0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>
      <alignment vertical="center"/>
      <protection/>
    </xf>
    <xf numFmtId="49" fontId="13" fillId="0" borderId="0" xfId="43" applyNumberFormat="1" applyFont="1" applyBorder="1" applyAlignment="1">
      <alignment vertical="center" wrapText="1"/>
      <protection/>
    </xf>
    <xf numFmtId="0" fontId="5" fillId="0" borderId="0" xfId="43" applyNumberFormat="1" applyFont="1" applyBorder="1" applyAlignment="1">
      <alignment horizontal="center" vertical="center"/>
      <protection/>
    </xf>
    <xf numFmtId="0" fontId="5" fillId="0" borderId="21" xfId="43" applyNumberFormat="1" applyFont="1" applyBorder="1" applyAlignment="1">
      <alignment horizontal="center" vertical="center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 applyProtection="1">
      <alignment vertical="center"/>
      <protection locked="0"/>
    </xf>
    <xf numFmtId="49" fontId="5" fillId="0" borderId="0" xfId="43" applyNumberFormat="1" applyFont="1" applyBorder="1" applyAlignment="1" applyProtection="1">
      <alignment vertical="top" wrapText="1"/>
      <protection locked="0"/>
    </xf>
    <xf numFmtId="166" fontId="0" fillId="0" borderId="0" xfId="43" applyNumberFormat="1" applyFont="1" applyBorder="1" applyAlignment="1" applyProtection="1">
      <alignment horizontal="center" vertical="center"/>
      <protection locked="0"/>
    </xf>
    <xf numFmtId="0" fontId="5" fillId="0" borderId="0" xfId="43" applyFont="1" applyBorder="1">
      <alignment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166" fontId="0" fillId="0" borderId="21" xfId="43" applyNumberFormat="1" applyFont="1" applyBorder="1" applyProtection="1">
      <alignment/>
      <protection locked="0"/>
    </xf>
    <xf numFmtId="49" fontId="0" fillId="34" borderId="13" xfId="43" applyNumberFormat="1" applyFont="1" applyFill="1" applyBorder="1" applyAlignment="1" applyProtection="1">
      <alignment horizontal="center"/>
      <protection locked="0"/>
    </xf>
    <xf numFmtId="49" fontId="0" fillId="34" borderId="15" xfId="43" applyNumberFormat="1" applyFont="1" applyFill="1" applyBorder="1" applyAlignment="1" applyProtection="1">
      <alignment horizontal="center"/>
      <protection locked="0"/>
    </xf>
    <xf numFmtId="49" fontId="0" fillId="34" borderId="0" xfId="43" applyNumberFormat="1" applyFont="1" applyFill="1" applyBorder="1" applyAlignment="1" applyProtection="1">
      <alignment horizontal="center"/>
      <protection locked="0"/>
    </xf>
    <xf numFmtId="166" fontId="0" fillId="34" borderId="0" xfId="43" applyNumberFormat="1" applyFont="1" applyFill="1" applyBorder="1" applyAlignment="1" applyProtection="1">
      <alignment horizontal="center"/>
      <protection locked="0"/>
    </xf>
    <xf numFmtId="0" fontId="5" fillId="0" borderId="20" xfId="43" applyFont="1" applyBorder="1" applyAlignment="1">
      <alignment horizontal="right"/>
      <protection/>
    </xf>
    <xf numFmtId="166" fontId="0" fillId="0" borderId="0" xfId="43" applyNumberFormat="1" applyFont="1" applyBorder="1" applyAlignment="1" applyProtection="1">
      <alignment horizontal="center"/>
      <protection locked="0"/>
    </xf>
    <xf numFmtId="166" fontId="10" fillId="0" borderId="21" xfId="43" applyNumberFormat="1" applyFont="1" applyBorder="1" applyProtection="1">
      <alignment/>
      <protection locked="0"/>
    </xf>
    <xf numFmtId="0" fontId="14" fillId="0" borderId="0" xfId="43" applyFont="1" applyBorder="1">
      <alignment/>
      <protection/>
    </xf>
    <xf numFmtId="49" fontId="5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 horizontal="center"/>
      <protection locked="0"/>
    </xf>
    <xf numFmtId="49" fontId="0" fillId="34" borderId="12" xfId="43" applyNumberFormat="1" applyFont="1" applyFill="1" applyBorder="1" applyAlignment="1" applyProtection="1">
      <alignment horizontal="center"/>
      <protection locked="0"/>
    </xf>
    <xf numFmtId="49" fontId="0" fillId="34" borderId="17" xfId="43" applyNumberFormat="1" applyFont="1" applyFill="1" applyBorder="1" applyAlignment="1" applyProtection="1">
      <alignment horizontal="center"/>
      <protection locked="0"/>
    </xf>
    <xf numFmtId="166" fontId="0" fillId="34" borderId="17" xfId="43" applyNumberFormat="1" applyFont="1" applyFill="1" applyBorder="1" applyAlignment="1" applyProtection="1">
      <alignment horizontal="center"/>
      <protection locked="0"/>
    </xf>
    <xf numFmtId="49" fontId="0" fillId="34" borderId="14" xfId="43" applyNumberFormat="1" applyFont="1" applyFill="1" applyBorder="1" applyAlignment="1" applyProtection="1">
      <alignment horizontal="center"/>
      <protection locked="0"/>
    </xf>
    <xf numFmtId="166" fontId="0" fillId="34" borderId="14" xfId="43" applyNumberFormat="1" applyFont="1" applyFill="1" applyBorder="1" applyAlignment="1" applyProtection="1">
      <alignment horizontal="center"/>
      <protection locked="0"/>
    </xf>
    <xf numFmtId="49" fontId="0" fillId="34" borderId="19" xfId="43" applyNumberFormat="1" applyFont="1" applyFill="1" applyBorder="1" applyAlignment="1" applyProtection="1">
      <alignment horizontal="center"/>
      <protection locked="0"/>
    </xf>
    <xf numFmtId="49" fontId="0" fillId="34" borderId="23" xfId="43" applyNumberFormat="1" applyFont="1" applyFill="1" applyBorder="1" applyAlignment="1" applyProtection="1">
      <alignment horizontal="center"/>
      <protection locked="0"/>
    </xf>
    <xf numFmtId="49" fontId="0" fillId="34" borderId="18" xfId="43" applyNumberFormat="1" applyFont="1" applyFill="1" applyBorder="1" applyAlignment="1" applyProtection="1">
      <alignment horizontal="center"/>
      <protection locked="0"/>
    </xf>
    <xf numFmtId="166" fontId="0" fillId="34" borderId="18" xfId="43" applyNumberFormat="1" applyFont="1" applyFill="1" applyBorder="1" applyAlignment="1" applyProtection="1">
      <alignment horizontal="center"/>
      <protection locked="0"/>
    </xf>
    <xf numFmtId="49" fontId="14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/>
      <protection locked="0"/>
    </xf>
    <xf numFmtId="49" fontId="0" fillId="34" borderId="12" xfId="43" applyNumberFormat="1" applyFont="1" applyFill="1" applyBorder="1" applyAlignment="1" applyProtection="1">
      <alignment/>
      <protection locked="0"/>
    </xf>
    <xf numFmtId="49" fontId="0" fillId="34" borderId="17" xfId="43" applyNumberFormat="1" applyFont="1" applyFill="1" applyBorder="1" applyAlignment="1" applyProtection="1">
      <alignment/>
      <protection locked="0"/>
    </xf>
    <xf numFmtId="166" fontId="0" fillId="34" borderId="17" xfId="43" applyNumberFormat="1" applyFont="1" applyFill="1" applyBorder="1" applyAlignment="1" applyProtection="1">
      <alignment/>
      <protection locked="0"/>
    </xf>
    <xf numFmtId="49" fontId="0" fillId="34" borderId="14" xfId="43" applyNumberFormat="1" applyFont="1" applyFill="1" applyBorder="1" applyAlignment="1" applyProtection="1">
      <alignment/>
      <protection locked="0"/>
    </xf>
    <xf numFmtId="166" fontId="0" fillId="34" borderId="14" xfId="43" applyNumberFormat="1" applyFont="1" applyFill="1" applyBorder="1" applyAlignment="1" applyProtection="1">
      <alignment/>
      <protection locked="0"/>
    </xf>
    <xf numFmtId="49" fontId="0" fillId="0" borderId="0" xfId="43" applyNumberFormat="1" applyFont="1" applyBorder="1" applyAlignment="1" applyProtection="1">
      <alignment horizontal="center"/>
      <protection locked="0"/>
    </xf>
    <xf numFmtId="0" fontId="0" fillId="0" borderId="20" xfId="43" applyFont="1" applyBorder="1">
      <alignment/>
      <protection/>
    </xf>
    <xf numFmtId="0" fontId="5" fillId="34" borderId="20" xfId="43" applyFont="1" applyFill="1" applyBorder="1">
      <alignment/>
      <protection/>
    </xf>
    <xf numFmtId="0" fontId="5" fillId="34" borderId="0" xfId="43" applyFont="1" applyFill="1" applyBorder="1">
      <alignment/>
      <protection/>
    </xf>
    <xf numFmtId="0" fontId="0" fillId="34" borderId="0" xfId="43" applyFont="1" applyFill="1" applyBorder="1">
      <alignment/>
      <protection/>
    </xf>
    <xf numFmtId="49" fontId="0" fillId="34" borderId="0" xfId="43" applyNumberFormat="1" applyFont="1" applyFill="1" applyBorder="1">
      <alignment/>
      <protection/>
    </xf>
    <xf numFmtId="49" fontId="0" fillId="34" borderId="0" xfId="43" applyNumberFormat="1" applyFont="1" applyFill="1" applyBorder="1" applyProtection="1">
      <alignment/>
      <protection locked="0"/>
    </xf>
    <xf numFmtId="166" fontId="0" fillId="34" borderId="21" xfId="43" applyNumberFormat="1" applyFont="1" applyFill="1" applyBorder="1" applyProtection="1">
      <alignment/>
      <protection locked="0"/>
    </xf>
    <xf numFmtId="0" fontId="0" fillId="34" borderId="0" xfId="43" applyFont="1" applyFill="1">
      <alignment/>
      <protection/>
    </xf>
    <xf numFmtId="0" fontId="5" fillId="34" borderId="20" xfId="43" applyFont="1" applyFill="1" applyBorder="1" applyAlignment="1">
      <alignment horizontal="right"/>
      <protection/>
    </xf>
    <xf numFmtId="166" fontId="10" fillId="34" borderId="21" xfId="43" applyNumberFormat="1" applyFont="1" applyFill="1" applyBorder="1" applyProtection="1">
      <alignment/>
      <protection locked="0"/>
    </xf>
    <xf numFmtId="0" fontId="9" fillId="0" borderId="19" xfId="43" applyFont="1" applyBorder="1">
      <alignment/>
      <protection/>
    </xf>
    <xf numFmtId="0" fontId="5" fillId="0" borderId="22" xfId="43" applyFont="1" applyBorder="1">
      <alignment/>
      <protection/>
    </xf>
    <xf numFmtId="0" fontId="0" fillId="0" borderId="22" xfId="43" applyFont="1" applyBorder="1">
      <alignment/>
      <protection/>
    </xf>
    <xf numFmtId="49" fontId="0" fillId="0" borderId="22" xfId="43" applyNumberFormat="1" applyFont="1" applyBorder="1">
      <alignment/>
      <protection/>
    </xf>
    <xf numFmtId="49" fontId="0" fillId="0" borderId="22" xfId="43" applyNumberFormat="1" applyFont="1" applyBorder="1" applyProtection="1">
      <alignment/>
      <protection locked="0"/>
    </xf>
    <xf numFmtId="49" fontId="0" fillId="0" borderId="22" xfId="43" applyNumberFormat="1" applyFont="1" applyBorder="1" applyAlignment="1" applyProtection="1">
      <alignment horizontal="center"/>
      <protection locked="0"/>
    </xf>
    <xf numFmtId="166" fontId="0" fillId="0" borderId="22" xfId="43" applyNumberFormat="1" applyFont="1" applyBorder="1" applyAlignment="1" applyProtection="1">
      <alignment horizontal="center"/>
      <protection locked="0"/>
    </xf>
    <xf numFmtId="166" fontId="9" fillId="0" borderId="16" xfId="43" applyNumberFormat="1" applyFont="1" applyBorder="1" applyProtection="1">
      <alignment/>
      <protection locked="0"/>
    </xf>
    <xf numFmtId="0" fontId="3" fillId="34" borderId="0" xfId="43" applyNumberFormat="1" applyFont="1" applyFill="1" applyBorder="1" applyAlignment="1">
      <alignment vertical="center"/>
      <protection/>
    </xf>
    <xf numFmtId="0" fontId="0" fillId="34" borderId="16" xfId="43" applyNumberFormat="1" applyFont="1" applyFill="1" applyBorder="1" applyAlignment="1">
      <alignment vertical="center"/>
      <protection/>
    </xf>
    <xf numFmtId="0" fontId="7" fillId="0" borderId="20" xfId="43" applyFont="1" applyBorder="1">
      <alignment/>
      <protection/>
    </xf>
    <xf numFmtId="166" fontId="9" fillId="0" borderId="21" xfId="43" applyNumberFormat="1" applyFont="1" applyBorder="1" applyAlignment="1" applyProtection="1">
      <alignment horizontal="center" vertical="center"/>
      <protection locked="0"/>
    </xf>
    <xf numFmtId="166" fontId="5" fillId="0" borderId="21" xfId="43" applyNumberFormat="1" applyFont="1" applyBorder="1" applyAlignment="1" applyProtection="1">
      <alignment horizontal="center" vertical="center"/>
      <protection locked="0"/>
    </xf>
    <xf numFmtId="49" fontId="0" fillId="34" borderId="13" xfId="43" applyNumberFormat="1" applyFont="1" applyFill="1" applyBorder="1" applyAlignment="1">
      <alignment horizontal="center"/>
      <protection/>
    </xf>
    <xf numFmtId="49" fontId="0" fillId="34" borderId="15" xfId="43" applyNumberFormat="1" applyFont="1" applyFill="1" applyBorder="1" applyAlignment="1">
      <alignment horizontal="center"/>
      <protection/>
    </xf>
    <xf numFmtId="166" fontId="0" fillId="0" borderId="21" xfId="43" applyNumberFormat="1" applyFont="1" applyBorder="1" applyAlignment="1" applyProtection="1">
      <alignment wrapText="1"/>
      <protection locked="0"/>
    </xf>
    <xf numFmtId="0" fontId="0" fillId="0" borderId="0" xfId="43" applyNumberFormat="1" applyFont="1">
      <alignment/>
      <protection/>
    </xf>
    <xf numFmtId="0" fontId="7" fillId="0" borderId="19" xfId="43" applyFont="1" applyBorder="1">
      <alignment/>
      <protection/>
    </xf>
    <xf numFmtId="0" fontId="5" fillId="0" borderId="22" xfId="43" applyFont="1" applyBorder="1" applyAlignment="1">
      <alignment horizontal="left"/>
      <protection/>
    </xf>
    <xf numFmtId="0" fontId="3" fillId="0" borderId="0" xfId="43" applyNumberFormat="1" applyFont="1" applyBorder="1" applyAlignment="1">
      <alignment vertical="center"/>
      <protection/>
    </xf>
    <xf numFmtId="49" fontId="13" fillId="0" borderId="0" xfId="43" applyNumberFormat="1" applyFont="1" applyBorder="1" applyAlignment="1">
      <alignment vertical="top" wrapText="1"/>
      <protection/>
    </xf>
    <xf numFmtId="49" fontId="0" fillId="34" borderId="16" xfId="43" applyNumberFormat="1" applyFont="1" applyFill="1" applyBorder="1" applyAlignment="1">
      <alignment horizontal="center"/>
      <protection/>
    </xf>
    <xf numFmtId="49" fontId="0" fillId="34" borderId="17" xfId="43" applyNumberFormat="1" applyFont="1" applyFill="1" applyBorder="1" applyAlignment="1">
      <alignment horizontal="center"/>
      <protection/>
    </xf>
    <xf numFmtId="49" fontId="0" fillId="34" borderId="11" xfId="43" applyNumberFormat="1" applyFont="1" applyFill="1" applyBorder="1" applyAlignment="1">
      <alignment/>
      <protection/>
    </xf>
    <xf numFmtId="49" fontId="0" fillId="34" borderId="10" xfId="43" applyNumberFormat="1" applyFont="1" applyFill="1" applyBorder="1" applyAlignment="1">
      <alignment/>
      <protection/>
    </xf>
    <xf numFmtId="49" fontId="0" fillId="34" borderId="12" xfId="43" applyNumberFormat="1" applyFont="1" applyFill="1" applyBorder="1" applyAlignment="1">
      <alignment/>
      <protection/>
    </xf>
    <xf numFmtId="49" fontId="0" fillId="34" borderId="13" xfId="43" applyNumberFormat="1" applyFont="1" applyFill="1" applyBorder="1" applyAlignment="1">
      <alignment/>
      <protection/>
    </xf>
    <xf numFmtId="49" fontId="0" fillId="34" borderId="14" xfId="43" applyNumberFormat="1" applyFont="1" applyFill="1" applyBorder="1" applyAlignment="1">
      <alignment/>
      <protection/>
    </xf>
    <xf numFmtId="49" fontId="0" fillId="34" borderId="15" xfId="43" applyNumberFormat="1" applyFont="1" applyFill="1" applyBorder="1" applyAlignment="1">
      <alignment/>
      <protection/>
    </xf>
    <xf numFmtId="49" fontId="0" fillId="34" borderId="11" xfId="43" applyNumberFormat="1" applyFont="1" applyFill="1" applyBorder="1">
      <alignment/>
      <protection/>
    </xf>
    <xf numFmtId="49" fontId="0" fillId="34" borderId="10" xfId="43" applyNumberFormat="1" applyFont="1" applyFill="1" applyBorder="1">
      <alignment/>
      <protection/>
    </xf>
    <xf numFmtId="49" fontId="0" fillId="34" borderId="12" xfId="43" applyNumberFormat="1" applyFont="1" applyFill="1" applyBorder="1">
      <alignment/>
      <protection/>
    </xf>
    <xf numFmtId="166" fontId="5" fillId="34" borderId="16" xfId="43" applyNumberFormat="1" applyFont="1" applyFill="1" applyBorder="1" applyAlignment="1" applyProtection="1">
      <alignment horizontal="center"/>
      <protection locked="0"/>
    </xf>
    <xf numFmtId="49" fontId="0" fillId="34" borderId="13" xfId="43" applyNumberFormat="1" applyFont="1" applyFill="1" applyBorder="1">
      <alignment/>
      <protection/>
    </xf>
    <xf numFmtId="49" fontId="0" fillId="34" borderId="14" xfId="43" applyNumberFormat="1" applyFont="1" applyFill="1" applyBorder="1">
      <alignment/>
      <protection/>
    </xf>
    <xf numFmtId="49" fontId="0" fillId="34" borderId="15" xfId="43" applyNumberFormat="1" applyFont="1" applyFill="1" applyBorder="1">
      <alignment/>
      <protection/>
    </xf>
    <xf numFmtId="49" fontId="5" fillId="0" borderId="0" xfId="43" applyNumberFormat="1" applyFont="1" applyBorder="1">
      <alignment/>
      <protection/>
    </xf>
    <xf numFmtId="0" fontId="15" fillId="0" borderId="0" xfId="43" applyFont="1" applyBorder="1">
      <alignment/>
      <protection/>
    </xf>
    <xf numFmtId="49" fontId="14" fillId="0" borderId="0" xfId="43" applyNumberFormat="1" applyFont="1" applyBorder="1">
      <alignment/>
      <protection/>
    </xf>
    <xf numFmtId="49" fontId="0" fillId="34" borderId="14" xfId="43" applyNumberFormat="1" applyFont="1" applyFill="1" applyBorder="1" applyAlignment="1">
      <alignment horizontal="center"/>
      <protection/>
    </xf>
    <xf numFmtId="49" fontId="0" fillId="34" borderId="19" xfId="43" applyNumberFormat="1" applyFont="1" applyFill="1" applyBorder="1" applyAlignment="1">
      <alignment horizontal="center"/>
      <protection/>
    </xf>
    <xf numFmtId="49" fontId="0" fillId="34" borderId="23" xfId="43" applyNumberFormat="1" applyFont="1" applyFill="1" applyBorder="1">
      <alignment/>
      <protection/>
    </xf>
    <xf numFmtId="49" fontId="0" fillId="34" borderId="18" xfId="43" applyNumberFormat="1" applyFont="1" applyFill="1" applyBorder="1" applyAlignment="1">
      <alignment horizontal="center"/>
      <protection/>
    </xf>
    <xf numFmtId="49" fontId="0" fillId="0" borderId="0" xfId="43" applyNumberFormat="1" applyFont="1" applyBorder="1" applyAlignment="1">
      <alignment horizontal="center"/>
      <protection/>
    </xf>
    <xf numFmtId="49" fontId="0" fillId="34" borderId="20" xfId="43" applyNumberFormat="1" applyFont="1" applyFill="1" applyBorder="1" applyAlignment="1">
      <alignment horizontal="center"/>
      <protection/>
    </xf>
    <xf numFmtId="49" fontId="0" fillId="34" borderId="21" xfId="43" applyNumberFormat="1" applyFont="1" applyFill="1" applyBorder="1">
      <alignment/>
      <protection/>
    </xf>
    <xf numFmtId="166" fontId="0" fillId="34" borderId="15" xfId="43" applyNumberFormat="1" applyFont="1" applyFill="1" applyBorder="1" applyAlignment="1" applyProtection="1">
      <alignment horizontal="center"/>
      <protection locked="0"/>
    </xf>
    <xf numFmtId="167" fontId="9" fillId="0" borderId="13" xfId="43" applyNumberFormat="1" applyFont="1" applyBorder="1" applyAlignment="1" applyProtection="1">
      <alignment horizontal="center"/>
      <protection locked="0"/>
    </xf>
    <xf numFmtId="167" fontId="0" fillId="34" borderId="24" xfId="43" applyNumberFormat="1" applyFont="1" applyFill="1" applyBorder="1" applyAlignment="1" applyProtection="1">
      <alignment horizontal="center"/>
      <protection locked="0"/>
    </xf>
    <xf numFmtId="167" fontId="0" fillId="34" borderId="25" xfId="43" applyNumberFormat="1" applyFont="1" applyFill="1" applyBorder="1" applyAlignment="1" applyProtection="1">
      <alignment horizontal="center"/>
      <protection locked="0"/>
    </xf>
    <xf numFmtId="167" fontId="0" fillId="34" borderId="26" xfId="43" applyNumberFormat="1" applyFont="1" applyFill="1" applyBorder="1" applyAlignment="1" applyProtection="1">
      <alignment horizontal="center"/>
      <protection locked="0"/>
    </xf>
    <xf numFmtId="166" fontId="0" fillId="0" borderId="0" xfId="43" applyNumberFormat="1" applyFont="1" applyBorder="1" applyProtection="1">
      <alignment/>
      <protection locked="0"/>
    </xf>
    <xf numFmtId="166" fontId="10" fillId="0" borderId="27" xfId="43" applyNumberFormat="1" applyFont="1" applyBorder="1" applyAlignment="1" applyProtection="1">
      <alignment vertical="center"/>
      <protection locked="0"/>
    </xf>
    <xf numFmtId="166" fontId="10" fillId="0" borderId="27" xfId="43" applyNumberFormat="1" applyFont="1" applyBorder="1" applyProtection="1">
      <alignment/>
      <protection locked="0"/>
    </xf>
    <xf numFmtId="166" fontId="10" fillId="0" borderId="0" xfId="43" applyNumberFormat="1" applyFont="1" applyBorder="1" applyProtection="1">
      <alignment/>
      <protection locked="0"/>
    </xf>
    <xf numFmtId="166" fontId="10" fillId="0" borderId="28" xfId="43" applyNumberFormat="1" applyFont="1" applyBorder="1" applyProtection="1">
      <alignment/>
      <protection locked="0"/>
    </xf>
    <xf numFmtId="0" fontId="1" fillId="0" borderId="0" xfId="43" applyFont="1" applyBorder="1">
      <alignment/>
      <protection/>
    </xf>
    <xf numFmtId="166" fontId="0" fillId="34" borderId="13" xfId="43" applyNumberFormat="1" applyFont="1" applyFill="1" applyBorder="1" applyAlignment="1" applyProtection="1">
      <alignment horizontal="center"/>
      <protection locked="0"/>
    </xf>
    <xf numFmtId="166" fontId="9" fillId="0" borderId="13" xfId="43" applyNumberFormat="1" applyFont="1" applyBorder="1" applyProtection="1">
      <alignment/>
      <protection locked="0"/>
    </xf>
    <xf numFmtId="0" fontId="5" fillId="34" borderId="13" xfId="43" applyNumberFormat="1" applyFont="1" applyFill="1" applyBorder="1">
      <alignment/>
      <protection/>
    </xf>
    <xf numFmtId="44" fontId="1" fillId="0" borderId="0" xfId="43" applyNumberFormat="1" applyFont="1">
      <alignment/>
      <protection/>
    </xf>
    <xf numFmtId="44" fontId="1" fillId="0" borderId="27" xfId="43" applyNumberFormat="1" applyFont="1" applyBorder="1">
      <alignment/>
      <protection/>
    </xf>
    <xf numFmtId="44" fontId="1" fillId="0" borderId="29" xfId="43" applyNumberFormat="1" applyFont="1" applyBorder="1">
      <alignment/>
      <protection/>
    </xf>
    <xf numFmtId="44" fontId="1" fillId="0" borderId="0" xfId="43" applyNumberFormat="1" applyFont="1" applyBorder="1">
      <alignment/>
      <protection/>
    </xf>
    <xf numFmtId="44" fontId="0" fillId="34" borderId="0" xfId="43" applyNumberFormat="1" applyFont="1" applyFill="1">
      <alignment/>
      <protection/>
    </xf>
    <xf numFmtId="44" fontId="0" fillId="0" borderId="0" xfId="43" applyNumberFormat="1" applyFont="1" applyAlignment="1">
      <alignment vertical="center"/>
      <protection/>
    </xf>
    <xf numFmtId="44" fontId="0" fillId="0" borderId="0" xfId="43" applyNumberFormat="1" applyFont="1">
      <alignment/>
      <protection/>
    </xf>
    <xf numFmtId="44" fontId="1" fillId="0" borderId="30" xfId="43" applyNumberFormat="1" applyFont="1" applyBorder="1">
      <alignment/>
      <protection/>
    </xf>
    <xf numFmtId="44" fontId="0" fillId="0" borderId="27" xfId="43" applyNumberFormat="1" applyFont="1" applyBorder="1">
      <alignment/>
      <protection/>
    </xf>
    <xf numFmtId="0" fontId="2" fillId="35" borderId="16" xfId="43" applyFont="1" applyFill="1" applyBorder="1" applyAlignment="1" applyProtection="1">
      <alignment horizontal="center" vertical="center"/>
      <protection locked="0"/>
    </xf>
    <xf numFmtId="0" fontId="2" fillId="35" borderId="13" xfId="43" applyFont="1" applyFill="1" applyBorder="1" applyAlignment="1" applyProtection="1">
      <alignment horizontal="center" vertical="center"/>
      <protection locked="0"/>
    </xf>
    <xf numFmtId="0" fontId="3" fillId="33" borderId="16" xfId="43" applyFont="1" applyFill="1" applyBorder="1" applyAlignment="1" applyProtection="1">
      <alignment horizontal="left" vertical="center"/>
      <protection locked="0"/>
    </xf>
    <xf numFmtId="0" fontId="2" fillId="35" borderId="16" xfId="43" applyFont="1" applyFill="1" applyBorder="1" applyAlignment="1">
      <alignment horizontal="center" vertical="center"/>
      <protection/>
    </xf>
    <xf numFmtId="0" fontId="2" fillId="35" borderId="13" xfId="43" applyFont="1" applyFill="1" applyBorder="1" applyAlignment="1">
      <alignment horizontal="center" vertical="center"/>
      <protection/>
    </xf>
    <xf numFmtId="0" fontId="3" fillId="33" borderId="16" xfId="43" applyFont="1" applyFill="1" applyBorder="1" applyAlignment="1">
      <alignment horizontal="left" vertical="center"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0" fontId="2" fillId="35" borderId="17" xfId="43" applyFont="1" applyFill="1" applyBorder="1" applyAlignment="1">
      <alignment horizontal="center" vertical="center"/>
      <protection/>
    </xf>
    <xf numFmtId="44" fontId="0" fillId="36" borderId="27" xfId="43" applyNumberFormat="1" applyFont="1" applyFill="1" applyBorder="1" applyAlignment="1">
      <alignment wrapText="1"/>
      <protection/>
    </xf>
    <xf numFmtId="0" fontId="5" fillId="36" borderId="27" xfId="43" applyNumberFormat="1" applyFont="1" applyFill="1" applyBorder="1">
      <alignment/>
      <protection/>
    </xf>
    <xf numFmtId="44" fontId="0" fillId="37" borderId="27" xfId="43" applyNumberFormat="1" applyFont="1" applyFill="1" applyBorder="1" applyAlignment="1">
      <alignment vertical="center" wrapText="1"/>
      <protection/>
    </xf>
    <xf numFmtId="0" fontId="5" fillId="38" borderId="13" xfId="43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tabSelected="1" zoomScale="75" zoomScaleNormal="75" zoomScalePageLayoutView="0" workbookViewId="0" topLeftCell="A1">
      <selection activeCell="A1" sqref="A1:C1"/>
    </sheetView>
  </sheetViews>
  <sheetFormatPr defaultColWidth="10.8515625" defaultRowHeight="12.75"/>
  <cols>
    <col min="1" max="3" width="35.421875" style="1" customWidth="1"/>
    <col min="4" max="16384" width="10.8515625" style="1" customWidth="1"/>
  </cols>
  <sheetData>
    <row r="1" spans="1:7" ht="35.25" customHeight="1">
      <c r="A1" s="188" t="s">
        <v>0</v>
      </c>
      <c r="B1" s="188"/>
      <c r="C1" s="188"/>
      <c r="D1" s="2"/>
      <c r="E1" s="2"/>
      <c r="F1" s="3"/>
      <c r="G1" s="3"/>
    </row>
    <row r="2" spans="1:7" s="9" customFormat="1" ht="16.5" customHeight="1">
      <c r="A2" s="4"/>
      <c r="B2" s="5"/>
      <c r="C2" s="6"/>
      <c r="D2" s="7"/>
      <c r="E2" s="7"/>
      <c r="F2" s="8"/>
      <c r="G2" s="8"/>
    </row>
    <row r="3" spans="1:11" ht="24.75" customHeight="1">
      <c r="A3" s="10" t="s">
        <v>1</v>
      </c>
      <c r="B3" s="11"/>
      <c r="C3" s="12"/>
      <c r="D3" s="13"/>
      <c r="E3" s="13"/>
      <c r="F3" s="13"/>
      <c r="G3" s="13"/>
      <c r="H3" s="13"/>
      <c r="I3" s="14"/>
      <c r="J3" s="15"/>
      <c r="K3" s="14"/>
    </row>
    <row r="4" spans="1:3" s="9" customFormat="1" ht="47.25" customHeight="1">
      <c r="A4" s="16"/>
      <c r="B4" s="17" t="s">
        <v>2</v>
      </c>
      <c r="C4" s="17" t="s">
        <v>3</v>
      </c>
    </row>
    <row r="5" spans="1:3" ht="46.5" customHeight="1">
      <c r="A5" s="18" t="s">
        <v>4</v>
      </c>
      <c r="B5" s="19"/>
      <c r="C5" s="19"/>
    </row>
    <row r="6" spans="1:3" ht="47.25" customHeight="1">
      <c r="A6" s="20" t="s">
        <v>5</v>
      </c>
      <c r="B6" s="19"/>
      <c r="C6" s="19"/>
    </row>
    <row r="7" spans="1:3" ht="47.25" customHeight="1">
      <c r="A7" s="21" t="s">
        <v>6</v>
      </c>
      <c r="B7" s="22">
        <f>SUM(B5)-SUM(B6)</f>
        <v>0</v>
      </c>
      <c r="C7" s="22">
        <f>SUM(C5)-SUM(C6)</f>
        <v>0</v>
      </c>
    </row>
  </sheetData>
  <sheetProtection selectLockedCells="1" selectUnlockedCells="1"/>
  <mergeCells count="1">
    <mergeCell ref="A1:C1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zoomScale="75" zoomScaleNormal="75" zoomScalePageLayoutView="0" workbookViewId="0" topLeftCell="A1">
      <selection activeCell="K2" sqref="K2"/>
    </sheetView>
  </sheetViews>
  <sheetFormatPr defaultColWidth="10.8515625" defaultRowHeight="12.75"/>
  <cols>
    <col min="1" max="1" width="6.00390625" style="23" customWidth="1"/>
    <col min="2" max="3" width="6.00390625" style="24" customWidth="1"/>
    <col min="4" max="4" width="6.00390625" style="1" customWidth="1"/>
    <col min="5" max="8" width="16.421875" style="1" customWidth="1"/>
    <col min="9" max="9" width="16.421875" style="25" customWidth="1"/>
    <col min="10" max="10" width="16.421875" style="26" customWidth="1"/>
    <col min="11" max="11" width="16.421875" style="25" customWidth="1"/>
    <col min="12" max="12" width="15.421875" style="179" customWidth="1"/>
    <col min="13" max="13" width="17.57421875" style="179" customWidth="1"/>
    <col min="14" max="16384" width="10.8515625" style="1" customWidth="1"/>
  </cols>
  <sheetData>
    <row r="1" spans="1:13" ht="73.5" customHeight="1" thickBot="1" thickTop="1">
      <c r="A1" s="188" t="s">
        <v>168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196" t="s">
        <v>170</v>
      </c>
      <c r="M1" s="196" t="s">
        <v>171</v>
      </c>
    </row>
    <row r="2" spans="1:13" ht="15.75" customHeight="1" thickBot="1" thickTop="1">
      <c r="A2" s="27"/>
      <c r="B2" s="28"/>
      <c r="C2" s="28"/>
      <c r="D2" s="29"/>
      <c r="E2" s="29"/>
      <c r="F2" s="29"/>
      <c r="G2" s="29"/>
      <c r="H2" s="29"/>
      <c r="I2" s="30"/>
      <c r="J2" s="30" t="s">
        <v>7</v>
      </c>
      <c r="K2" s="199">
        <v>2024</v>
      </c>
      <c r="L2" s="197">
        <v>2025</v>
      </c>
      <c r="M2" s="197">
        <v>2026</v>
      </c>
    </row>
    <row r="3" spans="1:13" s="31" customFormat="1" ht="24.75" customHeight="1">
      <c r="A3" s="190" t="s">
        <v>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</row>
    <row r="4" spans="1:11" ht="45.75" customHeight="1">
      <c r="A4" s="32"/>
      <c r="B4" s="28"/>
      <c r="C4" s="28"/>
      <c r="D4" s="29"/>
      <c r="E4" s="29"/>
      <c r="F4" s="29"/>
      <c r="G4" s="29"/>
      <c r="H4" s="29"/>
      <c r="I4" s="33" t="s">
        <v>9</v>
      </c>
      <c r="J4" s="34" t="s">
        <v>10</v>
      </c>
      <c r="K4" s="35" t="s">
        <v>11</v>
      </c>
    </row>
    <row r="5" spans="1:13" s="9" customFormat="1" ht="12.75" customHeight="1" thickBot="1">
      <c r="A5" s="36" t="s">
        <v>12</v>
      </c>
      <c r="B5" s="28">
        <v>1</v>
      </c>
      <c r="C5" s="28" t="s">
        <v>13</v>
      </c>
      <c r="D5" s="29"/>
      <c r="E5" s="29"/>
      <c r="F5" s="29"/>
      <c r="G5" s="37"/>
      <c r="H5" s="37"/>
      <c r="I5" s="38"/>
      <c r="J5" s="39">
        <f>SUM(I6:I8)</f>
        <v>0</v>
      </c>
      <c r="K5" s="40"/>
      <c r="L5" s="185">
        <f>SUM(L6:L8)</f>
        <v>0</v>
      </c>
      <c r="M5" s="185">
        <f>SUM(M6:M8)</f>
        <v>0</v>
      </c>
    </row>
    <row r="6" spans="1:13" ht="12.75" customHeight="1" thickBot="1" thickTop="1">
      <c r="A6" s="36"/>
      <c r="B6" s="28"/>
      <c r="C6" s="28">
        <v>1</v>
      </c>
      <c r="D6" s="29" t="s">
        <v>14</v>
      </c>
      <c r="E6" s="29"/>
      <c r="F6" s="29"/>
      <c r="G6" s="37"/>
      <c r="H6" s="37"/>
      <c r="I6" s="41"/>
      <c r="J6" s="42"/>
      <c r="K6" s="167"/>
      <c r="L6" s="186"/>
      <c r="M6" s="180"/>
    </row>
    <row r="7" spans="1:13" ht="12.75" customHeight="1" thickBot="1" thickTop="1">
      <c r="A7" s="36"/>
      <c r="B7" s="28"/>
      <c r="C7" s="28">
        <v>2</v>
      </c>
      <c r="D7" s="29" t="s">
        <v>15</v>
      </c>
      <c r="E7" s="29"/>
      <c r="F7" s="29"/>
      <c r="G7" s="37"/>
      <c r="H7" s="37"/>
      <c r="I7" s="41"/>
      <c r="J7" s="42"/>
      <c r="K7" s="168"/>
      <c r="L7" s="186"/>
      <c r="M7" s="180"/>
    </row>
    <row r="8" spans="1:13" ht="12.75" customHeight="1" thickBot="1" thickTop="1">
      <c r="A8" s="36"/>
      <c r="B8" s="28"/>
      <c r="C8" s="28">
        <v>3</v>
      </c>
      <c r="D8" s="29" t="s">
        <v>16</v>
      </c>
      <c r="E8" s="29"/>
      <c r="F8" s="29"/>
      <c r="G8" s="43"/>
      <c r="H8" s="44"/>
      <c r="I8" s="41"/>
      <c r="J8" s="42"/>
      <c r="K8" s="169"/>
      <c r="L8" s="186"/>
      <c r="M8" s="180"/>
    </row>
    <row r="9" spans="1:11" ht="12.75" customHeight="1" thickTop="1">
      <c r="A9" s="36"/>
      <c r="B9" s="28"/>
      <c r="C9" s="28"/>
      <c r="D9" s="29"/>
      <c r="E9" s="29"/>
      <c r="F9" s="29"/>
      <c r="G9" s="37"/>
      <c r="H9" s="37"/>
      <c r="I9" s="42"/>
      <c r="J9" s="42"/>
      <c r="K9" s="45"/>
    </row>
    <row r="10" spans="1:13" ht="12.75" customHeight="1" thickBot="1">
      <c r="A10" s="36" t="s">
        <v>17</v>
      </c>
      <c r="B10" s="28">
        <v>1</v>
      </c>
      <c r="C10" s="28" t="s">
        <v>18</v>
      </c>
      <c r="D10" s="29"/>
      <c r="E10" s="29"/>
      <c r="F10" s="29"/>
      <c r="G10" s="37"/>
      <c r="H10" s="37"/>
      <c r="I10" s="38"/>
      <c r="J10" s="46">
        <f>SUM(I11:I17)</f>
        <v>0</v>
      </c>
      <c r="K10" s="40"/>
      <c r="L10" s="179">
        <f>SUM(L11:L17)</f>
        <v>0</v>
      </c>
      <c r="M10" s="179">
        <f>SUM(M11:M17)</f>
        <v>0</v>
      </c>
    </row>
    <row r="11" spans="1:13" ht="12.75" customHeight="1" thickBot="1" thickTop="1">
      <c r="A11" s="36"/>
      <c r="B11" s="28"/>
      <c r="C11" s="28">
        <v>1</v>
      </c>
      <c r="D11" s="29" t="s">
        <v>19</v>
      </c>
      <c r="E11" s="29"/>
      <c r="F11" s="29"/>
      <c r="G11" s="37"/>
      <c r="H11" s="37"/>
      <c r="I11" s="41"/>
      <c r="J11" s="37"/>
      <c r="K11" s="167"/>
      <c r="L11" s="186"/>
      <c r="M11" s="180"/>
    </row>
    <row r="12" spans="1:13" ht="12.75" customHeight="1" thickBot="1" thickTop="1">
      <c r="A12" s="36"/>
      <c r="B12" s="28"/>
      <c r="C12" s="28">
        <v>2</v>
      </c>
      <c r="D12" s="29" t="s">
        <v>20</v>
      </c>
      <c r="E12" s="29"/>
      <c r="F12" s="29"/>
      <c r="G12" s="37"/>
      <c r="H12" s="37"/>
      <c r="I12" s="41"/>
      <c r="J12" s="37"/>
      <c r="K12" s="168"/>
      <c r="L12" s="186"/>
      <c r="M12" s="180"/>
    </row>
    <row r="13" spans="1:13" ht="12.75" customHeight="1" thickBot="1" thickTop="1">
      <c r="A13" s="36"/>
      <c r="B13" s="28"/>
      <c r="C13" s="28">
        <v>3</v>
      </c>
      <c r="D13" s="29" t="s">
        <v>21</v>
      </c>
      <c r="E13" s="29"/>
      <c r="F13" s="29"/>
      <c r="G13" s="37"/>
      <c r="H13" s="37"/>
      <c r="I13" s="41"/>
      <c r="J13" s="37"/>
      <c r="K13" s="168"/>
      <c r="L13" s="186"/>
      <c r="M13" s="180"/>
    </row>
    <row r="14" spans="1:13" ht="12.75" customHeight="1" thickBot="1" thickTop="1">
      <c r="A14" s="36"/>
      <c r="B14" s="28"/>
      <c r="C14" s="28">
        <v>4</v>
      </c>
      <c r="D14" s="29" t="s">
        <v>22</v>
      </c>
      <c r="E14" s="29"/>
      <c r="F14" s="29"/>
      <c r="G14" s="37"/>
      <c r="H14" s="37"/>
      <c r="I14" s="41"/>
      <c r="J14" s="37"/>
      <c r="K14" s="168"/>
      <c r="L14" s="186"/>
      <c r="M14" s="180"/>
    </row>
    <row r="15" spans="1:13" ht="12.75" customHeight="1" thickBot="1" thickTop="1">
      <c r="A15" s="36"/>
      <c r="B15" s="28"/>
      <c r="C15" s="28">
        <v>5</v>
      </c>
      <c r="D15" s="29" t="s">
        <v>23</v>
      </c>
      <c r="E15" s="29"/>
      <c r="F15" s="29"/>
      <c r="G15" s="37"/>
      <c r="H15" s="37"/>
      <c r="I15" s="41"/>
      <c r="J15" s="37"/>
      <c r="K15" s="168"/>
      <c r="L15" s="186"/>
      <c r="M15" s="180"/>
    </row>
    <row r="16" spans="1:13" ht="12.75" customHeight="1" thickBot="1" thickTop="1">
      <c r="A16" s="36"/>
      <c r="B16" s="28"/>
      <c r="C16" s="28">
        <v>6</v>
      </c>
      <c r="D16" s="29" t="s">
        <v>24</v>
      </c>
      <c r="E16" s="29"/>
      <c r="F16" s="29"/>
      <c r="G16" s="37"/>
      <c r="H16" s="37"/>
      <c r="I16" s="41"/>
      <c r="J16" s="37"/>
      <c r="K16" s="168"/>
      <c r="L16" s="186"/>
      <c r="M16" s="180"/>
    </row>
    <row r="17" spans="1:13" ht="12.75" customHeight="1" thickBot="1" thickTop="1">
      <c r="A17" s="36"/>
      <c r="B17" s="28"/>
      <c r="C17" s="28">
        <v>7</v>
      </c>
      <c r="D17" s="29" t="s">
        <v>16</v>
      </c>
      <c r="E17" s="29"/>
      <c r="F17" s="47"/>
      <c r="G17" s="43"/>
      <c r="H17" s="44"/>
      <c r="I17" s="41"/>
      <c r="J17" s="37"/>
      <c r="K17" s="169"/>
      <c r="L17" s="186"/>
      <c r="M17" s="180"/>
    </row>
    <row r="18" spans="1:11" ht="12.75" customHeight="1" thickTop="1">
      <c r="A18" s="36"/>
      <c r="B18" s="28"/>
      <c r="C18" s="28"/>
      <c r="D18" s="29"/>
      <c r="E18" s="29"/>
      <c r="F18" s="29"/>
      <c r="G18" s="37"/>
      <c r="H18" s="37"/>
      <c r="I18" s="38"/>
      <c r="J18" s="37"/>
      <c r="K18" s="40"/>
    </row>
    <row r="19" spans="1:13" ht="12.75" customHeight="1">
      <c r="A19" s="36" t="s">
        <v>17</v>
      </c>
      <c r="B19" s="28">
        <v>2</v>
      </c>
      <c r="C19" s="28" t="s">
        <v>25</v>
      </c>
      <c r="D19" s="29"/>
      <c r="E19" s="29"/>
      <c r="F19" s="29"/>
      <c r="G19" s="37"/>
      <c r="H19" s="37"/>
      <c r="I19" s="38"/>
      <c r="J19" s="46">
        <f>SUM(I20:I25)</f>
        <v>0</v>
      </c>
      <c r="K19" s="40"/>
      <c r="L19" s="179">
        <f>SUM(L20:L25)</f>
        <v>0</v>
      </c>
      <c r="M19" s="179">
        <f>SUM(M20:M25)</f>
        <v>0</v>
      </c>
    </row>
    <row r="20" spans="1:13" ht="12.75" customHeight="1">
      <c r="A20" s="36"/>
      <c r="B20" s="28"/>
      <c r="C20" s="28">
        <v>1</v>
      </c>
      <c r="D20" s="29" t="s">
        <v>26</v>
      </c>
      <c r="E20" s="29"/>
      <c r="F20" s="29"/>
      <c r="G20" s="37"/>
      <c r="H20" s="37"/>
      <c r="I20" s="41"/>
      <c r="J20" s="37"/>
      <c r="K20" s="43"/>
      <c r="L20" s="180"/>
      <c r="M20" s="180"/>
    </row>
    <row r="21" spans="1:13" ht="12.75" customHeight="1">
      <c r="A21" s="36"/>
      <c r="B21" s="28"/>
      <c r="C21" s="28">
        <v>2</v>
      </c>
      <c r="D21" s="29" t="s">
        <v>27</v>
      </c>
      <c r="E21" s="29"/>
      <c r="F21" s="29"/>
      <c r="G21" s="37"/>
      <c r="H21" s="37"/>
      <c r="I21" s="41"/>
      <c r="J21" s="37"/>
      <c r="K21" s="43"/>
      <c r="L21" s="180"/>
      <c r="M21" s="180"/>
    </row>
    <row r="22" spans="1:13" ht="12.75" customHeight="1">
      <c r="A22" s="36"/>
      <c r="B22" s="28"/>
      <c r="C22" s="28">
        <v>3</v>
      </c>
      <c r="D22" s="29" t="s">
        <v>28</v>
      </c>
      <c r="E22" s="29"/>
      <c r="F22" s="29"/>
      <c r="G22" s="37"/>
      <c r="H22" s="37"/>
      <c r="I22" s="41"/>
      <c r="J22" s="37"/>
      <c r="K22" s="43"/>
      <c r="L22" s="180"/>
      <c r="M22" s="180"/>
    </row>
    <row r="23" spans="1:13" ht="12.75" customHeight="1">
      <c r="A23" s="36"/>
      <c r="B23" s="28"/>
      <c r="C23" s="28">
        <v>4</v>
      </c>
      <c r="D23" s="29" t="s">
        <v>29</v>
      </c>
      <c r="E23" s="29"/>
      <c r="F23" s="29"/>
      <c r="G23" s="37"/>
      <c r="H23" s="37"/>
      <c r="I23" s="41"/>
      <c r="J23" s="37"/>
      <c r="K23" s="43"/>
      <c r="L23" s="180"/>
      <c r="M23" s="180"/>
    </row>
    <row r="24" spans="1:13" ht="12.75" customHeight="1">
      <c r="A24" s="36"/>
      <c r="B24" s="28"/>
      <c r="C24" s="28">
        <v>5</v>
      </c>
      <c r="D24" s="29" t="s">
        <v>30</v>
      </c>
      <c r="E24" s="29"/>
      <c r="F24" s="29"/>
      <c r="G24" s="37"/>
      <c r="H24" s="37"/>
      <c r="I24" s="41"/>
      <c r="J24" s="37"/>
      <c r="K24" s="43"/>
      <c r="L24" s="180"/>
      <c r="M24" s="180"/>
    </row>
    <row r="25" spans="1:13" ht="12.75" customHeight="1">
      <c r="A25" s="36"/>
      <c r="B25" s="28"/>
      <c r="C25" s="28">
        <v>6</v>
      </c>
      <c r="D25" s="29" t="s">
        <v>16</v>
      </c>
      <c r="E25" s="29"/>
      <c r="F25" s="47"/>
      <c r="G25" s="43"/>
      <c r="H25" s="44"/>
      <c r="I25" s="41"/>
      <c r="J25" s="37"/>
      <c r="K25" s="43"/>
      <c r="L25" s="180"/>
      <c r="M25" s="180"/>
    </row>
    <row r="26" spans="1:11" ht="12.75" customHeight="1">
      <c r="A26" s="36"/>
      <c r="B26" s="28"/>
      <c r="C26" s="28"/>
      <c r="D26" s="29"/>
      <c r="E26" s="29"/>
      <c r="F26" s="29"/>
      <c r="G26" s="37"/>
      <c r="H26" s="37"/>
      <c r="I26" s="38"/>
      <c r="J26" s="37"/>
      <c r="K26" s="40"/>
    </row>
    <row r="27" spans="1:13" ht="12.75" customHeight="1">
      <c r="A27" s="36" t="s">
        <v>17</v>
      </c>
      <c r="B27" s="28">
        <v>3</v>
      </c>
      <c r="C27" s="28" t="s">
        <v>31</v>
      </c>
      <c r="D27" s="29"/>
      <c r="E27" s="29"/>
      <c r="F27" s="29"/>
      <c r="G27" s="37"/>
      <c r="H27" s="37"/>
      <c r="I27" s="38"/>
      <c r="J27" s="46">
        <f>SUM(I28:I38)</f>
        <v>0</v>
      </c>
      <c r="K27" s="40"/>
      <c r="L27" s="179">
        <f>SUM(L28:L38)</f>
        <v>0</v>
      </c>
      <c r="M27" s="179">
        <f>SUM(M28:M38)</f>
        <v>0</v>
      </c>
    </row>
    <row r="28" spans="1:13" ht="12.75" customHeight="1">
      <c r="A28" s="36"/>
      <c r="B28" s="28"/>
      <c r="C28" s="28">
        <v>1</v>
      </c>
      <c r="D28" s="29" t="s">
        <v>32</v>
      </c>
      <c r="E28" s="29"/>
      <c r="F28" s="29"/>
      <c r="G28" s="37"/>
      <c r="H28" s="37"/>
      <c r="I28" s="41"/>
      <c r="J28" s="37"/>
      <c r="K28" s="43"/>
      <c r="L28" s="180"/>
      <c r="M28" s="180"/>
    </row>
    <row r="29" spans="1:13" ht="12.75" customHeight="1">
      <c r="A29" s="36"/>
      <c r="B29" s="28"/>
      <c r="C29" s="28">
        <v>2</v>
      </c>
      <c r="D29" s="29" t="s">
        <v>33</v>
      </c>
      <c r="E29" s="29"/>
      <c r="F29" s="29"/>
      <c r="G29" s="37"/>
      <c r="H29" s="37"/>
      <c r="I29" s="41"/>
      <c r="J29" s="37"/>
      <c r="K29" s="43"/>
      <c r="L29" s="180"/>
      <c r="M29" s="180"/>
    </row>
    <row r="30" spans="1:13" ht="12.75" customHeight="1">
      <c r="A30" s="36"/>
      <c r="B30" s="28"/>
      <c r="C30" s="28">
        <v>3</v>
      </c>
      <c r="D30" s="29" t="s">
        <v>34</v>
      </c>
      <c r="E30" s="29"/>
      <c r="F30" s="29"/>
      <c r="G30" s="37"/>
      <c r="H30" s="37"/>
      <c r="I30" s="41"/>
      <c r="J30" s="37"/>
      <c r="K30" s="43"/>
      <c r="L30" s="180"/>
      <c r="M30" s="180"/>
    </row>
    <row r="31" spans="1:13" ht="12.75" customHeight="1">
      <c r="A31" s="36"/>
      <c r="B31" s="28"/>
      <c r="C31" s="28">
        <v>4</v>
      </c>
      <c r="D31" s="29" t="s">
        <v>35</v>
      </c>
      <c r="E31" s="29"/>
      <c r="F31" s="29"/>
      <c r="G31" s="37"/>
      <c r="H31" s="37"/>
      <c r="I31" s="41"/>
      <c r="J31" s="37"/>
      <c r="K31" s="43"/>
      <c r="L31" s="180"/>
      <c r="M31" s="180"/>
    </row>
    <row r="32" spans="1:13" ht="12.75" customHeight="1">
      <c r="A32" s="36"/>
      <c r="B32" s="28"/>
      <c r="C32" s="28">
        <v>5</v>
      </c>
      <c r="D32" s="29" t="s">
        <v>36</v>
      </c>
      <c r="E32" s="29"/>
      <c r="F32" s="29"/>
      <c r="G32" s="37"/>
      <c r="H32" s="37"/>
      <c r="I32" s="41"/>
      <c r="J32" s="37"/>
      <c r="K32" s="43"/>
      <c r="L32" s="180"/>
      <c r="M32" s="180"/>
    </row>
    <row r="33" spans="1:13" ht="12.75" customHeight="1">
      <c r="A33" s="36"/>
      <c r="B33" s="28"/>
      <c r="C33" s="28">
        <v>6</v>
      </c>
      <c r="D33" s="29" t="s">
        <v>37</v>
      </c>
      <c r="E33" s="29"/>
      <c r="F33" s="29"/>
      <c r="G33" s="37"/>
      <c r="H33" s="37"/>
      <c r="I33" s="41"/>
      <c r="J33" s="37"/>
      <c r="K33" s="43"/>
      <c r="L33" s="180"/>
      <c r="M33" s="180"/>
    </row>
    <row r="34" spans="1:13" ht="12.75" customHeight="1">
      <c r="A34" s="36"/>
      <c r="B34" s="28"/>
      <c r="C34" s="28">
        <v>7</v>
      </c>
      <c r="D34" s="29" t="s">
        <v>38</v>
      </c>
      <c r="E34" s="29"/>
      <c r="F34" s="29"/>
      <c r="G34" s="37"/>
      <c r="H34" s="37"/>
      <c r="I34" s="41"/>
      <c r="J34" s="37"/>
      <c r="K34" s="43"/>
      <c r="L34" s="180"/>
      <c r="M34" s="180"/>
    </row>
    <row r="35" spans="1:13" ht="12.75" customHeight="1">
      <c r="A35" s="36"/>
      <c r="B35" s="28"/>
      <c r="C35" s="28">
        <v>8</v>
      </c>
      <c r="D35" s="29" t="s">
        <v>39</v>
      </c>
      <c r="E35" s="29"/>
      <c r="F35" s="29"/>
      <c r="G35" s="37"/>
      <c r="H35" s="37"/>
      <c r="I35" s="41"/>
      <c r="J35" s="37"/>
      <c r="K35" s="43"/>
      <c r="L35" s="180"/>
      <c r="M35" s="180"/>
    </row>
    <row r="36" spans="1:13" ht="12.75" customHeight="1">
      <c r="A36" s="36"/>
      <c r="B36" s="28"/>
      <c r="C36" s="28">
        <v>9</v>
      </c>
      <c r="D36" s="29" t="s">
        <v>40</v>
      </c>
      <c r="E36" s="29"/>
      <c r="F36" s="29"/>
      <c r="G36" s="37"/>
      <c r="H36" s="37"/>
      <c r="I36" s="41"/>
      <c r="J36" s="37"/>
      <c r="K36" s="43"/>
      <c r="L36" s="180"/>
      <c r="M36" s="180"/>
    </row>
    <row r="37" spans="1:13" ht="12.75" customHeight="1">
      <c r="A37" s="36"/>
      <c r="B37" s="28"/>
      <c r="C37" s="28">
        <v>10</v>
      </c>
      <c r="D37" s="29" t="s">
        <v>22</v>
      </c>
      <c r="E37" s="29"/>
      <c r="F37" s="29"/>
      <c r="G37" s="37"/>
      <c r="H37" s="37"/>
      <c r="I37" s="41"/>
      <c r="J37" s="37"/>
      <c r="K37" s="43"/>
      <c r="L37" s="180"/>
      <c r="M37" s="180"/>
    </row>
    <row r="38" spans="1:13" ht="12.75" customHeight="1">
      <c r="A38" s="36"/>
      <c r="B38" s="28"/>
      <c r="C38" s="28">
        <v>11</v>
      </c>
      <c r="D38" s="29" t="s">
        <v>16</v>
      </c>
      <c r="E38" s="29"/>
      <c r="F38" s="47"/>
      <c r="G38" s="43"/>
      <c r="H38" s="44"/>
      <c r="I38" s="41"/>
      <c r="J38" s="37"/>
      <c r="K38" s="43"/>
      <c r="L38" s="180"/>
      <c r="M38" s="180"/>
    </row>
    <row r="39" spans="1:11" ht="12.75" customHeight="1">
      <c r="A39" s="36"/>
      <c r="B39" s="28"/>
      <c r="C39" s="28"/>
      <c r="D39" s="29"/>
      <c r="E39" s="29"/>
      <c r="F39" s="29"/>
      <c r="G39" s="37"/>
      <c r="H39" s="37"/>
      <c r="I39" s="38"/>
      <c r="J39" s="37"/>
      <c r="K39" s="40"/>
    </row>
    <row r="40" spans="1:13" ht="12.75" customHeight="1">
      <c r="A40" s="36" t="s">
        <v>17</v>
      </c>
      <c r="B40" s="28">
        <v>4</v>
      </c>
      <c r="C40" s="28" t="s">
        <v>41</v>
      </c>
      <c r="D40" s="29"/>
      <c r="E40" s="29"/>
      <c r="F40" s="29"/>
      <c r="G40" s="37"/>
      <c r="H40" s="37"/>
      <c r="I40" s="38"/>
      <c r="J40" s="46">
        <f>SUM(I41:I46)</f>
        <v>0</v>
      </c>
      <c r="K40" s="40"/>
      <c r="L40" s="179">
        <f>SUM(L41:L46)</f>
        <v>0</v>
      </c>
      <c r="M40" s="179">
        <f>SUM(M41:M46)</f>
        <v>0</v>
      </c>
    </row>
    <row r="41" spans="1:13" ht="12.75" customHeight="1">
      <c r="A41" s="36"/>
      <c r="B41" s="28"/>
      <c r="C41" s="28">
        <v>1</v>
      </c>
      <c r="D41" s="29" t="s">
        <v>42</v>
      </c>
      <c r="E41" s="29"/>
      <c r="F41" s="29"/>
      <c r="G41" s="37"/>
      <c r="H41" s="37"/>
      <c r="I41" s="41"/>
      <c r="J41" s="37"/>
      <c r="K41" s="43"/>
      <c r="L41" s="180"/>
      <c r="M41" s="180"/>
    </row>
    <row r="42" spans="1:13" ht="12.75" customHeight="1">
      <c r="A42" s="36"/>
      <c r="B42" s="28"/>
      <c r="C42" s="28">
        <v>2</v>
      </c>
      <c r="D42" s="29" t="s">
        <v>43</v>
      </c>
      <c r="E42" s="29"/>
      <c r="F42" s="29"/>
      <c r="G42" s="37"/>
      <c r="H42" s="37"/>
      <c r="I42" s="41"/>
      <c r="J42" s="37"/>
      <c r="K42" s="43"/>
      <c r="L42" s="180"/>
      <c r="M42" s="180"/>
    </row>
    <row r="43" spans="1:13" ht="12.75" customHeight="1">
      <c r="A43" s="36"/>
      <c r="B43" s="28"/>
      <c r="C43" s="28">
        <v>3</v>
      </c>
      <c r="D43" s="29" t="s">
        <v>44</v>
      </c>
      <c r="E43" s="29"/>
      <c r="F43" s="29"/>
      <c r="G43" s="37"/>
      <c r="H43" s="37"/>
      <c r="I43" s="41"/>
      <c r="J43" s="37"/>
      <c r="K43" s="43"/>
      <c r="L43" s="180"/>
      <c r="M43" s="180"/>
    </row>
    <row r="44" spans="1:13" ht="12.75" customHeight="1">
      <c r="A44" s="36"/>
      <c r="B44" s="28"/>
      <c r="C44" s="28">
        <v>4</v>
      </c>
      <c r="D44" s="29" t="s">
        <v>45</v>
      </c>
      <c r="E44" s="29"/>
      <c r="F44" s="29"/>
      <c r="G44" s="37"/>
      <c r="H44" s="37"/>
      <c r="I44" s="41"/>
      <c r="J44" s="37"/>
      <c r="K44" s="43"/>
      <c r="L44" s="180"/>
      <c r="M44" s="180"/>
    </row>
    <row r="45" spans="1:13" ht="12.75" customHeight="1">
      <c r="A45" s="36"/>
      <c r="B45" s="28"/>
      <c r="C45" s="28">
        <v>5</v>
      </c>
      <c r="D45" s="29" t="s">
        <v>46</v>
      </c>
      <c r="E45" s="29"/>
      <c r="F45" s="29"/>
      <c r="G45" s="37"/>
      <c r="H45" s="37"/>
      <c r="I45" s="41"/>
      <c r="J45" s="37"/>
      <c r="K45" s="43"/>
      <c r="L45" s="180"/>
      <c r="M45" s="180"/>
    </row>
    <row r="46" spans="1:13" ht="12.75" customHeight="1">
      <c r="A46" s="36"/>
      <c r="B46" s="28"/>
      <c r="C46" s="28">
        <v>6</v>
      </c>
      <c r="D46" s="29" t="s">
        <v>16</v>
      </c>
      <c r="E46" s="29"/>
      <c r="F46" s="47"/>
      <c r="G46" s="43"/>
      <c r="H46" s="44"/>
      <c r="I46" s="41"/>
      <c r="J46" s="37"/>
      <c r="K46" s="43"/>
      <c r="L46" s="180"/>
      <c r="M46" s="180"/>
    </row>
    <row r="47" spans="1:11" ht="12.75" customHeight="1">
      <c r="A47" s="36"/>
      <c r="B47" s="28"/>
      <c r="C47" s="28"/>
      <c r="D47" s="29"/>
      <c r="E47" s="29"/>
      <c r="F47" s="47"/>
      <c r="G47" s="37"/>
      <c r="H47" s="37"/>
      <c r="I47" s="38"/>
      <c r="J47" s="37"/>
      <c r="K47" s="40"/>
    </row>
    <row r="48" spans="1:13" ht="12.75" customHeight="1">
      <c r="A48" s="36" t="s">
        <v>17</v>
      </c>
      <c r="B48" s="28">
        <v>5</v>
      </c>
      <c r="C48" s="28" t="s">
        <v>47</v>
      </c>
      <c r="D48" s="29"/>
      <c r="E48" s="29"/>
      <c r="F48" s="29"/>
      <c r="G48" s="37"/>
      <c r="H48" s="37"/>
      <c r="I48" s="38"/>
      <c r="J48" s="46">
        <f>SUM(I49:I53)</f>
        <v>0</v>
      </c>
      <c r="K48" s="40"/>
      <c r="L48" s="179">
        <f>SUM(L49:L53)</f>
        <v>0</v>
      </c>
      <c r="M48" s="179">
        <f>SUM(M49:M53)</f>
        <v>0</v>
      </c>
    </row>
    <row r="49" spans="1:13" ht="12.75" customHeight="1">
      <c r="A49" s="36"/>
      <c r="B49" s="28"/>
      <c r="C49" s="28">
        <v>1</v>
      </c>
      <c r="D49" s="29" t="s">
        <v>48</v>
      </c>
      <c r="E49" s="29"/>
      <c r="F49" s="29"/>
      <c r="G49" s="37"/>
      <c r="H49" s="37"/>
      <c r="I49" s="41"/>
      <c r="J49" s="37"/>
      <c r="K49" s="43"/>
      <c r="L49" s="180"/>
      <c r="M49" s="180"/>
    </row>
    <row r="50" spans="1:13" ht="12.75" customHeight="1">
      <c r="A50" s="36"/>
      <c r="B50" s="28"/>
      <c r="C50" s="28">
        <v>2</v>
      </c>
      <c r="D50" s="29" t="s">
        <v>49</v>
      </c>
      <c r="E50" s="29"/>
      <c r="F50" s="29"/>
      <c r="G50" s="37"/>
      <c r="H50" s="37"/>
      <c r="I50" s="41"/>
      <c r="J50" s="37"/>
      <c r="K50" s="43"/>
      <c r="L50" s="180"/>
      <c r="M50" s="180"/>
    </row>
    <row r="51" spans="1:13" ht="12.75" customHeight="1">
      <c r="A51" s="36"/>
      <c r="B51" s="28"/>
      <c r="C51" s="28">
        <v>3</v>
      </c>
      <c r="D51" s="29" t="s">
        <v>50</v>
      </c>
      <c r="E51" s="29"/>
      <c r="F51" s="29"/>
      <c r="G51" s="37"/>
      <c r="H51" s="37"/>
      <c r="I51" s="41"/>
      <c r="J51" s="37"/>
      <c r="K51" s="43"/>
      <c r="L51" s="180"/>
      <c r="M51" s="180"/>
    </row>
    <row r="52" spans="1:13" ht="12.75" customHeight="1">
      <c r="A52" s="36"/>
      <c r="B52" s="28"/>
      <c r="C52" s="28">
        <v>4</v>
      </c>
      <c r="D52" s="29" t="s">
        <v>51</v>
      </c>
      <c r="E52" s="29"/>
      <c r="F52" s="29"/>
      <c r="G52" s="37"/>
      <c r="H52" s="37"/>
      <c r="I52" s="41"/>
      <c r="J52" s="37"/>
      <c r="K52" s="43"/>
      <c r="L52" s="180"/>
      <c r="M52" s="180"/>
    </row>
    <row r="53" spans="1:13" ht="12.75" customHeight="1">
      <c r="A53" s="36"/>
      <c r="B53" s="28"/>
      <c r="C53" s="28">
        <v>5</v>
      </c>
      <c r="D53" s="29" t="s">
        <v>16</v>
      </c>
      <c r="E53" s="29"/>
      <c r="F53" s="47"/>
      <c r="G53" s="43"/>
      <c r="H53" s="44"/>
      <c r="I53" s="41"/>
      <c r="J53" s="37"/>
      <c r="K53" s="43"/>
      <c r="L53" s="180"/>
      <c r="M53" s="180"/>
    </row>
    <row r="54" spans="1:13" s="9" customFormat="1" ht="12.75" customHeight="1">
      <c r="A54" s="36"/>
      <c r="B54" s="28"/>
      <c r="C54" s="28"/>
      <c r="D54" s="29"/>
      <c r="E54" s="29"/>
      <c r="F54" s="29"/>
      <c r="G54" s="37"/>
      <c r="H54" s="37"/>
      <c r="I54" s="38"/>
      <c r="J54" s="37"/>
      <c r="K54" s="40"/>
      <c r="L54" s="185"/>
      <c r="M54" s="185"/>
    </row>
    <row r="55" spans="1:13" ht="12.75" customHeight="1">
      <c r="A55" s="36" t="s">
        <v>52</v>
      </c>
      <c r="B55" s="28">
        <v>1</v>
      </c>
      <c r="C55" s="28" t="s">
        <v>53</v>
      </c>
      <c r="D55" s="29"/>
      <c r="E55" s="29"/>
      <c r="F55" s="29"/>
      <c r="G55" s="37"/>
      <c r="H55" s="37"/>
      <c r="I55" s="38"/>
      <c r="J55" s="46">
        <f>SUM(I58:I61,I63:I66,I68:I75)</f>
        <v>0</v>
      </c>
      <c r="K55" s="40"/>
      <c r="L55" s="179">
        <f>SUM(L58:L75)</f>
        <v>0</v>
      </c>
      <c r="M55" s="179">
        <f>SUM(L55)</f>
        <v>0</v>
      </c>
    </row>
    <row r="56" spans="1:11" ht="12.75" customHeight="1">
      <c r="A56" s="36"/>
      <c r="B56" s="28"/>
      <c r="C56" s="48" t="s">
        <v>54</v>
      </c>
      <c r="D56" s="49"/>
      <c r="E56" s="49"/>
      <c r="F56" s="49"/>
      <c r="G56" s="37"/>
      <c r="H56" s="50"/>
      <c r="I56" s="38"/>
      <c r="J56" s="46"/>
      <c r="K56" s="40"/>
    </row>
    <row r="57" spans="1:11" ht="12.75" customHeight="1">
      <c r="A57" s="36"/>
      <c r="B57" s="28"/>
      <c r="C57" s="28">
        <v>1</v>
      </c>
      <c r="D57" s="29" t="s">
        <v>55</v>
      </c>
      <c r="E57" s="29"/>
      <c r="F57" s="29"/>
      <c r="G57" s="37"/>
      <c r="H57" s="37"/>
      <c r="I57" s="38"/>
      <c r="J57" s="37"/>
      <c r="K57" s="40"/>
    </row>
    <row r="58" spans="1:13" ht="12.75" customHeight="1">
      <c r="A58" s="36"/>
      <c r="B58" s="28"/>
      <c r="C58" s="28"/>
      <c r="D58" s="28">
        <v>1</v>
      </c>
      <c r="E58" s="29" t="s">
        <v>56</v>
      </c>
      <c r="F58" s="29"/>
      <c r="G58" s="37"/>
      <c r="H58" s="37"/>
      <c r="I58" s="41"/>
      <c r="J58" s="37"/>
      <c r="K58" s="43"/>
      <c r="L58" s="180"/>
      <c r="M58" s="180"/>
    </row>
    <row r="59" spans="1:13" ht="12.75" customHeight="1">
      <c r="A59" s="36"/>
      <c r="B59" s="28"/>
      <c r="C59" s="28"/>
      <c r="D59" s="28">
        <v>2</v>
      </c>
      <c r="E59" s="29" t="s">
        <v>57</v>
      </c>
      <c r="F59" s="29"/>
      <c r="G59" s="37"/>
      <c r="H59" s="37"/>
      <c r="I59" s="41"/>
      <c r="J59" s="37"/>
      <c r="K59" s="43"/>
      <c r="L59" s="180"/>
      <c r="M59" s="180"/>
    </row>
    <row r="60" spans="1:13" ht="12.75" customHeight="1">
      <c r="A60" s="36"/>
      <c r="B60" s="28"/>
      <c r="C60" s="28"/>
      <c r="D60" s="28">
        <v>3</v>
      </c>
      <c r="E60" s="29" t="s">
        <v>58</v>
      </c>
      <c r="F60" s="29"/>
      <c r="G60" s="37"/>
      <c r="H60" s="37"/>
      <c r="I60" s="41"/>
      <c r="J60" s="37"/>
      <c r="K60" s="43"/>
      <c r="L60" s="180"/>
      <c r="M60" s="180"/>
    </row>
    <row r="61" spans="1:13" ht="12.75" customHeight="1">
      <c r="A61" s="36"/>
      <c r="B61" s="28"/>
      <c r="C61" s="28"/>
      <c r="D61" s="28">
        <v>4</v>
      </c>
      <c r="E61" s="29" t="s">
        <v>16</v>
      </c>
      <c r="F61" s="29"/>
      <c r="G61" s="43"/>
      <c r="H61" s="44"/>
      <c r="I61" s="41"/>
      <c r="J61" s="37"/>
      <c r="K61" s="43"/>
      <c r="L61" s="180"/>
      <c r="M61" s="180"/>
    </row>
    <row r="62" spans="1:11" ht="12.75" customHeight="1">
      <c r="A62" s="36"/>
      <c r="B62" s="28"/>
      <c r="C62" s="28">
        <v>2</v>
      </c>
      <c r="D62" s="29" t="s">
        <v>59</v>
      </c>
      <c r="E62" s="29"/>
      <c r="F62" s="29"/>
      <c r="G62" s="37"/>
      <c r="H62" s="37"/>
      <c r="I62" s="38"/>
      <c r="J62" s="37"/>
      <c r="K62" s="40"/>
    </row>
    <row r="63" spans="1:13" ht="12.75" customHeight="1">
      <c r="A63" s="36"/>
      <c r="B63" s="28"/>
      <c r="C63" s="28"/>
      <c r="D63" s="28">
        <v>1</v>
      </c>
      <c r="E63" s="29" t="s">
        <v>56</v>
      </c>
      <c r="F63" s="29"/>
      <c r="G63" s="37"/>
      <c r="H63" s="37"/>
      <c r="I63" s="41"/>
      <c r="J63" s="37"/>
      <c r="K63" s="43"/>
      <c r="L63" s="180"/>
      <c r="M63" s="180"/>
    </row>
    <row r="64" spans="1:13" ht="12.75" customHeight="1">
      <c r="A64" s="36"/>
      <c r="B64" s="28"/>
      <c r="C64" s="28"/>
      <c r="D64" s="28">
        <v>2</v>
      </c>
      <c r="E64" s="29" t="s">
        <v>57</v>
      </c>
      <c r="F64" s="29"/>
      <c r="G64" s="37"/>
      <c r="H64" s="37"/>
      <c r="I64" s="41"/>
      <c r="J64" s="37"/>
      <c r="K64" s="43"/>
      <c r="L64" s="180"/>
      <c r="M64" s="180"/>
    </row>
    <row r="65" spans="1:13" ht="12.75" customHeight="1">
      <c r="A65" s="36"/>
      <c r="B65" s="28"/>
      <c r="C65" s="28"/>
      <c r="D65" s="28">
        <v>3</v>
      </c>
      <c r="E65" s="29" t="s">
        <v>58</v>
      </c>
      <c r="F65" s="29"/>
      <c r="G65" s="37"/>
      <c r="H65" s="37"/>
      <c r="I65" s="41"/>
      <c r="J65" s="37"/>
      <c r="K65" s="43"/>
      <c r="L65" s="180"/>
      <c r="M65" s="180"/>
    </row>
    <row r="66" spans="1:13" ht="12.75" customHeight="1">
      <c r="A66" s="36"/>
      <c r="B66" s="28"/>
      <c r="C66" s="28"/>
      <c r="D66" s="28">
        <v>4</v>
      </c>
      <c r="E66" s="29" t="s">
        <v>60</v>
      </c>
      <c r="F66" s="47"/>
      <c r="G66" s="43"/>
      <c r="H66" s="44"/>
      <c r="I66" s="41"/>
      <c r="J66" s="37"/>
      <c r="K66" s="43"/>
      <c r="L66" s="180"/>
      <c r="M66" s="180"/>
    </row>
    <row r="67" spans="1:11" ht="12.75" customHeight="1">
      <c r="A67" s="36"/>
      <c r="B67" s="28"/>
      <c r="C67" s="28">
        <v>3</v>
      </c>
      <c r="D67" s="29" t="s">
        <v>61</v>
      </c>
      <c r="E67" s="29"/>
      <c r="F67" s="29"/>
      <c r="G67" s="37"/>
      <c r="H67" s="37"/>
      <c r="I67" s="38"/>
      <c r="J67" s="37"/>
      <c r="K67" s="40"/>
    </row>
    <row r="68" spans="1:13" ht="12.75" customHeight="1">
      <c r="A68" s="36"/>
      <c r="B68" s="28"/>
      <c r="C68" s="28"/>
      <c r="D68" s="28">
        <v>1</v>
      </c>
      <c r="E68" s="29" t="s">
        <v>56</v>
      </c>
      <c r="F68" s="29"/>
      <c r="G68" s="37"/>
      <c r="H68" s="37"/>
      <c r="I68" s="41"/>
      <c r="J68" s="37"/>
      <c r="K68" s="43"/>
      <c r="L68" s="180"/>
      <c r="M68" s="180"/>
    </row>
    <row r="69" spans="1:13" ht="12.75" customHeight="1">
      <c r="A69" s="36"/>
      <c r="B69" s="28"/>
      <c r="C69" s="28"/>
      <c r="D69" s="28">
        <v>2</v>
      </c>
      <c r="E69" s="29" t="s">
        <v>57</v>
      </c>
      <c r="F69" s="29"/>
      <c r="G69" s="37"/>
      <c r="H69" s="37"/>
      <c r="I69" s="41"/>
      <c r="J69" s="37"/>
      <c r="K69" s="43"/>
      <c r="L69" s="180"/>
      <c r="M69" s="180"/>
    </row>
    <row r="70" spans="1:13" s="9" customFormat="1" ht="12.75" customHeight="1">
      <c r="A70" s="36"/>
      <c r="B70" s="28"/>
      <c r="C70" s="28"/>
      <c r="D70" s="28">
        <v>3</v>
      </c>
      <c r="E70" s="29" t="s">
        <v>58</v>
      </c>
      <c r="F70" s="29"/>
      <c r="G70" s="37"/>
      <c r="H70" s="37"/>
      <c r="I70" s="41"/>
      <c r="J70" s="37"/>
      <c r="K70" s="43"/>
      <c r="L70" s="187"/>
      <c r="M70" s="187"/>
    </row>
    <row r="71" spans="1:13" ht="12.75" customHeight="1">
      <c r="A71" s="36"/>
      <c r="B71" s="28"/>
      <c r="C71" s="28"/>
      <c r="D71" s="28">
        <v>4</v>
      </c>
      <c r="E71" s="29" t="s">
        <v>16</v>
      </c>
      <c r="F71" s="29"/>
      <c r="G71" s="43"/>
      <c r="H71" s="44"/>
      <c r="I71" s="41"/>
      <c r="J71" s="37"/>
      <c r="K71" s="43"/>
      <c r="L71" s="180"/>
      <c r="M71" s="180"/>
    </row>
    <row r="72" spans="1:13" ht="12.75" customHeight="1">
      <c r="A72" s="36"/>
      <c r="B72" s="28"/>
      <c r="C72" s="28">
        <v>4</v>
      </c>
      <c r="D72" s="29" t="s">
        <v>62</v>
      </c>
      <c r="E72" s="29"/>
      <c r="F72" s="29"/>
      <c r="G72" s="37"/>
      <c r="H72" s="37"/>
      <c r="I72" s="41"/>
      <c r="J72" s="37"/>
      <c r="K72" s="43"/>
      <c r="L72" s="180"/>
      <c r="M72" s="180"/>
    </row>
    <row r="73" spans="1:13" ht="12.75" customHeight="1">
      <c r="A73" s="36"/>
      <c r="B73" s="28"/>
      <c r="C73" s="28">
        <v>6</v>
      </c>
      <c r="D73" s="29" t="s">
        <v>63</v>
      </c>
      <c r="E73" s="29"/>
      <c r="F73" s="47"/>
      <c r="G73" s="37"/>
      <c r="H73" s="37"/>
      <c r="I73" s="41"/>
      <c r="J73" s="37"/>
      <c r="K73" s="43"/>
      <c r="L73" s="180"/>
      <c r="M73" s="180"/>
    </row>
    <row r="74" spans="1:13" ht="12.75" customHeight="1">
      <c r="A74" s="36"/>
      <c r="B74" s="28"/>
      <c r="C74" s="28">
        <v>7</v>
      </c>
      <c r="D74" s="29" t="s">
        <v>64</v>
      </c>
      <c r="E74" s="29"/>
      <c r="F74" s="47"/>
      <c r="G74" s="37"/>
      <c r="H74" s="37"/>
      <c r="I74" s="41"/>
      <c r="J74" s="37"/>
      <c r="K74" s="43"/>
      <c r="L74" s="180"/>
      <c r="M74" s="180"/>
    </row>
    <row r="75" spans="1:13" s="9" customFormat="1" ht="12.75" customHeight="1">
      <c r="A75" s="36"/>
      <c r="B75" s="28"/>
      <c r="C75" s="28">
        <v>8</v>
      </c>
      <c r="D75" s="29" t="s">
        <v>65</v>
      </c>
      <c r="E75" s="29"/>
      <c r="F75" s="47"/>
      <c r="G75" s="37"/>
      <c r="H75" s="37"/>
      <c r="I75" s="41"/>
      <c r="J75" s="37"/>
      <c r="K75" s="43"/>
      <c r="L75" s="187"/>
      <c r="M75" s="187"/>
    </row>
    <row r="76" spans="1:11" ht="12.75" customHeight="1">
      <c r="A76" s="36"/>
      <c r="B76" s="28"/>
      <c r="C76" s="28"/>
      <c r="D76" s="29"/>
      <c r="E76" s="29"/>
      <c r="F76" s="47"/>
      <c r="G76" s="37"/>
      <c r="H76" s="37"/>
      <c r="I76" s="38"/>
      <c r="J76" s="37"/>
      <c r="K76" s="40"/>
    </row>
    <row r="77" spans="1:11" ht="12.75" customHeight="1">
      <c r="A77" s="36"/>
      <c r="B77" s="28"/>
      <c r="C77" s="28"/>
      <c r="D77" s="29"/>
      <c r="E77" s="29"/>
      <c r="F77" s="29"/>
      <c r="G77" s="37"/>
      <c r="H77" s="37"/>
      <c r="I77" s="38"/>
      <c r="J77" s="37"/>
      <c r="K77" s="40"/>
    </row>
    <row r="78" spans="1:11" ht="12.75" customHeight="1">
      <c r="A78" s="36" t="s">
        <v>66</v>
      </c>
      <c r="B78" s="28">
        <v>1</v>
      </c>
      <c r="C78" s="28" t="s">
        <v>67</v>
      </c>
      <c r="D78" s="29"/>
      <c r="E78" s="29"/>
      <c r="F78" s="29"/>
      <c r="G78" s="37"/>
      <c r="H78" s="37"/>
      <c r="I78" s="41"/>
      <c r="J78" s="46">
        <f>SUM(I78)</f>
        <v>0</v>
      </c>
      <c r="K78" s="40"/>
    </row>
    <row r="79" spans="1:11" ht="12.75" customHeight="1">
      <c r="A79" s="36"/>
      <c r="B79" s="28"/>
      <c r="C79" s="28"/>
      <c r="D79" s="29"/>
      <c r="E79" s="29"/>
      <c r="F79" s="29"/>
      <c r="G79" s="37"/>
      <c r="H79" s="37"/>
      <c r="I79" s="38"/>
      <c r="J79" s="37"/>
      <c r="K79" s="40"/>
    </row>
    <row r="80" spans="1:13" s="9" customFormat="1" ht="12.75" customHeight="1">
      <c r="A80" s="36" t="s">
        <v>68</v>
      </c>
      <c r="B80" s="28">
        <v>1</v>
      </c>
      <c r="C80" s="28" t="s">
        <v>69</v>
      </c>
      <c r="D80" s="29"/>
      <c r="E80" s="29"/>
      <c r="F80" s="29"/>
      <c r="G80" s="37"/>
      <c r="H80" s="37"/>
      <c r="I80" s="38"/>
      <c r="J80" s="46">
        <f>SUM(I81:I85)</f>
        <v>0</v>
      </c>
      <c r="K80" s="40"/>
      <c r="L80" s="185">
        <f>SUM(L81:L85)</f>
        <v>0</v>
      </c>
      <c r="M80" s="185">
        <f>SUM(M81:M86)</f>
        <v>0</v>
      </c>
    </row>
    <row r="81" spans="1:13" ht="12.75" customHeight="1">
      <c r="A81" s="36"/>
      <c r="B81" s="28"/>
      <c r="C81" s="28">
        <v>1</v>
      </c>
      <c r="D81" s="29" t="s">
        <v>70</v>
      </c>
      <c r="E81" s="29"/>
      <c r="F81" s="29"/>
      <c r="G81" s="37"/>
      <c r="H81" s="37"/>
      <c r="I81" s="41"/>
      <c r="J81" s="37"/>
      <c r="K81" s="43"/>
      <c r="L81" s="180"/>
      <c r="M81" s="180"/>
    </row>
    <row r="82" spans="1:13" ht="12.75" customHeight="1">
      <c r="A82" s="36"/>
      <c r="B82" s="28"/>
      <c r="C82" s="28">
        <v>2</v>
      </c>
      <c r="D82" s="29" t="s">
        <v>71</v>
      </c>
      <c r="E82" s="29"/>
      <c r="F82" s="29"/>
      <c r="G82" s="37"/>
      <c r="H82" s="37"/>
      <c r="I82" s="41"/>
      <c r="J82" s="37"/>
      <c r="K82" s="43"/>
      <c r="L82" s="180"/>
      <c r="M82" s="180"/>
    </row>
    <row r="83" spans="1:13" ht="12.75" customHeight="1">
      <c r="A83" s="36"/>
      <c r="B83" s="28"/>
      <c r="C83" s="28">
        <v>3</v>
      </c>
      <c r="D83" s="29" t="s">
        <v>72</v>
      </c>
      <c r="E83" s="29"/>
      <c r="F83" s="29"/>
      <c r="G83" s="37"/>
      <c r="H83" s="37"/>
      <c r="I83" s="41"/>
      <c r="J83" s="37"/>
      <c r="K83" s="43"/>
      <c r="L83" s="180"/>
      <c r="M83" s="180"/>
    </row>
    <row r="84" spans="1:13" ht="12.75" customHeight="1">
      <c r="A84" s="36"/>
      <c r="B84" s="28"/>
      <c r="C84" s="28">
        <v>4</v>
      </c>
      <c r="D84" s="29" t="s">
        <v>73</v>
      </c>
      <c r="E84" s="29"/>
      <c r="F84" s="29"/>
      <c r="G84" s="37"/>
      <c r="H84" s="37"/>
      <c r="I84" s="41"/>
      <c r="J84" s="37"/>
      <c r="K84" s="43"/>
      <c r="L84" s="180"/>
      <c r="M84" s="180"/>
    </row>
    <row r="85" spans="1:13" ht="12.75" customHeight="1">
      <c r="A85" s="36"/>
      <c r="B85" s="28"/>
      <c r="C85" s="28">
        <v>5</v>
      </c>
      <c r="D85" s="29" t="s">
        <v>60</v>
      </c>
      <c r="E85" s="29"/>
      <c r="F85" s="47"/>
      <c r="G85" s="43"/>
      <c r="H85" s="44"/>
      <c r="I85" s="41"/>
      <c r="J85" s="37"/>
      <c r="K85" s="43"/>
      <c r="L85" s="180"/>
      <c r="M85" s="180"/>
    </row>
    <row r="86" spans="1:11" ht="12.75" customHeight="1">
      <c r="A86" s="36"/>
      <c r="B86" s="28"/>
      <c r="C86" s="28"/>
      <c r="D86" s="29"/>
      <c r="E86" s="29"/>
      <c r="F86" s="29"/>
      <c r="G86" s="37"/>
      <c r="H86" s="37"/>
      <c r="I86" s="38"/>
      <c r="J86" s="37"/>
      <c r="K86" s="40"/>
    </row>
    <row r="87" spans="1:13" ht="12.75" customHeight="1">
      <c r="A87" s="36" t="s">
        <v>74</v>
      </c>
      <c r="B87" s="28">
        <v>1</v>
      </c>
      <c r="C87" s="51" t="s">
        <v>75</v>
      </c>
      <c r="D87" s="29"/>
      <c r="E87" s="29"/>
      <c r="F87" s="29"/>
      <c r="G87" s="37"/>
      <c r="H87" s="37"/>
      <c r="I87" s="38"/>
      <c r="J87" s="46">
        <f>SUM(I88:I88)</f>
        <v>0</v>
      </c>
      <c r="K87" s="40"/>
      <c r="L87" s="179">
        <f>SUM(L88)</f>
        <v>0</v>
      </c>
      <c r="M87" s="179">
        <f>SUM(M88)</f>
        <v>0</v>
      </c>
    </row>
    <row r="88" spans="1:13" ht="12.75" customHeight="1">
      <c r="A88" s="36"/>
      <c r="B88" s="28"/>
      <c r="C88" s="28">
        <v>1</v>
      </c>
      <c r="D88" s="29" t="s">
        <v>76</v>
      </c>
      <c r="E88" s="29"/>
      <c r="F88" s="29"/>
      <c r="G88" s="37"/>
      <c r="H88" s="37"/>
      <c r="I88" s="41"/>
      <c r="J88" s="37"/>
      <c r="K88" s="43"/>
      <c r="L88" s="180"/>
      <c r="M88" s="180"/>
    </row>
    <row r="89" spans="1:11" ht="12.75" customHeight="1">
      <c r="A89" s="36"/>
      <c r="B89" s="28"/>
      <c r="C89" s="28"/>
      <c r="D89" s="29"/>
      <c r="E89" s="29"/>
      <c r="F89" s="29"/>
      <c r="G89" s="37"/>
      <c r="H89" s="37"/>
      <c r="I89" s="38"/>
      <c r="J89" s="37"/>
      <c r="K89" s="40"/>
    </row>
    <row r="90" spans="1:13" ht="12.75" customHeight="1">
      <c r="A90" s="36" t="s">
        <v>77</v>
      </c>
      <c r="B90" s="28">
        <v>1</v>
      </c>
      <c r="C90" s="51" t="s">
        <v>78</v>
      </c>
      <c r="D90" s="29"/>
      <c r="E90" s="29"/>
      <c r="F90" s="29"/>
      <c r="G90" s="37"/>
      <c r="H90" s="37"/>
      <c r="I90" s="41"/>
      <c r="J90" s="46">
        <f>SUM(I90)</f>
        <v>0</v>
      </c>
      <c r="K90" s="43"/>
      <c r="L90" s="180">
        <f>SUM(L91)</f>
        <v>0</v>
      </c>
      <c r="M90" s="180">
        <f>SUM(M91)</f>
        <v>0</v>
      </c>
    </row>
    <row r="91" spans="1:11" ht="12.75" customHeight="1">
      <c r="A91" s="36"/>
      <c r="B91" s="28"/>
      <c r="C91" s="28"/>
      <c r="D91" s="29"/>
      <c r="E91" s="29"/>
      <c r="F91" s="29"/>
      <c r="G91" s="37"/>
      <c r="H91" s="37"/>
      <c r="I91" s="38"/>
      <c r="J91" s="37"/>
      <c r="K91" s="40"/>
    </row>
    <row r="92" spans="1:13" ht="14.25" customHeight="1">
      <c r="A92" s="52" t="s">
        <v>79</v>
      </c>
      <c r="B92" s="53"/>
      <c r="C92" s="53"/>
      <c r="D92" s="54"/>
      <c r="E92" s="54"/>
      <c r="F92" s="54"/>
      <c r="G92" s="55"/>
      <c r="H92" s="55"/>
      <c r="I92" s="56"/>
      <c r="J92" s="57">
        <f>SUM(J5,J10,J19,J27,J40,J48,J55,J78,J80,J87,J90)</f>
        <v>0</v>
      </c>
      <c r="K92" s="166">
        <f>SUM(K6:K8,K11:K17,K20:K25,K28:K38,K41:K46,K49:K53,K58:K61,K63:K66,K68:K75,K81:K85,K88,K90)</f>
        <v>0</v>
      </c>
      <c r="L92" s="180">
        <f>SUM(L5+L10+L19+L27+L40+L48+L55+L80+L87+L90)</f>
        <v>0</v>
      </c>
      <c r="M92" s="180">
        <f>SUM(M5+M10+M19+M27+M40+M48+M55+M80+M87+M90)</f>
        <v>0</v>
      </c>
    </row>
  </sheetData>
  <sheetProtection selectLockedCells="1" selectUnlockedCells="1"/>
  <mergeCells count="2">
    <mergeCell ref="A1:K1"/>
    <mergeCell ref="A3:K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75" zoomScaleNormal="75" zoomScalePageLayoutView="0" workbookViewId="0" topLeftCell="A1">
      <selection activeCell="K1" sqref="K1:L2"/>
    </sheetView>
  </sheetViews>
  <sheetFormatPr defaultColWidth="10.8515625" defaultRowHeight="12.75"/>
  <cols>
    <col min="1" max="2" width="6.00390625" style="58" customWidth="1"/>
    <col min="3" max="4" width="6.00390625" style="1" customWidth="1"/>
    <col min="5" max="8" width="16.421875" style="59" customWidth="1"/>
    <col min="9" max="9" width="16.28125" style="25" customWidth="1"/>
    <col min="10" max="10" width="16.421875" style="60" customWidth="1"/>
    <col min="11" max="11" width="15.57421875" style="179" customWidth="1"/>
    <col min="12" max="12" width="17.57421875" style="179" customWidth="1"/>
    <col min="13" max="16384" width="10.8515625" style="1" customWidth="1"/>
  </cols>
  <sheetData>
    <row r="1" spans="1:12" ht="64.5" customHeight="1" thickBot="1" thickTop="1">
      <c r="A1" s="191" t="s">
        <v>168</v>
      </c>
      <c r="B1" s="191"/>
      <c r="C1" s="191"/>
      <c r="D1" s="191"/>
      <c r="E1" s="191"/>
      <c r="F1" s="191"/>
      <c r="G1" s="191"/>
      <c r="H1" s="191"/>
      <c r="I1" s="191"/>
      <c r="J1" s="192"/>
      <c r="K1" s="198" t="s">
        <v>170</v>
      </c>
      <c r="L1" s="196" t="s">
        <v>171</v>
      </c>
    </row>
    <row r="2" spans="1:12" ht="16.5" customHeight="1" thickBot="1" thickTop="1">
      <c r="A2" s="61"/>
      <c r="B2" s="62"/>
      <c r="C2" s="62"/>
      <c r="D2" s="63"/>
      <c r="E2" s="64"/>
      <c r="F2" s="64"/>
      <c r="G2" s="64"/>
      <c r="H2" s="64"/>
      <c r="I2" s="65" t="s">
        <v>7</v>
      </c>
      <c r="J2" s="178">
        <v>2024</v>
      </c>
      <c r="K2" s="197">
        <v>2025</v>
      </c>
      <c r="L2" s="197">
        <v>2026</v>
      </c>
    </row>
    <row r="3" spans="1:10" ht="24.75" customHeight="1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45.75" customHeight="1">
      <c r="A4" s="67"/>
      <c r="B4" s="68"/>
      <c r="C4" s="68"/>
      <c r="D4" s="69"/>
      <c r="E4" s="70"/>
      <c r="F4" s="70"/>
      <c r="G4" s="70"/>
      <c r="H4" s="71" t="s">
        <v>81</v>
      </c>
      <c r="I4" s="72" t="s">
        <v>9</v>
      </c>
      <c r="J4" s="73" t="s">
        <v>10</v>
      </c>
    </row>
    <row r="5" spans="1:12" ht="12.75" customHeight="1">
      <c r="A5" s="74" t="s">
        <v>82</v>
      </c>
      <c r="B5" s="75" t="s">
        <v>83</v>
      </c>
      <c r="C5" s="69"/>
      <c r="D5" s="69"/>
      <c r="E5" s="70"/>
      <c r="F5" s="76"/>
      <c r="G5" s="76"/>
      <c r="H5" s="77"/>
      <c r="I5" s="78"/>
      <c r="J5" s="171">
        <f>SUM(I6:I10)</f>
        <v>0</v>
      </c>
      <c r="K5" s="180">
        <f>SUM(K6:K10)</f>
        <v>0</v>
      </c>
      <c r="L5" s="180">
        <f>SUM(L6:L10)</f>
        <v>0</v>
      </c>
    </row>
    <row r="6" spans="1:12" ht="12.75" customHeight="1">
      <c r="A6" s="61"/>
      <c r="B6" s="79">
        <v>1</v>
      </c>
      <c r="C6" s="63" t="s">
        <v>84</v>
      </c>
      <c r="D6" s="63"/>
      <c r="E6" s="64"/>
      <c r="F6" s="47"/>
      <c r="G6" s="47"/>
      <c r="H6" s="80"/>
      <c r="I6" s="19"/>
      <c r="J6" s="170"/>
      <c r="K6" s="181"/>
      <c r="L6" s="181"/>
    </row>
    <row r="7" spans="1:12" ht="12.75" customHeight="1">
      <c r="A7" s="61"/>
      <c r="B7" s="79">
        <v>2</v>
      </c>
      <c r="C7" s="63" t="s">
        <v>85</v>
      </c>
      <c r="D7" s="63"/>
      <c r="E7" s="64"/>
      <c r="F7" s="47"/>
      <c r="G7" s="47"/>
      <c r="H7" s="80"/>
      <c r="I7" s="19"/>
      <c r="J7" s="170"/>
      <c r="K7" s="180"/>
      <c r="L7" s="180"/>
    </row>
    <row r="8" spans="1:12" ht="12.75" customHeight="1">
      <c r="A8" s="61"/>
      <c r="B8" s="79">
        <v>3</v>
      </c>
      <c r="C8" s="63" t="s">
        <v>86</v>
      </c>
      <c r="D8" s="63"/>
      <c r="E8" s="64"/>
      <c r="F8" s="47"/>
      <c r="G8" s="47"/>
      <c r="H8" s="80"/>
      <c r="I8" s="19"/>
      <c r="J8" s="170"/>
      <c r="K8" s="180"/>
      <c r="L8" s="180"/>
    </row>
    <row r="9" spans="1:12" ht="12.75" customHeight="1">
      <c r="A9" s="61"/>
      <c r="B9" s="79">
        <v>4</v>
      </c>
      <c r="C9" s="63" t="s">
        <v>87</v>
      </c>
      <c r="D9" s="63"/>
      <c r="E9" s="64"/>
      <c r="F9" s="47"/>
      <c r="G9" s="47"/>
      <c r="H9" s="80"/>
      <c r="I9" s="19"/>
      <c r="J9" s="170"/>
      <c r="K9" s="180"/>
      <c r="L9" s="180"/>
    </row>
    <row r="10" spans="1:12" ht="12.75" customHeight="1">
      <c r="A10" s="61"/>
      <c r="B10" s="79">
        <v>5</v>
      </c>
      <c r="C10" s="63" t="s">
        <v>16</v>
      </c>
      <c r="D10" s="63"/>
      <c r="E10" s="64"/>
      <c r="F10" s="82"/>
      <c r="G10" s="83"/>
      <c r="H10" s="80"/>
      <c r="I10" s="19"/>
      <c r="J10" s="170"/>
      <c r="K10" s="180"/>
      <c r="L10" s="180"/>
    </row>
    <row r="11" spans="1:10" ht="12.75" customHeight="1">
      <c r="A11" s="61"/>
      <c r="B11" s="79"/>
      <c r="C11" s="63"/>
      <c r="D11" s="63"/>
      <c r="E11" s="64"/>
      <c r="F11" s="84"/>
      <c r="G11" s="84"/>
      <c r="H11" s="84"/>
      <c r="I11" s="85"/>
      <c r="J11" s="81"/>
    </row>
    <row r="12" spans="1:12" ht="12.75" customHeight="1">
      <c r="A12" s="86" t="s">
        <v>88</v>
      </c>
      <c r="B12" s="79" t="s">
        <v>89</v>
      </c>
      <c r="C12" s="63"/>
      <c r="D12" s="63"/>
      <c r="E12" s="64"/>
      <c r="F12" s="47"/>
      <c r="G12" s="47"/>
      <c r="H12" s="47"/>
      <c r="I12" s="87"/>
      <c r="J12" s="172">
        <f>SUM(I13:I15)</f>
        <v>0</v>
      </c>
      <c r="K12" s="180">
        <f>SUM(K13:K15)</f>
        <v>0</v>
      </c>
      <c r="L12" s="180">
        <f>SUM(L13:L15)</f>
        <v>0</v>
      </c>
    </row>
    <row r="13" spans="1:12" ht="12.75" customHeight="1">
      <c r="A13" s="61"/>
      <c r="B13" s="79">
        <v>1</v>
      </c>
      <c r="C13" s="63" t="s">
        <v>90</v>
      </c>
      <c r="D13" s="63"/>
      <c r="E13" s="64"/>
      <c r="F13" s="47"/>
      <c r="G13" s="47"/>
      <c r="H13" s="80"/>
      <c r="I13" s="19"/>
      <c r="J13" s="170"/>
      <c r="K13" s="180"/>
      <c r="L13" s="180"/>
    </row>
    <row r="14" spans="1:12" ht="12.75" customHeight="1">
      <c r="A14" s="61"/>
      <c r="B14" s="79">
        <v>2</v>
      </c>
      <c r="C14" s="63" t="s">
        <v>91</v>
      </c>
      <c r="D14" s="63"/>
      <c r="E14" s="64"/>
      <c r="F14" s="47"/>
      <c r="G14" s="47"/>
      <c r="H14" s="80"/>
      <c r="I14" s="19"/>
      <c r="J14" s="170"/>
      <c r="K14" s="180"/>
      <c r="L14" s="180"/>
    </row>
    <row r="15" spans="1:12" ht="12.75" customHeight="1">
      <c r="A15" s="61"/>
      <c r="B15" s="79">
        <v>3</v>
      </c>
      <c r="C15" s="63" t="s">
        <v>16</v>
      </c>
      <c r="D15" s="63"/>
      <c r="E15" s="64"/>
      <c r="F15" s="82"/>
      <c r="G15" s="83"/>
      <c r="H15" s="80"/>
      <c r="I15" s="19"/>
      <c r="J15" s="170"/>
      <c r="K15" s="180"/>
      <c r="L15" s="180"/>
    </row>
    <row r="16" spans="1:10" ht="12.75" customHeight="1">
      <c r="A16" s="61"/>
      <c r="B16" s="79"/>
      <c r="C16" s="63"/>
      <c r="D16" s="63"/>
      <c r="E16" s="64"/>
      <c r="F16" s="84"/>
      <c r="G16" s="84"/>
      <c r="H16" s="84"/>
      <c r="I16" s="85"/>
      <c r="J16" s="81"/>
    </row>
    <row r="17" spans="1:12" ht="12.75" customHeight="1">
      <c r="A17" s="86" t="s">
        <v>92</v>
      </c>
      <c r="B17" s="79" t="s">
        <v>93</v>
      </c>
      <c r="C17" s="63"/>
      <c r="D17" s="63"/>
      <c r="E17" s="64"/>
      <c r="F17" s="47"/>
      <c r="G17" s="47"/>
      <c r="H17" s="47"/>
      <c r="I17" s="87"/>
      <c r="J17" s="174">
        <f>SUM(I19:I30)</f>
        <v>0</v>
      </c>
      <c r="K17" s="180">
        <f>SUM(K19:K30)</f>
        <v>0</v>
      </c>
      <c r="L17" s="180">
        <f>SUM(L19:L30)</f>
        <v>0</v>
      </c>
    </row>
    <row r="18" spans="1:13" ht="11.25" customHeight="1">
      <c r="A18" s="86"/>
      <c r="B18" s="89" t="s">
        <v>94</v>
      </c>
      <c r="C18" s="63"/>
      <c r="D18" s="63"/>
      <c r="E18" s="64"/>
      <c r="F18" s="47"/>
      <c r="G18" s="90"/>
      <c r="H18" s="47"/>
      <c r="I18" s="87"/>
      <c r="J18" s="173"/>
      <c r="K18" s="182"/>
      <c r="L18" s="182"/>
      <c r="M18" s="175"/>
    </row>
    <row r="19" spans="1:12" ht="12.75" customHeight="1">
      <c r="A19" s="61"/>
      <c r="B19" s="79">
        <v>1</v>
      </c>
      <c r="C19" s="63" t="s">
        <v>95</v>
      </c>
      <c r="D19" s="63"/>
      <c r="E19" s="64"/>
      <c r="F19" s="82"/>
      <c r="G19" s="83"/>
      <c r="H19" s="80"/>
      <c r="I19" s="19"/>
      <c r="J19" s="170"/>
      <c r="K19" s="180"/>
      <c r="L19" s="180"/>
    </row>
    <row r="20" spans="1:12" ht="12.75" customHeight="1">
      <c r="A20" s="61"/>
      <c r="B20" s="79"/>
      <c r="C20" s="63" t="s">
        <v>96</v>
      </c>
      <c r="D20" s="63"/>
      <c r="E20" s="64"/>
      <c r="F20" s="82"/>
      <c r="G20" s="83"/>
      <c r="H20" s="80"/>
      <c r="I20" s="19"/>
      <c r="J20" s="170"/>
      <c r="K20" s="180"/>
      <c r="L20" s="180"/>
    </row>
    <row r="21" spans="1:12" ht="12.75" customHeight="1">
      <c r="A21" s="61"/>
      <c r="B21" s="79"/>
      <c r="C21" s="63" t="s">
        <v>97</v>
      </c>
      <c r="D21" s="63"/>
      <c r="E21" s="64"/>
      <c r="F21" s="82"/>
      <c r="G21" s="83"/>
      <c r="H21" s="80"/>
      <c r="I21" s="19"/>
      <c r="J21" s="170"/>
      <c r="K21" s="180"/>
      <c r="L21" s="180"/>
    </row>
    <row r="22" spans="1:12" ht="12.75" customHeight="1">
      <c r="A22" s="61"/>
      <c r="B22" s="79"/>
      <c r="C22" s="63" t="s">
        <v>98</v>
      </c>
      <c r="D22" s="63"/>
      <c r="E22" s="64"/>
      <c r="F22" s="91"/>
      <c r="G22" s="92"/>
      <c r="H22" s="93"/>
      <c r="I22" s="94"/>
      <c r="J22" s="170"/>
      <c r="K22" s="180"/>
      <c r="L22" s="180"/>
    </row>
    <row r="23" spans="1:12" ht="12.75" customHeight="1">
      <c r="A23" s="61"/>
      <c r="B23" s="79"/>
      <c r="C23" s="63" t="s">
        <v>99</v>
      </c>
      <c r="D23" s="63"/>
      <c r="E23" s="64"/>
      <c r="F23" s="95"/>
      <c r="G23" s="95"/>
      <c r="H23" s="95"/>
      <c r="I23" s="96"/>
      <c r="J23" s="170"/>
      <c r="K23" s="180"/>
      <c r="L23" s="180"/>
    </row>
    <row r="24" spans="1:12" ht="12.75" customHeight="1">
      <c r="A24" s="61"/>
      <c r="B24" s="79"/>
      <c r="C24" s="63" t="s">
        <v>100</v>
      </c>
      <c r="D24" s="63"/>
      <c r="E24" s="64"/>
      <c r="F24" s="97"/>
      <c r="G24" s="98"/>
      <c r="H24" s="99"/>
      <c r="I24" s="100"/>
      <c r="J24" s="170"/>
      <c r="K24" s="180"/>
      <c r="L24" s="180"/>
    </row>
    <row r="25" spans="1:12" ht="12.75" customHeight="1">
      <c r="A25" s="61"/>
      <c r="B25" s="79"/>
      <c r="C25" s="63" t="s">
        <v>101</v>
      </c>
      <c r="D25" s="63"/>
      <c r="E25" s="64"/>
      <c r="F25" s="82"/>
      <c r="G25" s="83"/>
      <c r="H25" s="80"/>
      <c r="I25" s="19"/>
      <c r="J25" s="170"/>
      <c r="K25" s="180"/>
      <c r="L25" s="180"/>
    </row>
    <row r="26" spans="1:12" ht="12.75" customHeight="1">
      <c r="A26" s="61"/>
      <c r="B26" s="79"/>
      <c r="C26" s="63" t="s">
        <v>102</v>
      </c>
      <c r="D26" s="63"/>
      <c r="E26" s="64"/>
      <c r="F26" s="82"/>
      <c r="G26" s="83"/>
      <c r="H26" s="80"/>
      <c r="I26" s="19"/>
      <c r="J26" s="170"/>
      <c r="K26" s="180"/>
      <c r="L26" s="180"/>
    </row>
    <row r="27" spans="1:12" ht="12.75" customHeight="1">
      <c r="A27" s="61"/>
      <c r="B27" s="79"/>
      <c r="C27" s="63" t="s">
        <v>103</v>
      </c>
      <c r="D27" s="63"/>
      <c r="E27" s="64"/>
      <c r="F27" s="82"/>
      <c r="G27" s="83"/>
      <c r="H27" s="80"/>
      <c r="I27" s="19"/>
      <c r="J27" s="170"/>
      <c r="K27" s="180"/>
      <c r="L27" s="180"/>
    </row>
    <row r="28" spans="1:12" ht="12.75" customHeight="1" thickBot="1" thickTop="1">
      <c r="A28" s="61"/>
      <c r="B28" s="79"/>
      <c r="C28" s="63" t="s">
        <v>104</v>
      </c>
      <c r="D28" s="63"/>
      <c r="E28" s="64"/>
      <c r="F28" s="82"/>
      <c r="G28" s="83"/>
      <c r="H28" s="80"/>
      <c r="I28" s="19"/>
      <c r="J28" s="170"/>
      <c r="K28" s="180"/>
      <c r="L28" s="180"/>
    </row>
    <row r="29" spans="1:12" ht="12.75" customHeight="1" thickBot="1" thickTop="1">
      <c r="A29" s="61"/>
      <c r="B29" s="79"/>
      <c r="C29" s="63" t="s">
        <v>167</v>
      </c>
      <c r="D29" s="63"/>
      <c r="E29" s="64"/>
      <c r="F29" s="82"/>
      <c r="G29" s="83"/>
      <c r="H29" s="80"/>
      <c r="I29" s="19"/>
      <c r="J29" s="170"/>
      <c r="K29" s="180"/>
      <c r="L29" s="180"/>
    </row>
    <row r="30" spans="1:12" ht="12.75" customHeight="1" thickBot="1" thickTop="1">
      <c r="A30" s="61"/>
      <c r="B30" s="79">
        <v>2</v>
      </c>
      <c r="C30" s="63" t="s">
        <v>16</v>
      </c>
      <c r="D30" s="63"/>
      <c r="E30" s="64"/>
      <c r="F30" s="194" t="s">
        <v>169</v>
      </c>
      <c r="G30" s="194"/>
      <c r="H30" s="80"/>
      <c r="I30" s="19"/>
      <c r="J30" s="170"/>
      <c r="K30" s="180"/>
      <c r="L30" s="180"/>
    </row>
    <row r="31" spans="1:10" ht="12.75" customHeight="1">
      <c r="A31" s="61"/>
      <c r="B31" s="79"/>
      <c r="C31" s="63"/>
      <c r="D31" s="63"/>
      <c r="E31" s="64"/>
      <c r="F31" s="84"/>
      <c r="G31" s="84"/>
      <c r="H31" s="84"/>
      <c r="I31" s="85"/>
      <c r="J31" s="81"/>
    </row>
    <row r="32" spans="1:12" ht="12.75" customHeight="1">
      <c r="A32" s="86" t="s">
        <v>105</v>
      </c>
      <c r="B32" s="79" t="s">
        <v>106</v>
      </c>
      <c r="C32" s="63"/>
      <c r="D32" s="63"/>
      <c r="E32" s="64"/>
      <c r="F32" s="47"/>
      <c r="G32" s="101" t="s">
        <v>107</v>
      </c>
      <c r="H32" s="47"/>
      <c r="I32" s="87"/>
      <c r="J32" s="172">
        <f>SUM(I34:I42,I44:I45,I47:I55,I57:I66,I68:I71,I73:I77)</f>
        <v>0</v>
      </c>
      <c r="K32" s="180">
        <f>SUM(K34:K77)</f>
        <v>0</v>
      </c>
      <c r="L32" s="180">
        <f>SUM(L34:L77)</f>
        <v>0</v>
      </c>
    </row>
    <row r="33" spans="1:10" ht="12.75" customHeight="1">
      <c r="A33" s="61"/>
      <c r="B33" s="79">
        <v>1</v>
      </c>
      <c r="C33" s="63" t="s">
        <v>108</v>
      </c>
      <c r="D33" s="63"/>
      <c r="E33" s="64"/>
      <c r="F33" s="47"/>
      <c r="G33" s="47"/>
      <c r="H33" s="47"/>
      <c r="I33" s="87"/>
      <c r="J33" s="81"/>
    </row>
    <row r="34" spans="1:12" ht="12.75" customHeight="1">
      <c r="A34" s="61"/>
      <c r="B34" s="79"/>
      <c r="C34" s="79">
        <v>1</v>
      </c>
      <c r="D34" s="63" t="s">
        <v>109</v>
      </c>
      <c r="E34" s="64"/>
      <c r="F34" s="82"/>
      <c r="G34" s="83"/>
      <c r="H34" s="80"/>
      <c r="I34" s="19"/>
      <c r="J34" s="170"/>
      <c r="K34" s="180"/>
      <c r="L34" s="180"/>
    </row>
    <row r="35" spans="1:12" ht="12.75" customHeight="1">
      <c r="A35" s="61"/>
      <c r="B35" s="79"/>
      <c r="C35" s="79">
        <v>2</v>
      </c>
      <c r="D35" s="63" t="s">
        <v>110</v>
      </c>
      <c r="E35" s="64"/>
      <c r="F35" s="82"/>
      <c r="G35" s="83"/>
      <c r="H35" s="80"/>
      <c r="I35" s="19"/>
      <c r="J35" s="170"/>
      <c r="K35" s="180"/>
      <c r="L35" s="180"/>
    </row>
    <row r="36" spans="1:12" ht="12.75" customHeight="1">
      <c r="A36" s="61"/>
      <c r="B36" s="79"/>
      <c r="C36" s="79">
        <v>3</v>
      </c>
      <c r="D36" s="63" t="s">
        <v>111</v>
      </c>
      <c r="E36" s="64"/>
      <c r="F36" s="82"/>
      <c r="G36" s="83"/>
      <c r="H36" s="80"/>
      <c r="I36" s="19"/>
      <c r="J36" s="170"/>
      <c r="K36" s="180"/>
      <c r="L36" s="180"/>
    </row>
    <row r="37" spans="1:12" ht="12.75" customHeight="1">
      <c r="A37" s="61"/>
      <c r="B37" s="79"/>
      <c r="C37" s="79">
        <v>4</v>
      </c>
      <c r="D37" s="63" t="s">
        <v>112</v>
      </c>
      <c r="E37" s="64"/>
      <c r="F37" s="82"/>
      <c r="G37" s="83"/>
      <c r="H37" s="80"/>
      <c r="I37" s="19"/>
      <c r="J37" s="170"/>
      <c r="K37" s="180"/>
      <c r="L37" s="180"/>
    </row>
    <row r="38" spans="1:12" ht="12.75" customHeight="1">
      <c r="A38" s="61"/>
      <c r="B38" s="79"/>
      <c r="C38" s="79">
        <v>5</v>
      </c>
      <c r="D38" s="63" t="s">
        <v>113</v>
      </c>
      <c r="E38" s="64"/>
      <c r="F38" s="82"/>
      <c r="G38" s="83"/>
      <c r="H38" s="80"/>
      <c r="I38" s="19"/>
      <c r="J38" s="170"/>
      <c r="K38" s="180"/>
      <c r="L38" s="180"/>
    </row>
    <row r="39" spans="1:12" ht="12.75" customHeight="1">
      <c r="A39" s="61"/>
      <c r="B39" s="79"/>
      <c r="C39" s="79">
        <v>6</v>
      </c>
      <c r="D39" s="63" t="s">
        <v>114</v>
      </c>
      <c r="E39" s="64"/>
      <c r="F39" s="82"/>
      <c r="G39" s="83"/>
      <c r="H39" s="80"/>
      <c r="I39" s="19"/>
      <c r="J39" s="170"/>
      <c r="K39" s="180"/>
      <c r="L39" s="180"/>
    </row>
    <row r="40" spans="1:12" ht="12.75" customHeight="1">
      <c r="A40" s="61"/>
      <c r="B40" s="79"/>
      <c r="C40" s="79">
        <v>7</v>
      </c>
      <c r="D40" s="63" t="s">
        <v>115</v>
      </c>
      <c r="E40" s="64"/>
      <c r="F40" s="82"/>
      <c r="G40" s="83"/>
      <c r="H40" s="80"/>
      <c r="I40" s="19"/>
      <c r="J40" s="170"/>
      <c r="K40" s="180"/>
      <c r="L40" s="180"/>
    </row>
    <row r="41" spans="1:12" ht="12.75" customHeight="1">
      <c r="A41" s="61"/>
      <c r="B41" s="79"/>
      <c r="C41" s="79">
        <v>8</v>
      </c>
      <c r="D41" s="63" t="s">
        <v>116</v>
      </c>
      <c r="E41" s="64"/>
      <c r="F41" s="82"/>
      <c r="G41" s="83"/>
      <c r="H41" s="80"/>
      <c r="I41" s="19"/>
      <c r="J41" s="170"/>
      <c r="K41" s="180"/>
      <c r="L41" s="180"/>
    </row>
    <row r="42" spans="1:12" ht="12.75" customHeight="1">
      <c r="A42" s="61"/>
      <c r="B42" s="79"/>
      <c r="C42" s="79">
        <v>9</v>
      </c>
      <c r="D42" s="63" t="s">
        <v>16</v>
      </c>
      <c r="E42" s="63"/>
      <c r="F42" s="82"/>
      <c r="G42" s="83"/>
      <c r="H42" s="80"/>
      <c r="I42" s="19"/>
      <c r="J42" s="170"/>
      <c r="K42" s="180"/>
      <c r="L42" s="180"/>
    </row>
    <row r="43" spans="1:10" ht="12.75" customHeight="1">
      <c r="A43" s="61"/>
      <c r="B43" s="79">
        <v>2</v>
      </c>
      <c r="C43" s="63" t="s">
        <v>117</v>
      </c>
      <c r="D43" s="63"/>
      <c r="E43" s="64"/>
      <c r="F43" s="47"/>
      <c r="G43" s="47"/>
      <c r="H43" s="47"/>
      <c r="I43" s="87"/>
      <c r="J43" s="81"/>
    </row>
    <row r="44" spans="1:12" ht="12.75" customHeight="1" thickBot="1" thickTop="1">
      <c r="A44" s="61"/>
      <c r="B44" s="79"/>
      <c r="C44" s="79">
        <v>1</v>
      </c>
      <c r="D44" s="63" t="s">
        <v>118</v>
      </c>
      <c r="E44" s="64"/>
      <c r="F44" s="82"/>
      <c r="G44" s="83"/>
      <c r="H44" s="80"/>
      <c r="I44" s="19"/>
      <c r="J44" s="170"/>
      <c r="K44" s="180"/>
      <c r="L44" s="180"/>
    </row>
    <row r="45" spans="1:12" ht="12.75" customHeight="1" thickBot="1" thickTop="1">
      <c r="A45" s="61"/>
      <c r="B45" s="79"/>
      <c r="C45" s="79">
        <v>2</v>
      </c>
      <c r="D45" s="63" t="s">
        <v>16</v>
      </c>
      <c r="E45" s="63"/>
      <c r="F45" s="97"/>
      <c r="G45" s="98"/>
      <c r="H45" s="99"/>
      <c r="I45" s="100"/>
      <c r="J45" s="170"/>
      <c r="K45" s="180"/>
      <c r="L45" s="180"/>
    </row>
    <row r="46" spans="1:10" ht="12.75" customHeight="1">
      <c r="A46" s="61"/>
      <c r="B46" s="79">
        <v>3</v>
      </c>
      <c r="C46" s="63" t="s">
        <v>119</v>
      </c>
      <c r="D46" s="63"/>
      <c r="E46" s="64"/>
      <c r="F46" s="47"/>
      <c r="G46" s="47"/>
      <c r="H46" s="108"/>
      <c r="I46" s="87"/>
      <c r="J46" s="81"/>
    </row>
    <row r="47" spans="1:12" ht="12.75" customHeight="1">
      <c r="A47" s="61"/>
      <c r="B47" s="79"/>
      <c r="C47" s="79">
        <v>1</v>
      </c>
      <c r="D47" s="63" t="s">
        <v>120</v>
      </c>
      <c r="E47" s="64"/>
      <c r="F47" s="102"/>
      <c r="G47" s="103"/>
      <c r="H47" s="104"/>
      <c r="I47" s="105"/>
      <c r="J47" s="170"/>
      <c r="K47" s="180"/>
      <c r="L47" s="180"/>
    </row>
    <row r="48" spans="1:10" ht="12.75" customHeight="1">
      <c r="A48" s="61"/>
      <c r="B48" s="79"/>
      <c r="C48" s="79"/>
      <c r="D48" s="63" t="s">
        <v>121</v>
      </c>
      <c r="E48" s="64"/>
      <c r="F48" s="106"/>
      <c r="G48" s="106"/>
      <c r="H48" s="106"/>
      <c r="I48" s="107"/>
      <c r="J48" s="81"/>
    </row>
    <row r="49" spans="1:12" ht="12.75" customHeight="1">
      <c r="A49" s="61"/>
      <c r="B49" s="79"/>
      <c r="C49" s="79">
        <v>2</v>
      </c>
      <c r="D49" s="63" t="s">
        <v>122</v>
      </c>
      <c r="E49" s="64"/>
      <c r="F49" s="97"/>
      <c r="G49" s="98"/>
      <c r="H49" s="99"/>
      <c r="I49" s="100"/>
      <c r="J49" s="170"/>
      <c r="K49" s="180"/>
      <c r="L49" s="180"/>
    </row>
    <row r="50" spans="1:12" ht="12.75" customHeight="1">
      <c r="A50" s="61"/>
      <c r="B50" s="79"/>
      <c r="C50" s="79">
        <v>3</v>
      </c>
      <c r="D50" s="63" t="s">
        <v>123</v>
      </c>
      <c r="E50" s="64"/>
      <c r="F50" s="82"/>
      <c r="G50" s="83"/>
      <c r="H50" s="80"/>
      <c r="I50" s="19"/>
      <c r="J50" s="170"/>
      <c r="K50" s="180"/>
      <c r="L50" s="180"/>
    </row>
    <row r="51" spans="1:12" ht="12.75" customHeight="1">
      <c r="A51" s="61"/>
      <c r="B51" s="79"/>
      <c r="C51" s="79">
        <v>4</v>
      </c>
      <c r="D51" s="63" t="s">
        <v>124</v>
      </c>
      <c r="E51" s="64"/>
      <c r="F51" s="102"/>
      <c r="G51" s="103"/>
      <c r="H51" s="104"/>
      <c r="I51" s="105"/>
      <c r="J51" s="170"/>
      <c r="K51" s="180"/>
      <c r="L51" s="180"/>
    </row>
    <row r="52" spans="1:10" ht="12.75" customHeight="1">
      <c r="A52" s="61"/>
      <c r="B52" s="79"/>
      <c r="C52" s="79"/>
      <c r="D52" s="63" t="s">
        <v>125</v>
      </c>
      <c r="E52" s="64"/>
      <c r="F52" s="106"/>
      <c r="G52" s="106"/>
      <c r="H52" s="106"/>
      <c r="I52" s="107"/>
      <c r="J52" s="81"/>
    </row>
    <row r="53" spans="1:12" ht="12.75" customHeight="1">
      <c r="A53" s="61"/>
      <c r="B53" s="79"/>
      <c r="C53" s="79">
        <v>5</v>
      </c>
      <c r="D53" s="63" t="s">
        <v>126</v>
      </c>
      <c r="E53" s="64"/>
      <c r="F53" s="97"/>
      <c r="G53" s="98"/>
      <c r="H53" s="99"/>
      <c r="I53" s="100"/>
      <c r="J53" s="170"/>
      <c r="K53" s="180"/>
      <c r="L53" s="180"/>
    </row>
    <row r="54" spans="1:12" ht="12.75" customHeight="1">
      <c r="A54" s="61"/>
      <c r="B54" s="79"/>
      <c r="C54" s="79">
        <v>6</v>
      </c>
      <c r="D54" s="63" t="s">
        <v>127</v>
      </c>
      <c r="E54" s="64"/>
      <c r="F54" s="82"/>
      <c r="G54" s="83"/>
      <c r="H54" s="80"/>
      <c r="I54" s="19"/>
      <c r="J54" s="170"/>
      <c r="K54" s="180"/>
      <c r="L54" s="180"/>
    </row>
    <row r="55" spans="1:12" ht="12.75" customHeight="1">
      <c r="A55" s="109"/>
      <c r="B55" s="79"/>
      <c r="C55" s="79">
        <v>7</v>
      </c>
      <c r="D55" s="63" t="s">
        <v>16</v>
      </c>
      <c r="E55" s="63"/>
      <c r="F55" s="82"/>
      <c r="G55" s="83"/>
      <c r="H55" s="80"/>
      <c r="I55" s="19"/>
      <c r="J55" s="170"/>
      <c r="K55" s="180"/>
      <c r="L55" s="180"/>
    </row>
    <row r="56" spans="1:10" ht="12.75" customHeight="1">
      <c r="A56" s="109"/>
      <c r="B56" s="79">
        <v>4</v>
      </c>
      <c r="C56" s="63" t="s">
        <v>128</v>
      </c>
      <c r="D56" s="63"/>
      <c r="E56" s="64"/>
      <c r="F56" s="47"/>
      <c r="G56" s="47"/>
      <c r="H56" s="47"/>
      <c r="I56" s="87"/>
      <c r="J56" s="81"/>
    </row>
    <row r="57" spans="1:12" ht="12.75" customHeight="1">
      <c r="A57" s="109"/>
      <c r="B57" s="79"/>
      <c r="C57" s="79">
        <v>1</v>
      </c>
      <c r="D57" s="63" t="s">
        <v>129</v>
      </c>
      <c r="E57" s="64"/>
      <c r="F57" s="82"/>
      <c r="G57" s="83"/>
      <c r="H57" s="80"/>
      <c r="I57" s="19"/>
      <c r="J57" s="170"/>
      <c r="K57" s="180"/>
      <c r="L57" s="180"/>
    </row>
    <row r="58" spans="1:12" ht="12.75" customHeight="1">
      <c r="A58" s="109"/>
      <c r="B58" s="79"/>
      <c r="C58" s="79">
        <v>2</v>
      </c>
      <c r="D58" s="63" t="s">
        <v>130</v>
      </c>
      <c r="E58" s="64"/>
      <c r="F58" s="82"/>
      <c r="G58" s="83"/>
      <c r="H58" s="80"/>
      <c r="I58" s="19"/>
      <c r="J58" s="170"/>
      <c r="K58" s="180"/>
      <c r="L58" s="180"/>
    </row>
    <row r="59" spans="1:12" ht="12.75" customHeight="1">
      <c r="A59" s="109"/>
      <c r="B59" s="79"/>
      <c r="C59" s="79">
        <v>3</v>
      </c>
      <c r="D59" s="63" t="s">
        <v>131</v>
      </c>
      <c r="E59" s="64"/>
      <c r="F59" s="82"/>
      <c r="G59" s="83"/>
      <c r="H59" s="80"/>
      <c r="I59" s="19"/>
      <c r="J59" s="170"/>
      <c r="K59" s="180"/>
      <c r="L59" s="180"/>
    </row>
    <row r="60" spans="1:10" ht="12.75" customHeight="1">
      <c r="A60" s="109"/>
      <c r="B60" s="79"/>
      <c r="C60" s="79"/>
      <c r="D60" s="63" t="s">
        <v>132</v>
      </c>
      <c r="E60" s="64"/>
      <c r="F60" s="84"/>
      <c r="G60" s="84"/>
      <c r="H60" s="84"/>
      <c r="I60" s="85"/>
      <c r="J60" s="81"/>
    </row>
    <row r="61" spans="1:12" ht="12.75" customHeight="1">
      <c r="A61" s="109"/>
      <c r="B61" s="79"/>
      <c r="C61" s="79">
        <v>4</v>
      </c>
      <c r="D61" s="63" t="s">
        <v>133</v>
      </c>
      <c r="E61" s="64"/>
      <c r="F61" s="82"/>
      <c r="G61" s="83"/>
      <c r="H61" s="80"/>
      <c r="I61" s="19"/>
      <c r="J61" s="170"/>
      <c r="K61" s="180"/>
      <c r="L61" s="180"/>
    </row>
    <row r="62" spans="1:12" ht="12.75" customHeight="1">
      <c r="A62" s="109"/>
      <c r="B62" s="79"/>
      <c r="C62" s="79"/>
      <c r="D62" s="63" t="s">
        <v>134</v>
      </c>
      <c r="E62" s="64"/>
      <c r="F62" s="82"/>
      <c r="G62" s="83"/>
      <c r="H62" s="80"/>
      <c r="I62" s="19"/>
      <c r="J62" s="170"/>
      <c r="K62" s="180"/>
      <c r="L62" s="180"/>
    </row>
    <row r="63" spans="1:12" ht="12.75" customHeight="1">
      <c r="A63" s="109"/>
      <c r="B63" s="79"/>
      <c r="C63" s="79">
        <v>5</v>
      </c>
      <c r="D63" s="63" t="s">
        <v>135</v>
      </c>
      <c r="E63" s="64"/>
      <c r="F63" s="82"/>
      <c r="G63" s="83"/>
      <c r="H63" s="80"/>
      <c r="I63" s="19"/>
      <c r="J63" s="170"/>
      <c r="K63" s="180"/>
      <c r="L63" s="180"/>
    </row>
    <row r="64" spans="1:12" ht="12.75" customHeight="1">
      <c r="A64" s="61"/>
      <c r="B64" s="79"/>
      <c r="C64" s="79">
        <v>6</v>
      </c>
      <c r="D64" s="63" t="s">
        <v>136</v>
      </c>
      <c r="E64" s="64"/>
      <c r="F64" s="91"/>
      <c r="G64" s="92"/>
      <c r="H64" s="93"/>
      <c r="I64" s="94"/>
      <c r="J64" s="170"/>
      <c r="K64" s="180"/>
      <c r="L64" s="180"/>
    </row>
    <row r="65" spans="1:10" ht="12.75" customHeight="1">
      <c r="A65" s="61"/>
      <c r="B65" s="79"/>
      <c r="C65" s="79"/>
      <c r="D65" s="63" t="s">
        <v>137</v>
      </c>
      <c r="E65" s="64"/>
      <c r="F65" s="95"/>
      <c r="G65" s="95"/>
      <c r="H65" s="95"/>
      <c r="I65" s="96"/>
      <c r="J65" s="81"/>
    </row>
    <row r="66" spans="1:12" ht="12.75" customHeight="1">
      <c r="A66" s="61"/>
      <c r="B66" s="79"/>
      <c r="C66" s="79">
        <v>7</v>
      </c>
      <c r="D66" s="63" t="s">
        <v>16</v>
      </c>
      <c r="E66" s="63"/>
      <c r="F66" s="97"/>
      <c r="G66" s="98"/>
      <c r="H66" s="99"/>
      <c r="I66" s="100"/>
      <c r="J66" s="170"/>
      <c r="K66" s="180"/>
      <c r="L66" s="180"/>
    </row>
    <row r="67" spans="1:10" ht="12.75" customHeight="1">
      <c r="A67" s="61"/>
      <c r="B67" s="79">
        <v>5</v>
      </c>
      <c r="C67" s="63" t="s">
        <v>138</v>
      </c>
      <c r="D67" s="63"/>
      <c r="E67" s="64"/>
      <c r="F67" s="47"/>
      <c r="G67" s="47"/>
      <c r="H67" s="47"/>
      <c r="I67" s="87"/>
      <c r="J67" s="81"/>
    </row>
    <row r="68" spans="1:12" ht="12.75" customHeight="1">
      <c r="A68" s="61"/>
      <c r="B68" s="79"/>
      <c r="C68" s="79">
        <v>1</v>
      </c>
      <c r="D68" s="63" t="s">
        <v>139</v>
      </c>
      <c r="E68" s="64"/>
      <c r="F68" s="82"/>
      <c r="G68" s="83"/>
      <c r="H68" s="80"/>
      <c r="I68" s="19"/>
      <c r="J68" s="170"/>
      <c r="K68" s="180"/>
      <c r="L68" s="180"/>
    </row>
    <row r="69" spans="1:12" ht="12.75" customHeight="1">
      <c r="A69" s="61"/>
      <c r="B69" s="79"/>
      <c r="C69" s="79">
        <v>2</v>
      </c>
      <c r="D69" s="63" t="s">
        <v>140</v>
      </c>
      <c r="E69" s="64"/>
      <c r="F69" s="82"/>
      <c r="G69" s="83"/>
      <c r="H69" s="80"/>
      <c r="I69" s="19"/>
      <c r="J69" s="170"/>
      <c r="K69" s="180"/>
      <c r="L69" s="180"/>
    </row>
    <row r="70" spans="1:12" ht="12.75" customHeight="1">
      <c r="A70" s="61"/>
      <c r="B70" s="79"/>
      <c r="C70" s="79">
        <v>3</v>
      </c>
      <c r="D70" s="63" t="s">
        <v>141</v>
      </c>
      <c r="E70" s="64"/>
      <c r="F70" s="82"/>
      <c r="G70" s="83"/>
      <c r="H70" s="80"/>
      <c r="I70" s="19"/>
      <c r="J70" s="170"/>
      <c r="K70" s="180"/>
      <c r="L70" s="180"/>
    </row>
    <row r="71" spans="1:12" ht="12.75" customHeight="1">
      <c r="A71" s="61"/>
      <c r="B71" s="79"/>
      <c r="C71" s="79">
        <v>4</v>
      </c>
      <c r="D71" s="63" t="s">
        <v>16</v>
      </c>
      <c r="E71" s="63"/>
      <c r="F71" s="82"/>
      <c r="G71" s="83"/>
      <c r="H71" s="80"/>
      <c r="I71" s="19"/>
      <c r="J71" s="170"/>
      <c r="K71" s="180"/>
      <c r="L71" s="180"/>
    </row>
    <row r="72" spans="1:10" ht="12.75" customHeight="1">
      <c r="A72" s="61"/>
      <c r="B72" s="79">
        <v>6</v>
      </c>
      <c r="C72" s="63" t="s">
        <v>142</v>
      </c>
      <c r="D72" s="63"/>
      <c r="E72" s="64"/>
      <c r="F72" s="47"/>
      <c r="G72" s="47"/>
      <c r="H72" s="108"/>
      <c r="I72" s="87"/>
      <c r="J72" s="81"/>
    </row>
    <row r="73" spans="1:12" ht="12.75" customHeight="1">
      <c r="A73" s="61"/>
      <c r="B73" s="79"/>
      <c r="C73" s="79">
        <v>1</v>
      </c>
      <c r="D73" s="63" t="s">
        <v>143</v>
      </c>
      <c r="E73" s="64"/>
      <c r="F73" s="82"/>
      <c r="G73" s="83"/>
      <c r="H73" s="80"/>
      <c r="I73" s="19"/>
      <c r="J73" s="170"/>
      <c r="K73" s="180"/>
      <c r="L73" s="180"/>
    </row>
    <row r="74" spans="1:12" ht="12.75" customHeight="1">
      <c r="A74" s="61"/>
      <c r="B74" s="79"/>
      <c r="C74" s="79">
        <v>2</v>
      </c>
      <c r="D74" s="63" t="s">
        <v>144</v>
      </c>
      <c r="E74" s="64"/>
      <c r="F74" s="82"/>
      <c r="G74" s="83"/>
      <c r="H74" s="80"/>
      <c r="I74" s="19"/>
      <c r="J74" s="170"/>
      <c r="K74" s="180"/>
      <c r="L74" s="180"/>
    </row>
    <row r="75" spans="1:12" ht="12.75" customHeight="1">
      <c r="A75" s="61"/>
      <c r="B75" s="79"/>
      <c r="C75" s="79">
        <v>3</v>
      </c>
      <c r="D75" s="63" t="s">
        <v>145</v>
      </c>
      <c r="E75" s="64"/>
      <c r="F75" s="91"/>
      <c r="G75" s="92"/>
      <c r="H75" s="93"/>
      <c r="I75" s="94"/>
      <c r="J75" s="170"/>
      <c r="K75" s="180"/>
      <c r="L75" s="180"/>
    </row>
    <row r="76" spans="1:10" ht="12.75" customHeight="1">
      <c r="A76" s="61"/>
      <c r="B76" s="79"/>
      <c r="C76" s="79"/>
      <c r="D76" s="63" t="s">
        <v>146</v>
      </c>
      <c r="E76" s="64"/>
      <c r="F76" s="95"/>
      <c r="G76" s="95"/>
      <c r="H76" s="95"/>
      <c r="I76" s="96"/>
      <c r="J76" s="81"/>
    </row>
    <row r="77" spans="1:12" ht="12.75" customHeight="1">
      <c r="A77" s="61"/>
      <c r="B77" s="79"/>
      <c r="C77" s="79">
        <v>4</v>
      </c>
      <c r="D77" s="63" t="s">
        <v>16</v>
      </c>
      <c r="E77" s="63"/>
      <c r="F77" s="97"/>
      <c r="G77" s="98"/>
      <c r="H77" s="99"/>
      <c r="I77" s="100"/>
      <c r="J77" s="170"/>
      <c r="K77" s="180"/>
      <c r="L77" s="180"/>
    </row>
    <row r="78" spans="1:10" ht="12.75" customHeight="1">
      <c r="A78" s="61"/>
      <c r="B78" s="79"/>
      <c r="C78" s="79"/>
      <c r="D78" s="63"/>
      <c r="E78" s="63"/>
      <c r="F78" s="84"/>
      <c r="G78" s="84"/>
      <c r="H78" s="84"/>
      <c r="I78" s="85"/>
      <c r="J78" s="81"/>
    </row>
    <row r="79" spans="1:12" ht="12.75" customHeight="1">
      <c r="A79" s="86" t="s">
        <v>147</v>
      </c>
      <c r="B79" s="79" t="s">
        <v>148</v>
      </c>
      <c r="C79" s="63"/>
      <c r="D79" s="63"/>
      <c r="E79" s="64"/>
      <c r="F79" s="47"/>
      <c r="G79" s="47"/>
      <c r="H79" s="108"/>
      <c r="I79" s="87"/>
      <c r="J79" s="172">
        <f>SUM(I80)</f>
        <v>0</v>
      </c>
      <c r="K79" s="180">
        <f>SUM(K80:K81)</f>
        <v>0</v>
      </c>
      <c r="L79" s="180">
        <f>SUM(L80)</f>
        <v>0</v>
      </c>
    </row>
    <row r="80" spans="1:12" ht="12.75" customHeight="1">
      <c r="A80" s="61"/>
      <c r="B80" s="79"/>
      <c r="C80" s="63" t="s">
        <v>149</v>
      </c>
      <c r="D80" s="63"/>
      <c r="E80" s="64"/>
      <c r="F80" s="47"/>
      <c r="G80" s="47"/>
      <c r="H80" s="80"/>
      <c r="I80" s="19"/>
      <c r="J80" s="170"/>
      <c r="K80" s="180"/>
      <c r="L80" s="180"/>
    </row>
    <row r="81" spans="1:12" s="116" customFormat="1" ht="12.75" customHeight="1">
      <c r="A81" s="110"/>
      <c r="B81" s="111"/>
      <c r="C81" s="112"/>
      <c r="D81" s="112"/>
      <c r="E81" s="113"/>
      <c r="F81" s="114"/>
      <c r="G81" s="114"/>
      <c r="H81" s="84"/>
      <c r="I81" s="85"/>
      <c r="J81" s="115"/>
      <c r="K81" s="183"/>
      <c r="L81" s="183"/>
    </row>
    <row r="82" spans="1:12" ht="12.75" customHeight="1">
      <c r="A82" s="86" t="s">
        <v>150</v>
      </c>
      <c r="B82" s="79" t="s">
        <v>151</v>
      </c>
      <c r="C82" s="63"/>
      <c r="D82" s="63"/>
      <c r="E82" s="64"/>
      <c r="F82" s="47"/>
      <c r="G82" s="47"/>
      <c r="H82" s="80"/>
      <c r="I82" s="176"/>
      <c r="J82" s="172">
        <f>SUM(I82)</f>
        <v>0</v>
      </c>
      <c r="K82" s="180"/>
      <c r="L82" s="180"/>
    </row>
    <row r="83" spans="1:12" s="116" customFormat="1" ht="12.75" customHeight="1">
      <c r="A83" s="117"/>
      <c r="B83" s="111"/>
      <c r="C83" s="112"/>
      <c r="D83" s="112"/>
      <c r="E83" s="113"/>
      <c r="F83" s="114"/>
      <c r="G83" s="114"/>
      <c r="H83" s="84"/>
      <c r="I83" s="85"/>
      <c r="J83" s="118"/>
      <c r="K83" s="183"/>
      <c r="L83" s="183"/>
    </row>
    <row r="84" spans="1:12" ht="12.75" customHeight="1">
      <c r="A84" s="86" t="s">
        <v>152</v>
      </c>
      <c r="B84" s="62" t="s">
        <v>153</v>
      </c>
      <c r="C84" s="63"/>
      <c r="D84" s="63"/>
      <c r="E84" s="64"/>
      <c r="F84" s="47"/>
      <c r="G84" s="47"/>
      <c r="H84" s="80"/>
      <c r="I84" s="176"/>
      <c r="J84" s="172">
        <f>SUM(I84)</f>
        <v>0</v>
      </c>
      <c r="K84" s="180"/>
      <c r="L84" s="180"/>
    </row>
    <row r="85" spans="1:10" ht="12.75" customHeight="1">
      <c r="A85" s="61"/>
      <c r="B85" s="79"/>
      <c r="C85" s="63"/>
      <c r="D85" s="63"/>
      <c r="E85" s="64"/>
      <c r="F85" s="47"/>
      <c r="G85" s="47"/>
      <c r="H85" s="47"/>
      <c r="I85" s="87"/>
      <c r="J85" s="81"/>
    </row>
    <row r="86" spans="1:12" ht="12.75" customHeight="1">
      <c r="A86" s="119" t="s">
        <v>154</v>
      </c>
      <c r="B86" s="120"/>
      <c r="C86" s="121"/>
      <c r="D86" s="121"/>
      <c r="E86" s="122"/>
      <c r="F86" s="123"/>
      <c r="G86" s="123"/>
      <c r="H86" s="124"/>
      <c r="I86" s="125"/>
      <c r="J86" s="177">
        <f>SUM(J5,J12,J17,J32,J79,J82,J84)</f>
        <v>0</v>
      </c>
      <c r="K86" s="180">
        <f>K5+K12+K17+K32+K79+K82+K84</f>
        <v>0</v>
      </c>
      <c r="L86" s="180">
        <f>L5+L12+L17+L32+L79+L82+L84</f>
        <v>0</v>
      </c>
    </row>
  </sheetData>
  <sheetProtection selectLockedCells="1" selectUnlockedCells="1"/>
  <mergeCells count="3">
    <mergeCell ref="A1:J1"/>
    <mergeCell ref="A3:J3"/>
    <mergeCell ref="F30:G30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4" width="7.00390625" style="1" customWidth="1"/>
    <col min="5" max="5" width="16.421875" style="1" customWidth="1"/>
    <col min="6" max="8" width="16.421875" style="59" customWidth="1"/>
    <col min="9" max="9" width="16.421875" style="25" customWidth="1"/>
    <col min="10" max="10" width="16.421875" style="60" customWidth="1"/>
    <col min="11" max="16384" width="10.8515625" style="1" customWidth="1"/>
  </cols>
  <sheetData>
    <row r="1" spans="1:11" ht="35.25" customHeight="1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195"/>
      <c r="K1" s="127"/>
    </row>
    <row r="2" spans="1:10" s="31" customFormat="1" ht="16.5" customHeight="1">
      <c r="A2" s="67"/>
      <c r="B2" s="68"/>
      <c r="C2" s="68"/>
      <c r="D2" s="69"/>
      <c r="E2" s="69"/>
      <c r="F2" s="70"/>
      <c r="G2" s="70"/>
      <c r="H2" s="70"/>
      <c r="I2" s="65" t="s">
        <v>7</v>
      </c>
      <c r="J2" s="128">
        <v>2024</v>
      </c>
    </row>
    <row r="3" spans="1:10" ht="24.75" customHeight="1">
      <c r="A3" s="193" t="s">
        <v>8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45.75" customHeight="1">
      <c r="A4" s="129"/>
      <c r="B4" s="62"/>
      <c r="C4" s="62"/>
      <c r="D4" s="63"/>
      <c r="E4" s="63"/>
      <c r="F4" s="64"/>
      <c r="G4" s="64"/>
      <c r="H4" s="64"/>
      <c r="I4" s="72" t="s">
        <v>9</v>
      </c>
      <c r="J4" s="73" t="s">
        <v>10</v>
      </c>
    </row>
    <row r="5" spans="1:10" ht="12.75" customHeight="1">
      <c r="A5" s="86" t="s">
        <v>12</v>
      </c>
      <c r="B5" s="62">
        <v>1</v>
      </c>
      <c r="C5" s="62" t="s">
        <v>13</v>
      </c>
      <c r="D5" s="63"/>
      <c r="E5" s="63"/>
      <c r="F5" s="63"/>
      <c r="G5" s="63"/>
      <c r="H5" s="63"/>
      <c r="I5" s="87"/>
      <c r="J5" s="130">
        <f>SUM(I6:I8)</f>
        <v>0</v>
      </c>
    </row>
    <row r="6" spans="1:10" ht="12.75" customHeight="1">
      <c r="A6" s="86"/>
      <c r="B6" s="62"/>
      <c r="C6" s="62">
        <v>1</v>
      </c>
      <c r="D6" s="63" t="s">
        <v>14</v>
      </c>
      <c r="E6" s="63"/>
      <c r="F6" s="63"/>
      <c r="G6" s="63"/>
      <c r="H6" s="63"/>
      <c r="I6" s="19"/>
      <c r="J6" s="131"/>
    </row>
    <row r="7" spans="1:10" ht="12.75" customHeight="1">
      <c r="A7" s="86"/>
      <c r="B7" s="62"/>
      <c r="C7" s="62">
        <v>2</v>
      </c>
      <c r="D7" s="63" t="s">
        <v>15</v>
      </c>
      <c r="E7" s="63"/>
      <c r="F7" s="63"/>
      <c r="G7" s="63"/>
      <c r="H7" s="63"/>
      <c r="I7" s="19"/>
      <c r="J7" s="131"/>
    </row>
    <row r="8" spans="1:10" ht="12.75" customHeight="1">
      <c r="A8" s="86"/>
      <c r="B8" s="62"/>
      <c r="C8" s="62">
        <v>3</v>
      </c>
      <c r="D8" s="63" t="s">
        <v>16</v>
      </c>
      <c r="E8" s="63"/>
      <c r="F8" s="63"/>
      <c r="G8" s="132"/>
      <c r="H8" s="133"/>
      <c r="I8" s="19"/>
      <c r="J8" s="131"/>
    </row>
    <row r="9" spans="1:10" ht="12.75" customHeight="1">
      <c r="A9" s="86"/>
      <c r="B9" s="62"/>
      <c r="C9" s="62"/>
      <c r="D9" s="63"/>
      <c r="E9" s="63"/>
      <c r="F9" s="63"/>
      <c r="G9" s="64"/>
      <c r="H9" s="64"/>
      <c r="I9" s="87"/>
      <c r="J9" s="131"/>
    </row>
    <row r="10" spans="1:10" ht="12.75" customHeight="1">
      <c r="A10" s="86" t="s">
        <v>17</v>
      </c>
      <c r="B10" s="62">
        <v>1</v>
      </c>
      <c r="C10" s="62" t="s">
        <v>18</v>
      </c>
      <c r="D10" s="63"/>
      <c r="E10" s="63"/>
      <c r="F10" s="64"/>
      <c r="G10" s="64"/>
      <c r="H10" s="64"/>
      <c r="I10" s="87"/>
      <c r="J10" s="88">
        <f>SUM(I11:I17)</f>
        <v>0</v>
      </c>
    </row>
    <row r="11" spans="1:10" ht="12.75" customHeight="1">
      <c r="A11" s="86"/>
      <c r="B11" s="62"/>
      <c r="C11" s="62">
        <v>1</v>
      </c>
      <c r="D11" s="63" t="s">
        <v>19</v>
      </c>
      <c r="E11" s="63"/>
      <c r="F11" s="64"/>
      <c r="G11" s="64"/>
      <c r="H11" s="64"/>
      <c r="I11" s="19"/>
      <c r="J11" s="134"/>
    </row>
    <row r="12" spans="1:10" ht="12.75" customHeight="1">
      <c r="A12" s="86"/>
      <c r="B12" s="62"/>
      <c r="C12" s="62">
        <v>2</v>
      </c>
      <c r="D12" s="63" t="s">
        <v>20</v>
      </c>
      <c r="E12" s="63"/>
      <c r="F12" s="64"/>
      <c r="G12" s="64"/>
      <c r="H12" s="64"/>
      <c r="I12" s="19"/>
      <c r="J12" s="134"/>
    </row>
    <row r="13" spans="1:10" ht="12.75" customHeight="1">
      <c r="A13" s="86"/>
      <c r="B13" s="62"/>
      <c r="C13" s="62">
        <v>3</v>
      </c>
      <c r="D13" s="63" t="s">
        <v>21</v>
      </c>
      <c r="E13" s="63"/>
      <c r="F13" s="64"/>
      <c r="G13" s="64"/>
      <c r="H13" s="64"/>
      <c r="I13" s="19"/>
      <c r="J13" s="134"/>
    </row>
    <row r="14" spans="1:10" ht="12.75" customHeight="1">
      <c r="A14" s="86"/>
      <c r="B14" s="62"/>
      <c r="C14" s="62">
        <v>4</v>
      </c>
      <c r="D14" s="63" t="s">
        <v>22</v>
      </c>
      <c r="E14" s="63"/>
      <c r="F14" s="64"/>
      <c r="G14" s="64"/>
      <c r="H14" s="64"/>
      <c r="I14" s="19"/>
      <c r="J14" s="134"/>
    </row>
    <row r="15" spans="1:10" ht="15" customHeight="1">
      <c r="A15" s="86"/>
      <c r="B15" s="62"/>
      <c r="C15" s="62">
        <v>5</v>
      </c>
      <c r="D15" s="63" t="s">
        <v>23</v>
      </c>
      <c r="E15" s="63"/>
      <c r="F15" s="64"/>
      <c r="G15" s="64"/>
      <c r="H15" s="64"/>
      <c r="I15" s="19"/>
      <c r="J15" s="134"/>
    </row>
    <row r="16" spans="1:10" ht="11.25" customHeight="1">
      <c r="A16" s="86"/>
      <c r="B16" s="62"/>
      <c r="C16" s="62">
        <v>6</v>
      </c>
      <c r="D16" s="63" t="s">
        <v>24</v>
      </c>
      <c r="E16" s="63"/>
      <c r="F16" s="64"/>
      <c r="G16" s="64"/>
      <c r="H16" s="64"/>
      <c r="I16" s="19"/>
      <c r="J16" s="134"/>
    </row>
    <row r="17" spans="1:10" ht="15" customHeight="1">
      <c r="A17" s="86"/>
      <c r="B17" s="62"/>
      <c r="C17" s="62">
        <v>7</v>
      </c>
      <c r="D17" s="63" t="s">
        <v>16</v>
      </c>
      <c r="E17" s="63"/>
      <c r="F17" s="64"/>
      <c r="G17" s="132"/>
      <c r="H17" s="133"/>
      <c r="I17" s="19"/>
      <c r="J17" s="134"/>
    </row>
    <row r="18" spans="1:10" ht="12" customHeight="1">
      <c r="A18" s="86"/>
      <c r="B18" s="62"/>
      <c r="C18" s="62"/>
      <c r="D18" s="63"/>
      <c r="E18" s="63"/>
      <c r="F18" s="64"/>
      <c r="G18" s="64"/>
      <c r="H18" s="64"/>
      <c r="I18" s="87"/>
      <c r="J18" s="81"/>
    </row>
    <row r="19" spans="1:10" ht="12" customHeight="1">
      <c r="A19" s="86" t="s">
        <v>17</v>
      </c>
      <c r="B19" s="62">
        <v>2</v>
      </c>
      <c r="C19" s="62" t="s">
        <v>156</v>
      </c>
      <c r="D19" s="63"/>
      <c r="E19" s="63"/>
      <c r="F19" s="64"/>
      <c r="G19" s="64"/>
      <c r="H19" s="64"/>
      <c r="I19" s="87"/>
      <c r="J19" s="88">
        <f>SUM(I20:I25)</f>
        <v>0</v>
      </c>
    </row>
    <row r="20" spans="1:10" ht="12" customHeight="1">
      <c r="A20" s="86"/>
      <c r="B20" s="62"/>
      <c r="C20" s="62">
        <v>1</v>
      </c>
      <c r="D20" s="63" t="s">
        <v>26</v>
      </c>
      <c r="E20" s="63"/>
      <c r="F20" s="64"/>
      <c r="G20" s="64"/>
      <c r="H20" s="64"/>
      <c r="I20" s="19"/>
      <c r="J20" s="81"/>
    </row>
    <row r="21" spans="1:10" ht="14.25" customHeight="1">
      <c r="A21" s="86"/>
      <c r="B21" s="62"/>
      <c r="C21" s="62">
        <v>2</v>
      </c>
      <c r="D21" s="63" t="s">
        <v>27</v>
      </c>
      <c r="E21" s="63"/>
      <c r="F21" s="64"/>
      <c r="G21" s="64"/>
      <c r="H21" s="64"/>
      <c r="I21" s="19"/>
      <c r="J21" s="81"/>
    </row>
    <row r="22" spans="1:10" ht="12.75" customHeight="1">
      <c r="A22" s="86"/>
      <c r="B22" s="62"/>
      <c r="C22" s="62">
        <v>3</v>
      </c>
      <c r="D22" s="63" t="s">
        <v>28</v>
      </c>
      <c r="E22" s="63"/>
      <c r="F22" s="64"/>
      <c r="G22" s="64"/>
      <c r="H22" s="64"/>
      <c r="I22" s="19"/>
      <c r="J22" s="81"/>
    </row>
    <row r="23" spans="1:10" ht="12.75" customHeight="1">
      <c r="A23" s="86"/>
      <c r="B23" s="62"/>
      <c r="C23" s="62">
        <v>4</v>
      </c>
      <c r="D23" s="63" t="s">
        <v>29</v>
      </c>
      <c r="E23" s="63"/>
      <c r="F23" s="64"/>
      <c r="G23" s="64"/>
      <c r="H23" s="64"/>
      <c r="I23" s="19"/>
      <c r="J23" s="81"/>
    </row>
    <row r="24" spans="1:10" ht="12.75" customHeight="1">
      <c r="A24" s="86"/>
      <c r="B24" s="62"/>
      <c r="C24" s="62">
        <v>5</v>
      </c>
      <c r="D24" s="63" t="s">
        <v>30</v>
      </c>
      <c r="E24" s="63"/>
      <c r="F24" s="64"/>
      <c r="G24" s="64"/>
      <c r="H24" s="64"/>
      <c r="I24" s="19"/>
      <c r="J24" s="81"/>
    </row>
    <row r="25" spans="1:10" ht="12.75" customHeight="1">
      <c r="A25" s="86"/>
      <c r="B25" s="62"/>
      <c r="C25" s="62">
        <v>6</v>
      </c>
      <c r="D25" s="63" t="s">
        <v>16</v>
      </c>
      <c r="E25" s="63"/>
      <c r="F25" s="64"/>
      <c r="G25" s="132"/>
      <c r="H25" s="133"/>
      <c r="I25" s="19"/>
      <c r="J25" s="81"/>
    </row>
    <row r="26" spans="1:10" ht="12.75" customHeight="1">
      <c r="A26" s="86"/>
      <c r="B26" s="62"/>
      <c r="C26" s="62"/>
      <c r="D26" s="63"/>
      <c r="E26" s="63"/>
      <c r="F26" s="64"/>
      <c r="G26" s="64"/>
      <c r="H26" s="64"/>
      <c r="I26" s="87"/>
      <c r="J26" s="81"/>
    </row>
    <row r="27" spans="1:10" ht="12.75" customHeight="1">
      <c r="A27" s="86" t="s">
        <v>17</v>
      </c>
      <c r="B27" s="62">
        <v>3</v>
      </c>
      <c r="C27" s="62" t="s">
        <v>31</v>
      </c>
      <c r="D27" s="63"/>
      <c r="E27" s="63"/>
      <c r="F27" s="64"/>
      <c r="G27" s="64"/>
      <c r="H27" s="64"/>
      <c r="I27" s="87"/>
      <c r="J27" s="88">
        <f>SUM(I28:I38)</f>
        <v>0</v>
      </c>
    </row>
    <row r="28" spans="1:10" ht="12.75" customHeight="1">
      <c r="A28" s="86"/>
      <c r="B28" s="62"/>
      <c r="C28" s="62">
        <v>1</v>
      </c>
      <c r="D28" s="63" t="s">
        <v>32</v>
      </c>
      <c r="E28" s="63"/>
      <c r="F28" s="64"/>
      <c r="G28" s="64"/>
      <c r="H28" s="64"/>
      <c r="I28" s="19"/>
      <c r="J28" s="81"/>
    </row>
    <row r="29" spans="1:10" ht="12.75" customHeight="1">
      <c r="A29" s="86"/>
      <c r="B29" s="62"/>
      <c r="C29" s="62">
        <v>2</v>
      </c>
      <c r="D29" s="63" t="s">
        <v>33</v>
      </c>
      <c r="E29" s="63"/>
      <c r="F29" s="64"/>
      <c r="G29" s="64"/>
      <c r="H29" s="64"/>
      <c r="I29" s="19"/>
      <c r="J29" s="81"/>
    </row>
    <row r="30" spans="1:10" ht="12.75" customHeight="1">
      <c r="A30" s="86"/>
      <c r="B30" s="62"/>
      <c r="C30" s="62">
        <v>3</v>
      </c>
      <c r="D30" s="63" t="s">
        <v>34</v>
      </c>
      <c r="E30" s="63"/>
      <c r="F30" s="64"/>
      <c r="G30" s="64"/>
      <c r="H30" s="64"/>
      <c r="I30" s="19"/>
      <c r="J30" s="81"/>
    </row>
    <row r="31" spans="1:10" ht="12.75" customHeight="1">
      <c r="A31" s="86"/>
      <c r="B31" s="62"/>
      <c r="C31" s="62">
        <v>4</v>
      </c>
      <c r="D31" s="63" t="s">
        <v>35</v>
      </c>
      <c r="E31" s="63"/>
      <c r="F31" s="64"/>
      <c r="G31" s="64"/>
      <c r="H31" s="64"/>
      <c r="I31" s="19"/>
      <c r="J31" s="81"/>
    </row>
    <row r="32" spans="1:10" ht="12.75" customHeight="1">
      <c r="A32" s="86"/>
      <c r="B32" s="62"/>
      <c r="C32" s="62">
        <v>5</v>
      </c>
      <c r="D32" s="63" t="s">
        <v>36</v>
      </c>
      <c r="E32" s="63"/>
      <c r="F32" s="64"/>
      <c r="G32" s="64"/>
      <c r="H32" s="64"/>
      <c r="I32" s="19"/>
      <c r="J32" s="81"/>
    </row>
    <row r="33" spans="1:10" ht="12.75" customHeight="1">
      <c r="A33" s="86"/>
      <c r="B33" s="62"/>
      <c r="C33" s="62">
        <v>6</v>
      </c>
      <c r="D33" s="63" t="s">
        <v>37</v>
      </c>
      <c r="E33" s="63"/>
      <c r="F33" s="64"/>
      <c r="G33" s="64"/>
      <c r="H33" s="64"/>
      <c r="I33" s="19"/>
      <c r="J33" s="81"/>
    </row>
    <row r="34" spans="1:10" ht="12.75" customHeight="1">
      <c r="A34" s="86"/>
      <c r="B34" s="62"/>
      <c r="C34" s="62">
        <v>7</v>
      </c>
      <c r="D34" s="63" t="s">
        <v>38</v>
      </c>
      <c r="E34" s="63"/>
      <c r="F34" s="64"/>
      <c r="G34" s="64"/>
      <c r="H34" s="64"/>
      <c r="I34" s="19"/>
      <c r="J34" s="81"/>
    </row>
    <row r="35" spans="1:10" ht="12.75" customHeight="1">
      <c r="A35" s="86"/>
      <c r="B35" s="62"/>
      <c r="C35" s="62">
        <v>8</v>
      </c>
      <c r="D35" s="63" t="s">
        <v>39</v>
      </c>
      <c r="E35" s="63"/>
      <c r="F35" s="64"/>
      <c r="G35" s="64"/>
      <c r="H35" s="64"/>
      <c r="I35" s="19"/>
      <c r="J35" s="81"/>
    </row>
    <row r="36" spans="1:10" ht="12.75" customHeight="1">
      <c r="A36" s="86"/>
      <c r="B36" s="62"/>
      <c r="C36" s="62">
        <v>9</v>
      </c>
      <c r="D36" s="63" t="s">
        <v>40</v>
      </c>
      <c r="E36" s="63"/>
      <c r="F36" s="64"/>
      <c r="G36" s="64"/>
      <c r="H36" s="64"/>
      <c r="I36" s="19"/>
      <c r="J36" s="81"/>
    </row>
    <row r="37" spans="1:10" ht="12.75" customHeight="1">
      <c r="A37" s="86"/>
      <c r="B37" s="62"/>
      <c r="C37" s="62">
        <v>10</v>
      </c>
      <c r="D37" s="63" t="s">
        <v>22</v>
      </c>
      <c r="E37" s="63"/>
      <c r="F37" s="64"/>
      <c r="G37" s="64"/>
      <c r="H37" s="64"/>
      <c r="I37" s="19"/>
      <c r="J37" s="81"/>
    </row>
    <row r="38" spans="1:10" ht="12.75" customHeight="1">
      <c r="A38" s="86"/>
      <c r="B38" s="62"/>
      <c r="C38" s="62">
        <v>11</v>
      </c>
      <c r="D38" s="63" t="s">
        <v>16</v>
      </c>
      <c r="E38" s="63"/>
      <c r="F38" s="64"/>
      <c r="G38" s="132"/>
      <c r="H38" s="133"/>
      <c r="I38" s="19"/>
      <c r="J38" s="81"/>
    </row>
    <row r="39" spans="1:10" ht="12.75" customHeight="1">
      <c r="A39" s="86"/>
      <c r="B39" s="62"/>
      <c r="C39" s="62"/>
      <c r="D39" s="63"/>
      <c r="E39" s="63"/>
      <c r="F39" s="64"/>
      <c r="G39" s="64"/>
      <c r="H39" s="64"/>
      <c r="I39" s="87"/>
      <c r="J39" s="81"/>
    </row>
    <row r="40" spans="1:10" ht="12.75" customHeight="1">
      <c r="A40" s="86" t="s">
        <v>17</v>
      </c>
      <c r="B40" s="62">
        <v>4</v>
      </c>
      <c r="C40" s="62" t="s">
        <v>41</v>
      </c>
      <c r="D40" s="63"/>
      <c r="E40" s="63"/>
      <c r="F40" s="64"/>
      <c r="G40" s="64"/>
      <c r="H40" s="64"/>
      <c r="I40" s="87"/>
      <c r="J40" s="88">
        <f>SUM(I41:I46)</f>
        <v>0</v>
      </c>
    </row>
    <row r="41" spans="1:10" ht="12.75" customHeight="1">
      <c r="A41" s="86"/>
      <c r="B41" s="62"/>
      <c r="C41" s="62">
        <v>1</v>
      </c>
      <c r="D41" s="63" t="s">
        <v>42</v>
      </c>
      <c r="E41" s="63"/>
      <c r="F41" s="64"/>
      <c r="G41" s="64"/>
      <c r="H41" s="64"/>
      <c r="I41" s="19"/>
      <c r="J41" s="81"/>
    </row>
    <row r="42" spans="1:10" ht="12.75" customHeight="1">
      <c r="A42" s="86"/>
      <c r="B42" s="62"/>
      <c r="C42" s="62">
        <v>2</v>
      </c>
      <c r="D42" s="63" t="s">
        <v>43</v>
      </c>
      <c r="E42" s="63"/>
      <c r="F42" s="64"/>
      <c r="G42" s="64"/>
      <c r="H42" s="64"/>
      <c r="I42" s="19"/>
      <c r="J42" s="81"/>
    </row>
    <row r="43" spans="1:10" ht="12.75" customHeight="1">
      <c r="A43" s="86"/>
      <c r="B43" s="62"/>
      <c r="C43" s="62">
        <v>3</v>
      </c>
      <c r="D43" s="63" t="s">
        <v>44</v>
      </c>
      <c r="E43" s="63"/>
      <c r="F43" s="64"/>
      <c r="G43" s="64"/>
      <c r="H43" s="64"/>
      <c r="I43" s="19"/>
      <c r="J43" s="81"/>
    </row>
    <row r="44" spans="1:10" ht="12.75" customHeight="1">
      <c r="A44" s="86"/>
      <c r="B44" s="62"/>
      <c r="C44" s="62">
        <v>4</v>
      </c>
      <c r="D44" s="63" t="s">
        <v>45</v>
      </c>
      <c r="E44" s="63"/>
      <c r="F44" s="64"/>
      <c r="G44" s="64"/>
      <c r="H44" s="64"/>
      <c r="I44" s="19"/>
      <c r="J44" s="81"/>
    </row>
    <row r="45" spans="1:10" ht="12.75" customHeight="1">
      <c r="A45" s="86"/>
      <c r="B45" s="62"/>
      <c r="C45" s="62">
        <v>5</v>
      </c>
      <c r="D45" s="63" t="s">
        <v>46</v>
      </c>
      <c r="E45" s="63"/>
      <c r="F45" s="64"/>
      <c r="G45" s="64"/>
      <c r="H45" s="64"/>
      <c r="I45" s="19"/>
      <c r="J45" s="81"/>
    </row>
    <row r="46" spans="1:10" ht="12.75" customHeight="1">
      <c r="A46" s="86"/>
      <c r="B46" s="62"/>
      <c r="C46" s="62">
        <v>6</v>
      </c>
      <c r="D46" s="63" t="s">
        <v>16</v>
      </c>
      <c r="E46" s="63"/>
      <c r="F46" s="64"/>
      <c r="G46" s="132"/>
      <c r="H46" s="133"/>
      <c r="I46" s="19"/>
      <c r="J46" s="81"/>
    </row>
    <row r="47" spans="1:10" ht="12.75" customHeight="1">
      <c r="A47" s="86"/>
      <c r="B47" s="62"/>
      <c r="C47" s="62"/>
      <c r="D47" s="63"/>
      <c r="E47" s="63"/>
      <c r="F47" s="64"/>
      <c r="G47" s="64"/>
      <c r="H47" s="64"/>
      <c r="I47" s="87"/>
      <c r="J47" s="81"/>
    </row>
    <row r="48" spans="1:10" ht="12.75" customHeight="1">
      <c r="A48" s="86" t="s">
        <v>17</v>
      </c>
      <c r="B48" s="62">
        <v>5</v>
      </c>
      <c r="C48" s="62" t="s">
        <v>47</v>
      </c>
      <c r="D48" s="63"/>
      <c r="E48" s="63"/>
      <c r="F48" s="64"/>
      <c r="G48" s="64"/>
      <c r="H48" s="64"/>
      <c r="I48" s="87"/>
      <c r="J48" s="88">
        <f>SUM(I49:I53)</f>
        <v>0</v>
      </c>
    </row>
    <row r="49" spans="1:10" ht="12.75" customHeight="1">
      <c r="A49" s="86"/>
      <c r="B49" s="62"/>
      <c r="C49" s="62">
        <v>1</v>
      </c>
      <c r="D49" s="63" t="s">
        <v>48</v>
      </c>
      <c r="E49" s="63"/>
      <c r="F49" s="64"/>
      <c r="G49" s="64"/>
      <c r="H49" s="64"/>
      <c r="I49" s="19"/>
      <c r="J49" s="81"/>
    </row>
    <row r="50" spans="1:10" ht="12.75" customHeight="1">
      <c r="A50" s="86"/>
      <c r="B50" s="62"/>
      <c r="C50" s="62">
        <v>2</v>
      </c>
      <c r="D50" s="63" t="s">
        <v>49</v>
      </c>
      <c r="E50" s="63"/>
      <c r="F50" s="64"/>
      <c r="G50" s="64"/>
      <c r="H50" s="64"/>
      <c r="I50" s="19"/>
      <c r="J50" s="81"/>
    </row>
    <row r="51" spans="1:11" ht="12.75" customHeight="1">
      <c r="A51" s="86"/>
      <c r="B51" s="62"/>
      <c r="C51" s="62">
        <v>3</v>
      </c>
      <c r="D51" s="63" t="s">
        <v>50</v>
      </c>
      <c r="E51" s="63"/>
      <c r="F51" s="64"/>
      <c r="G51" s="64"/>
      <c r="H51" s="64"/>
      <c r="I51" s="19"/>
      <c r="J51" s="81"/>
      <c r="K51" s="135"/>
    </row>
    <row r="52" spans="1:12" ht="12.75" customHeight="1">
      <c r="A52" s="86"/>
      <c r="B52" s="62"/>
      <c r="C52" s="62">
        <v>4</v>
      </c>
      <c r="D52" s="63" t="s">
        <v>51</v>
      </c>
      <c r="E52" s="63"/>
      <c r="F52" s="64"/>
      <c r="G52" s="64"/>
      <c r="H52" s="64"/>
      <c r="I52" s="19"/>
      <c r="J52" s="81"/>
      <c r="K52" s="135"/>
      <c r="L52" s="9"/>
    </row>
    <row r="53" spans="1:12" ht="12.75" customHeight="1">
      <c r="A53" s="86"/>
      <c r="B53" s="62"/>
      <c r="C53" s="62">
        <v>5</v>
      </c>
      <c r="D53" s="63" t="s">
        <v>16</v>
      </c>
      <c r="E53" s="63"/>
      <c r="F53" s="64"/>
      <c r="G53" s="132"/>
      <c r="H53" s="133"/>
      <c r="I53" s="19"/>
      <c r="J53" s="81"/>
      <c r="K53" s="135"/>
      <c r="L53" s="9"/>
    </row>
    <row r="54" spans="1:12" ht="12.75" customHeight="1">
      <c r="A54" s="86"/>
      <c r="B54" s="62"/>
      <c r="C54" s="62"/>
      <c r="D54" s="63"/>
      <c r="E54" s="63"/>
      <c r="F54" s="64"/>
      <c r="G54" s="64"/>
      <c r="H54" s="64"/>
      <c r="I54" s="87"/>
      <c r="J54" s="81"/>
      <c r="K54" s="135"/>
      <c r="L54" s="9"/>
    </row>
    <row r="55" spans="1:11" ht="12.75" customHeight="1">
      <c r="A55" s="86" t="s">
        <v>52</v>
      </c>
      <c r="B55" s="62">
        <v>1</v>
      </c>
      <c r="C55" s="62" t="s">
        <v>53</v>
      </c>
      <c r="D55" s="63"/>
      <c r="E55" s="63"/>
      <c r="F55" s="64"/>
      <c r="G55" s="64"/>
      <c r="H55" s="64"/>
      <c r="I55" s="87"/>
      <c r="J55" s="88">
        <f>SUM(I57:I60,I62:I65,I67:I74)</f>
        <v>0</v>
      </c>
      <c r="K55" s="135"/>
    </row>
    <row r="56" spans="1:11" ht="12.75" customHeight="1">
      <c r="A56" s="86"/>
      <c r="B56" s="62"/>
      <c r="C56" s="62">
        <v>1</v>
      </c>
      <c r="D56" s="63" t="s">
        <v>55</v>
      </c>
      <c r="E56" s="63"/>
      <c r="F56" s="64"/>
      <c r="G56" s="64"/>
      <c r="H56" s="64"/>
      <c r="I56" s="87"/>
      <c r="J56" s="81"/>
      <c r="K56" s="135"/>
    </row>
    <row r="57" spans="1:12" ht="12.75" customHeight="1">
      <c r="A57" s="86"/>
      <c r="B57" s="62"/>
      <c r="C57" s="62"/>
      <c r="D57" s="62">
        <v>1</v>
      </c>
      <c r="E57" s="63" t="s">
        <v>56</v>
      </c>
      <c r="F57" s="64"/>
      <c r="G57" s="64"/>
      <c r="H57" s="64"/>
      <c r="I57" s="19"/>
      <c r="J57" s="81"/>
      <c r="K57" s="135"/>
      <c r="L57" s="9"/>
    </row>
    <row r="58" spans="1:12" ht="12.75" customHeight="1">
      <c r="A58" s="86"/>
      <c r="B58" s="62"/>
      <c r="C58" s="62"/>
      <c r="D58" s="62">
        <v>2</v>
      </c>
      <c r="E58" s="63" t="s">
        <v>57</v>
      </c>
      <c r="F58" s="64"/>
      <c r="G58" s="64"/>
      <c r="H58" s="64"/>
      <c r="I58" s="19"/>
      <c r="J58" s="81"/>
      <c r="K58" s="135"/>
      <c r="L58" s="9"/>
    </row>
    <row r="59" spans="1:12" ht="12.75" customHeight="1">
      <c r="A59" s="86"/>
      <c r="B59" s="62"/>
      <c r="C59" s="62"/>
      <c r="D59" s="62">
        <v>3</v>
      </c>
      <c r="E59" s="63" t="s">
        <v>58</v>
      </c>
      <c r="F59" s="64"/>
      <c r="G59" s="64"/>
      <c r="H59" s="64"/>
      <c r="I59" s="19"/>
      <c r="J59" s="81"/>
      <c r="K59" s="135"/>
      <c r="L59" s="9"/>
    </row>
    <row r="60" spans="1:10" ht="12.75" customHeight="1">
      <c r="A60" s="86"/>
      <c r="B60" s="62"/>
      <c r="C60" s="62"/>
      <c r="D60" s="62">
        <v>4</v>
      </c>
      <c r="E60" s="63" t="s">
        <v>16</v>
      </c>
      <c r="F60" s="63"/>
      <c r="G60" s="132"/>
      <c r="H60" s="133"/>
      <c r="I60" s="19"/>
      <c r="J60" s="81"/>
    </row>
    <row r="61" spans="1:10" ht="12.75" customHeight="1">
      <c r="A61" s="86"/>
      <c r="B61" s="62"/>
      <c r="C61" s="62">
        <v>2</v>
      </c>
      <c r="D61" s="63" t="s">
        <v>59</v>
      </c>
      <c r="E61" s="63"/>
      <c r="F61" s="64"/>
      <c r="G61" s="64"/>
      <c r="H61" s="64"/>
      <c r="I61" s="87"/>
      <c r="J61" s="81"/>
    </row>
    <row r="62" spans="1:10" ht="12.75" customHeight="1">
      <c r="A62" s="86"/>
      <c r="B62" s="62"/>
      <c r="C62" s="62"/>
      <c r="D62" s="62">
        <v>1</v>
      </c>
      <c r="E62" s="63" t="s">
        <v>56</v>
      </c>
      <c r="F62" s="64"/>
      <c r="G62" s="64"/>
      <c r="H62" s="64"/>
      <c r="I62" s="19"/>
      <c r="J62" s="81"/>
    </row>
    <row r="63" spans="1:10" ht="14.25" customHeight="1">
      <c r="A63" s="86"/>
      <c r="B63" s="62"/>
      <c r="C63" s="62"/>
      <c r="D63" s="62">
        <v>2</v>
      </c>
      <c r="E63" s="63" t="s">
        <v>57</v>
      </c>
      <c r="F63" s="64"/>
      <c r="G63" s="64"/>
      <c r="H63" s="64"/>
      <c r="I63" s="19"/>
      <c r="J63" s="81"/>
    </row>
    <row r="64" spans="1:10" ht="14.25" customHeight="1">
      <c r="A64" s="86"/>
      <c r="B64" s="62"/>
      <c r="C64" s="62"/>
      <c r="D64" s="62">
        <v>3</v>
      </c>
      <c r="E64" s="63" t="s">
        <v>58</v>
      </c>
      <c r="F64" s="64"/>
      <c r="G64" s="64"/>
      <c r="H64" s="64"/>
      <c r="I64" s="19"/>
      <c r="J64" s="81"/>
    </row>
    <row r="65" spans="1:10" ht="12.75" customHeight="1">
      <c r="A65" s="86"/>
      <c r="B65" s="62"/>
      <c r="C65" s="62"/>
      <c r="D65" s="62">
        <v>4</v>
      </c>
      <c r="E65" s="63" t="s">
        <v>16</v>
      </c>
      <c r="F65" s="63"/>
      <c r="G65" s="132"/>
      <c r="H65" s="133"/>
      <c r="I65" s="19"/>
      <c r="J65" s="81"/>
    </row>
    <row r="66" spans="1:10" ht="12.75" customHeight="1">
      <c r="A66" s="86"/>
      <c r="B66" s="62"/>
      <c r="C66" s="62">
        <v>3</v>
      </c>
      <c r="D66" s="63" t="s">
        <v>61</v>
      </c>
      <c r="E66" s="63"/>
      <c r="F66" s="64"/>
      <c r="G66" s="64"/>
      <c r="H66" s="64"/>
      <c r="I66" s="87"/>
      <c r="J66" s="81"/>
    </row>
    <row r="67" spans="1:10" ht="12.75" customHeight="1">
      <c r="A67" s="86"/>
      <c r="B67" s="62"/>
      <c r="C67" s="62"/>
      <c r="D67" s="62">
        <v>1</v>
      </c>
      <c r="E67" s="63" t="s">
        <v>56</v>
      </c>
      <c r="F67" s="64"/>
      <c r="G67" s="64"/>
      <c r="H67" s="64"/>
      <c r="I67" s="19"/>
      <c r="J67" s="81"/>
    </row>
    <row r="68" spans="1:10" ht="12.75" customHeight="1">
      <c r="A68" s="86"/>
      <c r="B68" s="62"/>
      <c r="C68" s="62"/>
      <c r="D68" s="62">
        <v>2</v>
      </c>
      <c r="E68" s="63" t="s">
        <v>57</v>
      </c>
      <c r="F68" s="64"/>
      <c r="G68" s="64"/>
      <c r="H68" s="64"/>
      <c r="I68" s="19"/>
      <c r="J68" s="81"/>
    </row>
    <row r="69" spans="1:10" ht="12.75" customHeight="1">
      <c r="A69" s="86"/>
      <c r="B69" s="62"/>
      <c r="C69" s="62"/>
      <c r="D69" s="62">
        <v>3</v>
      </c>
      <c r="E69" s="63" t="s">
        <v>58</v>
      </c>
      <c r="F69" s="64"/>
      <c r="G69" s="64"/>
      <c r="H69" s="64"/>
      <c r="I69" s="19"/>
      <c r="J69" s="81"/>
    </row>
    <row r="70" spans="1:10" ht="12.75" customHeight="1">
      <c r="A70" s="86"/>
      <c r="B70" s="62"/>
      <c r="C70" s="62"/>
      <c r="D70" s="62">
        <v>4</v>
      </c>
      <c r="E70" s="63" t="s">
        <v>16</v>
      </c>
      <c r="F70" s="63"/>
      <c r="G70" s="132"/>
      <c r="H70" s="133"/>
      <c r="I70" s="19"/>
      <c r="J70" s="81"/>
    </row>
    <row r="71" spans="1:10" ht="12.75" customHeight="1">
      <c r="A71" s="86"/>
      <c r="B71" s="62"/>
      <c r="C71" s="62">
        <v>4</v>
      </c>
      <c r="D71" s="63" t="s">
        <v>157</v>
      </c>
      <c r="E71" s="63"/>
      <c r="F71" s="64"/>
      <c r="G71" s="64"/>
      <c r="H71" s="64"/>
      <c r="I71" s="19"/>
      <c r="J71" s="81"/>
    </row>
    <row r="72" spans="1:10" ht="12.75" customHeight="1">
      <c r="A72" s="86"/>
      <c r="B72" s="62"/>
      <c r="C72" s="62">
        <v>5</v>
      </c>
      <c r="D72" s="63" t="s">
        <v>158</v>
      </c>
      <c r="E72" s="63"/>
      <c r="F72" s="64"/>
      <c r="G72" s="64"/>
      <c r="H72" s="64"/>
      <c r="I72" s="19"/>
      <c r="J72" s="81"/>
    </row>
    <row r="73" spans="1:10" ht="12.75" customHeight="1">
      <c r="A73" s="86"/>
      <c r="B73" s="62"/>
      <c r="C73" s="62">
        <v>6</v>
      </c>
      <c r="D73" s="63" t="s">
        <v>64</v>
      </c>
      <c r="E73" s="63"/>
      <c r="F73" s="64"/>
      <c r="G73" s="64"/>
      <c r="H73" s="64"/>
      <c r="I73" s="19"/>
      <c r="J73" s="81"/>
    </row>
    <row r="74" spans="1:10" ht="12.75" customHeight="1">
      <c r="A74" s="86"/>
      <c r="B74" s="62"/>
      <c r="C74" s="62">
        <v>7</v>
      </c>
      <c r="D74" s="63" t="s">
        <v>65</v>
      </c>
      <c r="E74" s="63"/>
      <c r="F74" s="64"/>
      <c r="G74" s="64"/>
      <c r="H74" s="64"/>
      <c r="I74" s="19"/>
      <c r="J74" s="81"/>
    </row>
    <row r="75" spans="1:10" ht="12.75" customHeight="1">
      <c r="A75" s="86"/>
      <c r="B75" s="62"/>
      <c r="C75" s="62"/>
      <c r="D75" s="63"/>
      <c r="E75" s="63"/>
      <c r="F75" s="64"/>
      <c r="G75" s="64"/>
      <c r="H75" s="64"/>
      <c r="I75" s="87"/>
      <c r="J75" s="81"/>
    </row>
    <row r="76" spans="1:10" ht="12.75" customHeight="1">
      <c r="A76" s="86" t="s">
        <v>66</v>
      </c>
      <c r="B76" s="62">
        <v>1</v>
      </c>
      <c r="C76" s="62" t="s">
        <v>159</v>
      </c>
      <c r="D76" s="63"/>
      <c r="E76" s="63"/>
      <c r="F76" s="64"/>
      <c r="G76" s="64"/>
      <c r="H76" s="64"/>
      <c r="I76" s="19"/>
      <c r="J76" s="88">
        <f>SUM(I76)</f>
        <v>0</v>
      </c>
    </row>
    <row r="77" spans="1:10" ht="12.75" customHeight="1">
      <c r="A77" s="86"/>
      <c r="B77" s="62"/>
      <c r="C77" s="62"/>
      <c r="D77" s="63"/>
      <c r="E77" s="63"/>
      <c r="F77" s="64"/>
      <c r="G77" s="64"/>
      <c r="H77" s="64"/>
      <c r="I77" s="87"/>
      <c r="J77" s="81"/>
    </row>
    <row r="78" spans="1:10" ht="12.75" customHeight="1">
      <c r="A78" s="86" t="s">
        <v>68</v>
      </c>
      <c r="B78" s="62">
        <v>1</v>
      </c>
      <c r="C78" s="62" t="s">
        <v>69</v>
      </c>
      <c r="D78" s="63"/>
      <c r="E78" s="63"/>
      <c r="F78" s="64"/>
      <c r="G78" s="64"/>
      <c r="H78" s="64"/>
      <c r="I78" s="87"/>
      <c r="J78" s="88">
        <f>SUM(I79:I83)</f>
        <v>0</v>
      </c>
    </row>
    <row r="79" spans="1:10" ht="12.75" customHeight="1">
      <c r="A79" s="86"/>
      <c r="B79" s="62"/>
      <c r="C79" s="62">
        <v>1</v>
      </c>
      <c r="D79" s="63" t="s">
        <v>70</v>
      </c>
      <c r="E79" s="63"/>
      <c r="F79" s="64"/>
      <c r="G79" s="64"/>
      <c r="H79" s="64"/>
      <c r="I79" s="19"/>
      <c r="J79" s="81"/>
    </row>
    <row r="80" spans="1:10" ht="12.75" customHeight="1">
      <c r="A80" s="86"/>
      <c r="B80" s="62"/>
      <c r="C80" s="62">
        <v>2</v>
      </c>
      <c r="D80" s="63" t="s">
        <v>71</v>
      </c>
      <c r="E80" s="63"/>
      <c r="F80" s="64"/>
      <c r="G80" s="64"/>
      <c r="H80" s="64"/>
      <c r="I80" s="19"/>
      <c r="J80" s="81"/>
    </row>
    <row r="81" spans="1:10" ht="12.75" customHeight="1">
      <c r="A81" s="86"/>
      <c r="B81" s="62"/>
      <c r="C81" s="62">
        <v>3</v>
      </c>
      <c r="D81" s="63" t="s">
        <v>72</v>
      </c>
      <c r="E81" s="63"/>
      <c r="F81" s="64"/>
      <c r="G81" s="64"/>
      <c r="H81" s="64"/>
      <c r="I81" s="19"/>
      <c r="J81" s="81"/>
    </row>
    <row r="82" spans="1:10" ht="12.75" customHeight="1">
      <c r="A82" s="86"/>
      <c r="B82" s="62"/>
      <c r="C82" s="62">
        <v>4</v>
      </c>
      <c r="D82" s="63" t="s">
        <v>73</v>
      </c>
      <c r="E82" s="63"/>
      <c r="F82" s="64"/>
      <c r="G82" s="64"/>
      <c r="H82" s="64"/>
      <c r="I82" s="19"/>
      <c r="J82" s="81"/>
    </row>
    <row r="83" spans="1:10" ht="12.75" customHeight="1">
      <c r="A83" s="86"/>
      <c r="B83" s="62"/>
      <c r="C83" s="62">
        <v>5</v>
      </c>
      <c r="D83" s="63" t="s">
        <v>16</v>
      </c>
      <c r="E83" s="63"/>
      <c r="F83" s="64"/>
      <c r="G83" s="132"/>
      <c r="H83" s="133"/>
      <c r="I83" s="19"/>
      <c r="J83" s="81"/>
    </row>
    <row r="84" spans="1:10" ht="12.75" customHeight="1">
      <c r="A84" s="86"/>
      <c r="B84" s="62"/>
      <c r="C84" s="62"/>
      <c r="D84" s="63"/>
      <c r="E84" s="63"/>
      <c r="F84" s="64"/>
      <c r="G84" s="64"/>
      <c r="H84" s="64"/>
      <c r="I84" s="87"/>
      <c r="J84" s="81"/>
    </row>
    <row r="85" spans="1:18" ht="12.75" customHeight="1">
      <c r="A85" s="86" t="s">
        <v>74</v>
      </c>
      <c r="B85" s="62">
        <v>1</v>
      </c>
      <c r="C85" s="79" t="s">
        <v>75</v>
      </c>
      <c r="D85" s="63"/>
      <c r="E85" s="63"/>
      <c r="F85" s="64"/>
      <c r="G85" s="64"/>
      <c r="H85" s="64"/>
      <c r="I85" s="87"/>
      <c r="J85" s="88">
        <f>SUM(I86:I86)</f>
        <v>0</v>
      </c>
      <c r="R85" s="9"/>
    </row>
    <row r="86" spans="1:10" ht="12.75" customHeight="1">
      <c r="A86" s="86"/>
      <c r="B86" s="62"/>
      <c r="C86" s="62">
        <v>1</v>
      </c>
      <c r="D86" s="63" t="s">
        <v>76</v>
      </c>
      <c r="E86" s="63"/>
      <c r="F86" s="64"/>
      <c r="G86" s="64"/>
      <c r="H86" s="64"/>
      <c r="I86" s="19"/>
      <c r="J86" s="81"/>
    </row>
    <row r="87" spans="1:10" ht="12.75" customHeight="1">
      <c r="A87" s="86"/>
      <c r="B87" s="62"/>
      <c r="C87" s="62"/>
      <c r="D87" s="63"/>
      <c r="E87" s="63"/>
      <c r="F87" s="64"/>
      <c r="G87" s="64"/>
      <c r="H87" s="64"/>
      <c r="I87" s="87"/>
      <c r="J87" s="81"/>
    </row>
    <row r="88" spans="1:10" ht="12.75" customHeight="1">
      <c r="A88" s="86" t="s">
        <v>77</v>
      </c>
      <c r="B88" s="62">
        <v>1</v>
      </c>
      <c r="C88" s="79" t="s">
        <v>78</v>
      </c>
      <c r="D88" s="63"/>
      <c r="E88" s="63"/>
      <c r="F88" s="64"/>
      <c r="G88" s="64"/>
      <c r="H88" s="64"/>
      <c r="I88" s="19"/>
      <c r="J88" s="88">
        <f>SUM(I88)</f>
        <v>0</v>
      </c>
    </row>
    <row r="89" spans="1:10" ht="12.75" customHeight="1">
      <c r="A89" s="86"/>
      <c r="B89" s="62"/>
      <c r="C89" s="62"/>
      <c r="D89" s="63"/>
      <c r="E89" s="63"/>
      <c r="F89" s="64"/>
      <c r="G89" s="64"/>
      <c r="H89" s="64"/>
      <c r="I89" s="87"/>
      <c r="J89" s="81"/>
    </row>
    <row r="90" spans="1:10" ht="14.25" customHeight="1">
      <c r="A90" s="136" t="s">
        <v>160</v>
      </c>
      <c r="B90" s="137"/>
      <c r="C90" s="137"/>
      <c r="D90" s="121"/>
      <c r="E90" s="121"/>
      <c r="F90" s="122"/>
      <c r="G90" s="122"/>
      <c r="H90" s="122"/>
      <c r="I90" s="125"/>
      <c r="J90" s="126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1">
      <selection activeCell="A3" sqref="A3:J3"/>
    </sheetView>
  </sheetViews>
  <sheetFormatPr defaultColWidth="10.8515625" defaultRowHeight="12.75"/>
  <cols>
    <col min="1" max="2" width="7.00390625" style="1" customWidth="1"/>
    <col min="3" max="4" width="8.7109375" style="1" customWidth="1"/>
    <col min="5" max="7" width="16.421875" style="59" customWidth="1"/>
    <col min="8" max="8" width="18.8515625" style="59" customWidth="1"/>
    <col min="9" max="9" width="18.8515625" style="25" customWidth="1"/>
    <col min="10" max="10" width="16.421875" style="60" customWidth="1"/>
    <col min="11" max="16384" width="10.8515625" style="1" customWidth="1"/>
  </cols>
  <sheetData>
    <row r="1" spans="1:11" ht="35.25" customHeight="1">
      <c r="A1" s="191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38"/>
    </row>
    <row r="2" spans="1:10" ht="16.5" customHeight="1">
      <c r="A2" s="61"/>
      <c r="B2" s="62"/>
      <c r="C2" s="62"/>
      <c r="D2" s="63"/>
      <c r="E2" s="64"/>
      <c r="F2" s="64"/>
      <c r="G2" s="64"/>
      <c r="H2" s="64"/>
      <c r="I2" s="65" t="s">
        <v>7</v>
      </c>
      <c r="J2" s="66">
        <v>2024</v>
      </c>
    </row>
    <row r="3" spans="1:10" ht="24.75" customHeight="1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6" customHeight="1">
      <c r="A4" s="61"/>
      <c r="B4" s="62"/>
      <c r="C4" s="62"/>
      <c r="D4" s="63"/>
      <c r="E4" s="64"/>
      <c r="F4" s="64"/>
      <c r="G4" s="64"/>
      <c r="H4" s="71" t="s">
        <v>81</v>
      </c>
      <c r="I4" s="72" t="s">
        <v>9</v>
      </c>
      <c r="J4" s="73" t="s">
        <v>10</v>
      </c>
    </row>
    <row r="5" spans="1:10" ht="12.75" customHeight="1">
      <c r="A5" s="86" t="s">
        <v>82</v>
      </c>
      <c r="B5" s="79" t="s">
        <v>83</v>
      </c>
      <c r="C5" s="63"/>
      <c r="D5" s="63"/>
      <c r="E5" s="64"/>
      <c r="F5" s="64"/>
      <c r="G5" s="64"/>
      <c r="H5" s="139"/>
      <c r="I5" s="87"/>
      <c r="J5" s="88">
        <f>SUM(I6:I11)</f>
        <v>0</v>
      </c>
    </row>
    <row r="6" spans="1:10" ht="14.25" customHeight="1">
      <c r="A6" s="61"/>
      <c r="B6" s="79">
        <v>1</v>
      </c>
      <c r="C6" s="63" t="s">
        <v>84</v>
      </c>
      <c r="D6" s="63"/>
      <c r="E6" s="64"/>
      <c r="F6" s="64"/>
      <c r="G6" s="64"/>
      <c r="H6" s="140"/>
      <c r="I6" s="19"/>
      <c r="J6" s="134"/>
    </row>
    <row r="7" spans="1:10" ht="15" customHeight="1">
      <c r="A7" s="61"/>
      <c r="B7" s="79">
        <v>2</v>
      </c>
      <c r="C7" s="63" t="s">
        <v>85</v>
      </c>
      <c r="D7" s="63"/>
      <c r="E7" s="64"/>
      <c r="F7" s="64"/>
      <c r="G7" s="64"/>
      <c r="H7" s="140"/>
      <c r="I7" s="19"/>
      <c r="J7" s="134"/>
    </row>
    <row r="8" spans="1:10" ht="13.5" customHeight="1">
      <c r="A8" s="61"/>
      <c r="B8" s="79">
        <v>3</v>
      </c>
      <c r="C8" s="63" t="s">
        <v>86</v>
      </c>
      <c r="D8" s="63"/>
      <c r="E8" s="64"/>
      <c r="F8" s="64"/>
      <c r="G8" s="64"/>
      <c r="H8" s="140"/>
      <c r="I8" s="19"/>
      <c r="J8" s="134"/>
    </row>
    <row r="9" spans="1:10" ht="12.75" customHeight="1">
      <c r="A9" s="61"/>
      <c r="B9" s="79">
        <v>4</v>
      </c>
      <c r="C9" s="63" t="s">
        <v>87</v>
      </c>
      <c r="D9" s="63"/>
      <c r="E9" s="64"/>
      <c r="F9" s="64"/>
      <c r="G9" s="64"/>
      <c r="H9" s="141"/>
      <c r="I9" s="94"/>
      <c r="J9" s="134"/>
    </row>
    <row r="10" spans="1:10" ht="13.5" customHeight="1">
      <c r="A10" s="61"/>
      <c r="B10" s="79">
        <v>5</v>
      </c>
      <c r="C10" s="9" t="s">
        <v>16</v>
      </c>
      <c r="D10" s="9"/>
      <c r="E10" s="142"/>
      <c r="F10" s="143"/>
      <c r="G10" s="144"/>
      <c r="H10" s="140"/>
      <c r="I10" s="19"/>
      <c r="J10" s="134"/>
    </row>
    <row r="11" spans="1:10" ht="12.75" customHeight="1">
      <c r="A11" s="61"/>
      <c r="B11" s="79"/>
      <c r="C11" s="63"/>
      <c r="D11" s="63"/>
      <c r="E11" s="145"/>
      <c r="F11" s="146"/>
      <c r="G11" s="147"/>
      <c r="H11" s="140"/>
      <c r="I11" s="19"/>
      <c r="J11" s="81"/>
    </row>
    <row r="12" spans="1:10" ht="9" customHeight="1">
      <c r="A12" s="61"/>
      <c r="B12" s="79"/>
      <c r="C12" s="63"/>
      <c r="D12" s="63"/>
      <c r="E12" s="64"/>
      <c r="F12" s="64"/>
      <c r="G12" s="64"/>
      <c r="H12" s="64"/>
      <c r="I12" s="87"/>
      <c r="J12" s="81"/>
    </row>
    <row r="13" spans="1:10" ht="12.75" customHeight="1">
      <c r="A13" s="86" t="s">
        <v>88</v>
      </c>
      <c r="B13" s="79" t="s">
        <v>89</v>
      </c>
      <c r="C13" s="63"/>
      <c r="D13" s="63"/>
      <c r="E13" s="64"/>
      <c r="F13" s="64"/>
      <c r="G13" s="64"/>
      <c r="H13" s="64"/>
      <c r="I13" s="87"/>
      <c r="J13" s="88">
        <f>SUM(I14:I17)</f>
        <v>0</v>
      </c>
    </row>
    <row r="14" spans="1:10" ht="12.75" customHeight="1">
      <c r="A14" s="61"/>
      <c r="B14" s="79">
        <v>1</v>
      </c>
      <c r="C14" s="63" t="s">
        <v>90</v>
      </c>
      <c r="D14" s="63"/>
      <c r="E14" s="64"/>
      <c r="F14" s="64"/>
      <c r="G14" s="64"/>
      <c r="H14" s="140"/>
      <c r="I14" s="19"/>
      <c r="J14" s="81"/>
    </row>
    <row r="15" spans="1:10" ht="12.75" customHeight="1">
      <c r="A15" s="61"/>
      <c r="B15" s="79">
        <v>2</v>
      </c>
      <c r="C15" s="63" t="s">
        <v>91</v>
      </c>
      <c r="D15" s="63"/>
      <c r="E15" s="64"/>
      <c r="F15" s="64"/>
      <c r="G15" s="64"/>
      <c r="H15" s="140"/>
      <c r="I15" s="19"/>
      <c r="J15" s="81"/>
    </row>
    <row r="16" spans="1:10" ht="12.75" customHeight="1">
      <c r="A16" s="61"/>
      <c r="B16" s="79">
        <v>3</v>
      </c>
      <c r="C16" s="9" t="s">
        <v>16</v>
      </c>
      <c r="D16" s="9"/>
      <c r="E16" s="148"/>
      <c r="F16" s="149"/>
      <c r="G16" s="150"/>
      <c r="H16" s="140"/>
      <c r="I16" s="151"/>
      <c r="J16" s="81"/>
    </row>
    <row r="17" spans="1:10" ht="12.75" customHeight="1">
      <c r="A17" s="61"/>
      <c r="B17" s="79"/>
      <c r="C17" s="63"/>
      <c r="D17" s="63"/>
      <c r="E17" s="152"/>
      <c r="F17" s="153"/>
      <c r="G17" s="154"/>
      <c r="H17" s="140"/>
      <c r="I17" s="19"/>
      <c r="J17" s="81"/>
    </row>
    <row r="18" spans="1:10" ht="6.75" customHeight="1">
      <c r="A18" s="61"/>
      <c r="B18" s="79"/>
      <c r="C18" s="63"/>
      <c r="D18" s="63"/>
      <c r="E18" s="64"/>
      <c r="F18" s="64"/>
      <c r="G18" s="64"/>
      <c r="H18" s="64"/>
      <c r="I18" s="87"/>
      <c r="J18" s="81"/>
    </row>
    <row r="19" spans="1:10" ht="13.5" customHeight="1">
      <c r="A19" s="86" t="s">
        <v>92</v>
      </c>
      <c r="B19" s="79" t="s">
        <v>93</v>
      </c>
      <c r="C19" s="63"/>
      <c r="D19" s="63"/>
      <c r="E19" s="64"/>
      <c r="F19" s="64"/>
      <c r="G19" s="64"/>
      <c r="H19" s="64"/>
      <c r="I19" s="87"/>
      <c r="J19" s="88">
        <f>SUM(I21:I32)</f>
        <v>0</v>
      </c>
    </row>
    <row r="20" spans="1:10" ht="12.75" customHeight="1">
      <c r="A20" s="86"/>
      <c r="B20" s="89" t="s">
        <v>94</v>
      </c>
      <c r="C20" s="63"/>
      <c r="D20" s="63"/>
      <c r="E20" s="64"/>
      <c r="F20" s="64"/>
      <c r="G20" s="155"/>
      <c r="H20" s="64"/>
      <c r="I20" s="87"/>
      <c r="J20" s="88"/>
    </row>
    <row r="21" spans="1:10" ht="12.75" customHeight="1">
      <c r="A21" s="61"/>
      <c r="B21" s="79">
        <v>1</v>
      </c>
      <c r="C21" s="63" t="s">
        <v>95</v>
      </c>
      <c r="D21" s="63"/>
      <c r="E21" s="64"/>
      <c r="F21" s="64"/>
      <c r="G21" s="64"/>
      <c r="H21" s="140"/>
      <c r="I21" s="19"/>
      <c r="J21" s="81"/>
    </row>
    <row r="22" spans="1:10" ht="12.75" customHeight="1">
      <c r="A22" s="61"/>
      <c r="B22" s="79"/>
      <c r="C22" s="63" t="s">
        <v>96</v>
      </c>
      <c r="D22" s="63"/>
      <c r="E22" s="64"/>
      <c r="F22" s="64"/>
      <c r="G22" s="64"/>
      <c r="H22" s="140"/>
      <c r="I22" s="19"/>
      <c r="J22" s="81"/>
    </row>
    <row r="23" spans="1:10" ht="12.75" customHeight="1">
      <c r="A23" s="61"/>
      <c r="B23" s="79"/>
      <c r="C23" s="63" t="s">
        <v>97</v>
      </c>
      <c r="D23" s="63"/>
      <c r="E23" s="64"/>
      <c r="F23" s="64"/>
      <c r="G23" s="64"/>
      <c r="H23" s="140"/>
      <c r="I23" s="19"/>
      <c r="J23" s="81"/>
    </row>
    <row r="24" spans="1:10" ht="12.75" customHeight="1">
      <c r="A24" s="61"/>
      <c r="B24" s="79"/>
      <c r="C24" s="156" t="s">
        <v>161</v>
      </c>
      <c r="D24" s="63"/>
      <c r="E24" s="64"/>
      <c r="F24" s="64"/>
      <c r="G24" s="64"/>
      <c r="H24" s="140"/>
      <c r="I24" s="19"/>
      <c r="J24" s="81"/>
    </row>
    <row r="25" spans="1:10" ht="12.75" customHeight="1">
      <c r="A25" s="61"/>
      <c r="B25" s="79"/>
      <c r="C25" s="63" t="s">
        <v>100</v>
      </c>
      <c r="D25" s="63"/>
      <c r="E25" s="64"/>
      <c r="F25" s="64"/>
      <c r="G25" s="64"/>
      <c r="H25" s="140"/>
      <c r="I25" s="19"/>
      <c r="J25" s="81"/>
    </row>
    <row r="26" spans="1:10" ht="12.75" customHeight="1">
      <c r="A26" s="61"/>
      <c r="B26" s="79"/>
      <c r="C26" s="63" t="s">
        <v>101</v>
      </c>
      <c r="D26" s="63"/>
      <c r="E26" s="64"/>
      <c r="F26" s="64"/>
      <c r="G26" s="64"/>
      <c r="H26" s="140"/>
      <c r="I26" s="19"/>
      <c r="J26" s="81"/>
    </row>
    <row r="27" spans="1:10" ht="12.75" customHeight="1">
      <c r="A27" s="61"/>
      <c r="B27" s="79"/>
      <c r="C27" s="63" t="s">
        <v>102</v>
      </c>
      <c r="D27" s="63"/>
      <c r="E27" s="64"/>
      <c r="F27" s="64"/>
      <c r="G27" s="64"/>
      <c r="H27" s="140"/>
      <c r="I27" s="19"/>
      <c r="J27" s="81"/>
    </row>
    <row r="28" spans="1:10" ht="12.75" customHeight="1">
      <c r="A28" s="61"/>
      <c r="B28" s="79"/>
      <c r="C28" s="63" t="s">
        <v>103</v>
      </c>
      <c r="D28" s="63"/>
      <c r="E28" s="64"/>
      <c r="F28" s="64"/>
      <c r="G28" s="64"/>
      <c r="H28" s="140"/>
      <c r="I28" s="19"/>
      <c r="J28" s="81"/>
    </row>
    <row r="29" spans="1:10" ht="12.75" customHeight="1" thickBot="1" thickTop="1">
      <c r="A29" s="61"/>
      <c r="B29" s="79"/>
      <c r="C29" s="63" t="s">
        <v>104</v>
      </c>
      <c r="D29" s="63"/>
      <c r="E29" s="64"/>
      <c r="F29" s="64"/>
      <c r="G29" s="64"/>
      <c r="H29" s="140"/>
      <c r="I29" s="19"/>
      <c r="J29" s="81"/>
    </row>
    <row r="30" spans="1:10" ht="12.75" customHeight="1" thickBot="1" thickTop="1">
      <c r="A30" s="61"/>
      <c r="B30" s="79"/>
      <c r="C30" s="63" t="s">
        <v>167</v>
      </c>
      <c r="D30" s="63"/>
      <c r="E30" s="64"/>
      <c r="F30" s="64"/>
      <c r="G30" s="64"/>
      <c r="H30" s="140"/>
      <c r="I30" s="19"/>
      <c r="J30" s="81"/>
    </row>
    <row r="31" spans="1:10" ht="12.75" customHeight="1" thickBot="1" thickTop="1">
      <c r="A31" s="61"/>
      <c r="B31" s="79">
        <v>2</v>
      </c>
      <c r="C31" s="9" t="s">
        <v>16</v>
      </c>
      <c r="D31" s="9"/>
      <c r="E31" s="148" t="s">
        <v>169</v>
      </c>
      <c r="F31" s="149"/>
      <c r="G31" s="150"/>
      <c r="H31" s="140"/>
      <c r="I31" s="19"/>
      <c r="J31" s="81"/>
    </row>
    <row r="32" spans="1:10" ht="12.75" customHeight="1">
      <c r="A32" s="61"/>
      <c r="B32" s="79"/>
      <c r="C32" s="63"/>
      <c r="D32" s="63"/>
      <c r="E32" s="152"/>
      <c r="F32" s="153"/>
      <c r="G32" s="154"/>
      <c r="H32" s="140"/>
      <c r="I32" s="19"/>
      <c r="J32" s="81"/>
    </row>
    <row r="33" spans="1:10" ht="6" customHeight="1">
      <c r="A33" s="61"/>
      <c r="B33" s="79"/>
      <c r="C33" s="63"/>
      <c r="D33" s="63"/>
      <c r="E33" s="64"/>
      <c r="F33" s="64"/>
      <c r="G33" s="64"/>
      <c r="H33" s="64"/>
      <c r="I33" s="87"/>
      <c r="J33" s="81"/>
    </row>
    <row r="34" spans="1:10" ht="12.75" customHeight="1">
      <c r="A34" s="86" t="s">
        <v>105</v>
      </c>
      <c r="B34" s="79" t="s">
        <v>106</v>
      </c>
      <c r="C34" s="63"/>
      <c r="D34" s="63"/>
      <c r="E34" s="64"/>
      <c r="F34" s="64"/>
      <c r="G34" s="157" t="s">
        <v>107</v>
      </c>
      <c r="H34" s="64"/>
      <c r="I34" s="87"/>
      <c r="J34" s="88">
        <f>SUM(I36:I44,I46:I47,I49:I57,I59:I67,I69:I72,I74:I77)</f>
        <v>0</v>
      </c>
    </row>
    <row r="35" spans="1:10" ht="12.75" customHeight="1">
      <c r="A35" s="61"/>
      <c r="B35" s="79">
        <v>1</v>
      </c>
      <c r="C35" s="9" t="s">
        <v>108</v>
      </c>
      <c r="D35" s="63"/>
      <c r="E35" s="64"/>
      <c r="F35" s="64"/>
      <c r="G35" s="64"/>
      <c r="H35" s="64"/>
      <c r="I35" s="87"/>
      <c r="J35" s="81"/>
    </row>
    <row r="36" spans="1:10" ht="12.75" customHeight="1">
      <c r="A36" s="61"/>
      <c r="B36" s="79"/>
      <c r="C36" s="79">
        <v>1</v>
      </c>
      <c r="D36" s="63" t="s">
        <v>109</v>
      </c>
      <c r="E36" s="64"/>
      <c r="F36" s="132"/>
      <c r="G36" s="154"/>
      <c r="H36" s="140"/>
      <c r="I36" s="19"/>
      <c r="J36" s="81"/>
    </row>
    <row r="37" spans="1:10" ht="12.75" customHeight="1">
      <c r="A37" s="61"/>
      <c r="B37" s="79"/>
      <c r="C37" s="79">
        <v>2</v>
      </c>
      <c r="D37" s="63" t="s">
        <v>110</v>
      </c>
      <c r="E37" s="64"/>
      <c r="F37" s="132"/>
      <c r="G37" s="154"/>
      <c r="H37" s="140"/>
      <c r="I37" s="19"/>
      <c r="J37" s="81"/>
    </row>
    <row r="38" spans="1:10" ht="12.75" customHeight="1">
      <c r="A38" s="61"/>
      <c r="B38" s="79"/>
      <c r="C38" s="79">
        <v>3</v>
      </c>
      <c r="D38" s="63" t="s">
        <v>111</v>
      </c>
      <c r="E38" s="64"/>
      <c r="F38" s="132"/>
      <c r="G38" s="154"/>
      <c r="H38" s="140"/>
      <c r="I38" s="19"/>
      <c r="J38" s="81"/>
    </row>
    <row r="39" spans="1:10" ht="12.75" customHeight="1">
      <c r="A39" s="61"/>
      <c r="B39" s="79"/>
      <c r="C39" s="79">
        <v>4</v>
      </c>
      <c r="D39" s="63" t="s">
        <v>112</v>
      </c>
      <c r="E39" s="64"/>
      <c r="F39" s="132"/>
      <c r="G39" s="154"/>
      <c r="H39" s="140"/>
      <c r="I39" s="19"/>
      <c r="J39" s="81"/>
    </row>
    <row r="40" spans="1:10" ht="12.75" customHeight="1">
      <c r="A40" s="61"/>
      <c r="B40" s="79"/>
      <c r="C40" s="79">
        <v>5</v>
      </c>
      <c r="D40" s="63" t="s">
        <v>113</v>
      </c>
      <c r="E40" s="64"/>
      <c r="F40" s="132"/>
      <c r="G40" s="154"/>
      <c r="H40" s="140"/>
      <c r="I40" s="19"/>
      <c r="J40" s="81"/>
    </row>
    <row r="41" spans="1:10" ht="12.75" customHeight="1">
      <c r="A41" s="61"/>
      <c r="B41" s="79"/>
      <c r="C41" s="79">
        <v>6</v>
      </c>
      <c r="D41" s="63" t="s">
        <v>114</v>
      </c>
      <c r="E41" s="64"/>
      <c r="F41" s="132"/>
      <c r="G41" s="154"/>
      <c r="H41" s="140"/>
      <c r="I41" s="19"/>
      <c r="J41" s="81"/>
    </row>
    <row r="42" spans="1:10" ht="12.75" customHeight="1">
      <c r="A42" s="61"/>
      <c r="B42" s="79"/>
      <c r="C42" s="79">
        <v>7</v>
      </c>
      <c r="D42" s="63" t="s">
        <v>115</v>
      </c>
      <c r="E42" s="64"/>
      <c r="F42" s="132"/>
      <c r="G42" s="154"/>
      <c r="H42" s="140"/>
      <c r="I42" s="19"/>
      <c r="J42" s="81"/>
    </row>
    <row r="43" spans="1:10" ht="12.75" customHeight="1">
      <c r="A43" s="61"/>
      <c r="B43" s="79"/>
      <c r="C43" s="79">
        <v>8</v>
      </c>
      <c r="D43" s="63" t="s">
        <v>116</v>
      </c>
      <c r="E43" s="64"/>
      <c r="F43" s="132"/>
      <c r="G43" s="154"/>
      <c r="H43" s="140"/>
      <c r="I43" s="19"/>
      <c r="J43" s="81"/>
    </row>
    <row r="44" spans="1:10" ht="12.75" customHeight="1">
      <c r="A44" s="61"/>
      <c r="B44" s="79"/>
      <c r="C44" s="79">
        <v>9</v>
      </c>
      <c r="D44" s="63" t="s">
        <v>16</v>
      </c>
      <c r="E44" s="64"/>
      <c r="F44" s="132"/>
      <c r="G44" s="154"/>
      <c r="H44" s="140"/>
      <c r="I44" s="19"/>
      <c r="J44" s="81"/>
    </row>
    <row r="45" spans="1:10" ht="12.75" customHeight="1">
      <c r="A45" s="61"/>
      <c r="B45" s="79">
        <v>2</v>
      </c>
      <c r="C45" s="63" t="s">
        <v>117</v>
      </c>
      <c r="D45" s="63"/>
      <c r="E45" s="64"/>
      <c r="F45" s="64"/>
      <c r="G45" s="64"/>
      <c r="H45" s="64"/>
      <c r="I45" s="87"/>
      <c r="J45" s="81"/>
    </row>
    <row r="46" spans="1:10" ht="12.75" customHeight="1" thickBot="1" thickTop="1">
      <c r="A46" s="61"/>
      <c r="B46" s="79"/>
      <c r="C46" s="79">
        <v>1</v>
      </c>
      <c r="D46" s="63" t="s">
        <v>118</v>
      </c>
      <c r="E46" s="64"/>
      <c r="F46" s="132"/>
      <c r="G46" s="154"/>
      <c r="H46" s="140"/>
      <c r="I46" s="19"/>
      <c r="J46" s="81"/>
    </row>
    <row r="47" spans="1:10" ht="12.75" customHeight="1" thickBot="1" thickTop="1">
      <c r="A47" s="61"/>
      <c r="B47" s="79"/>
      <c r="C47" s="79">
        <v>2</v>
      </c>
      <c r="D47" s="9" t="s">
        <v>16</v>
      </c>
      <c r="E47" s="9"/>
      <c r="F47" s="159"/>
      <c r="G47" s="160"/>
      <c r="H47" s="161"/>
      <c r="I47" s="100"/>
      <c r="J47" s="81"/>
    </row>
    <row r="48" spans="1:10" s="9" customFormat="1" ht="12.75" customHeight="1">
      <c r="A48" s="61"/>
      <c r="B48" s="79">
        <v>3</v>
      </c>
      <c r="C48" s="63" t="s">
        <v>119</v>
      </c>
      <c r="D48" s="63"/>
      <c r="E48" s="64"/>
      <c r="F48" s="64"/>
      <c r="G48" s="64"/>
      <c r="H48" s="162"/>
      <c r="I48" s="87"/>
      <c r="J48" s="81"/>
    </row>
    <row r="49" spans="1:10" ht="12.75" customHeight="1">
      <c r="A49" s="61"/>
      <c r="B49" s="79"/>
      <c r="C49" s="79">
        <v>1</v>
      </c>
      <c r="D49" s="63" t="s">
        <v>162</v>
      </c>
      <c r="E49" s="64"/>
      <c r="F49" s="132"/>
      <c r="G49" s="154"/>
      <c r="H49" s="141"/>
      <c r="I49" s="94"/>
      <c r="J49" s="81"/>
    </row>
    <row r="50" spans="1:10" ht="12.75" customHeight="1">
      <c r="A50" s="61"/>
      <c r="B50" s="79"/>
      <c r="C50" s="79"/>
      <c r="D50" s="63" t="s">
        <v>163</v>
      </c>
      <c r="E50" s="64"/>
      <c r="F50" s="158"/>
      <c r="G50" s="153"/>
      <c r="H50" s="158"/>
      <c r="I50" s="96"/>
      <c r="J50" s="81"/>
    </row>
    <row r="51" spans="1:10" ht="12.75" customHeight="1">
      <c r="A51" s="61"/>
      <c r="B51" s="79"/>
      <c r="C51" s="79">
        <v>2</v>
      </c>
      <c r="D51" s="63" t="s">
        <v>122</v>
      </c>
      <c r="E51" s="64"/>
      <c r="F51" s="159"/>
      <c r="G51" s="160"/>
      <c r="H51" s="161"/>
      <c r="I51" s="100"/>
      <c r="J51" s="81"/>
    </row>
    <row r="52" spans="1:10" ht="12.75" customHeight="1">
      <c r="A52" s="61"/>
      <c r="B52" s="79"/>
      <c r="C52" s="79">
        <v>3</v>
      </c>
      <c r="D52" s="63" t="s">
        <v>123</v>
      </c>
      <c r="E52" s="64"/>
      <c r="F52" s="159"/>
      <c r="G52" s="160"/>
      <c r="H52" s="140"/>
      <c r="I52" s="19"/>
      <c r="J52" s="81"/>
    </row>
    <row r="53" spans="1:10" ht="12.75" customHeight="1">
      <c r="A53" s="61"/>
      <c r="B53" s="79"/>
      <c r="C53" s="79">
        <v>4</v>
      </c>
      <c r="D53" s="63" t="s">
        <v>136</v>
      </c>
      <c r="E53" s="64"/>
      <c r="F53" s="159"/>
      <c r="G53" s="160"/>
      <c r="H53" s="141"/>
      <c r="I53" s="94"/>
      <c r="J53" s="81"/>
    </row>
    <row r="54" spans="1:10" ht="12.75" customHeight="1">
      <c r="A54" s="61"/>
      <c r="B54" s="79"/>
      <c r="C54" s="79"/>
      <c r="D54" s="63" t="s">
        <v>137</v>
      </c>
      <c r="E54" s="64"/>
      <c r="F54" s="158"/>
      <c r="G54" s="153"/>
      <c r="H54" s="158"/>
      <c r="I54" s="96"/>
      <c r="J54" s="81"/>
    </row>
    <row r="55" spans="1:10" ht="12.75" customHeight="1">
      <c r="A55" s="61"/>
      <c r="B55" s="79"/>
      <c r="C55" s="79">
        <v>5</v>
      </c>
      <c r="D55" s="63" t="s">
        <v>126</v>
      </c>
      <c r="E55" s="64"/>
      <c r="F55" s="159"/>
      <c r="G55" s="160"/>
      <c r="H55" s="161"/>
      <c r="I55" s="100"/>
      <c r="J55" s="81"/>
    </row>
    <row r="56" spans="1:10" ht="12.75" customHeight="1">
      <c r="A56" s="61"/>
      <c r="B56" s="79"/>
      <c r="C56" s="79">
        <v>6</v>
      </c>
      <c r="D56" s="63" t="s">
        <v>127</v>
      </c>
      <c r="E56" s="64"/>
      <c r="F56" s="159"/>
      <c r="G56" s="160"/>
      <c r="H56" s="140"/>
      <c r="I56" s="19"/>
      <c r="J56" s="81"/>
    </row>
    <row r="57" spans="1:10" ht="12.75" customHeight="1">
      <c r="A57" s="61"/>
      <c r="B57" s="79"/>
      <c r="C57" s="79">
        <v>7</v>
      </c>
      <c r="D57" s="9" t="s">
        <v>16</v>
      </c>
      <c r="E57" s="9"/>
      <c r="F57" s="159"/>
      <c r="G57" s="160"/>
      <c r="H57" s="140"/>
      <c r="I57" s="19"/>
      <c r="J57" s="81"/>
    </row>
    <row r="58" spans="1:10" ht="12.75" customHeight="1">
      <c r="A58" s="61"/>
      <c r="B58" s="79">
        <v>4</v>
      </c>
      <c r="C58" s="63" t="s">
        <v>128</v>
      </c>
      <c r="D58" s="63"/>
      <c r="E58" s="64"/>
      <c r="F58" s="64"/>
      <c r="G58" s="64"/>
      <c r="H58" s="64"/>
      <c r="I58" s="87"/>
      <c r="J58" s="81"/>
    </row>
    <row r="59" spans="1:10" ht="12.75" customHeight="1">
      <c r="A59" s="61"/>
      <c r="B59" s="79"/>
      <c r="C59" s="79">
        <v>1</v>
      </c>
      <c r="D59" s="63" t="s">
        <v>129</v>
      </c>
      <c r="E59" s="64"/>
      <c r="F59" s="132"/>
      <c r="G59" s="154"/>
      <c r="H59" s="140"/>
      <c r="I59" s="19"/>
      <c r="J59" s="81"/>
    </row>
    <row r="60" spans="1:10" ht="12.75" customHeight="1" thickBot="1" thickTop="1">
      <c r="A60" s="61"/>
      <c r="B60" s="79"/>
      <c r="C60" s="79">
        <v>2</v>
      </c>
      <c r="D60" s="63" t="s">
        <v>130</v>
      </c>
      <c r="E60" s="64"/>
      <c r="F60" s="159"/>
      <c r="G60" s="160"/>
      <c r="H60" s="140"/>
      <c r="I60" s="19"/>
      <c r="J60" s="81"/>
    </row>
    <row r="61" spans="1:10" ht="12.75" customHeight="1" thickBot="1" thickTop="1">
      <c r="A61" s="61"/>
      <c r="B61" s="79"/>
      <c r="C61" s="79">
        <v>3</v>
      </c>
      <c r="D61" s="63" t="s">
        <v>131</v>
      </c>
      <c r="E61" s="64"/>
      <c r="F61" s="163"/>
      <c r="G61" s="164"/>
      <c r="H61" s="141"/>
      <c r="I61" s="94"/>
      <c r="J61" s="81"/>
    </row>
    <row r="62" spans="1:10" ht="12.75" customHeight="1" thickBot="1" thickTop="1">
      <c r="A62" s="61"/>
      <c r="B62" s="79"/>
      <c r="C62" s="79"/>
      <c r="D62" s="63" t="s">
        <v>132</v>
      </c>
      <c r="E62" s="64"/>
      <c r="F62" s="158"/>
      <c r="G62" s="153"/>
      <c r="H62" s="158"/>
      <c r="I62" s="96"/>
      <c r="J62" s="81"/>
    </row>
    <row r="63" spans="1:10" ht="12.75" customHeight="1" thickBot="1" thickTop="1">
      <c r="A63" s="61"/>
      <c r="B63" s="79"/>
      <c r="C63" s="79">
        <v>4</v>
      </c>
      <c r="D63" s="63" t="s">
        <v>164</v>
      </c>
      <c r="E63" s="64"/>
      <c r="F63" s="159"/>
      <c r="G63" s="160"/>
      <c r="H63" s="140"/>
      <c r="I63" s="19"/>
      <c r="J63" s="81"/>
    </row>
    <row r="64" spans="1:10" ht="12.75" customHeight="1">
      <c r="A64" s="61"/>
      <c r="B64" s="79"/>
      <c r="C64" s="79">
        <v>5</v>
      </c>
      <c r="D64" s="63" t="s">
        <v>135</v>
      </c>
      <c r="E64" s="64"/>
      <c r="F64" s="159"/>
      <c r="G64" s="160"/>
      <c r="H64" s="140"/>
      <c r="I64" s="19"/>
      <c r="J64" s="81"/>
    </row>
    <row r="65" spans="1:10" ht="12.75" customHeight="1">
      <c r="A65" s="61"/>
      <c r="B65" s="79"/>
      <c r="C65" s="79">
        <v>6</v>
      </c>
      <c r="D65" s="63" t="s">
        <v>136</v>
      </c>
      <c r="E65" s="64"/>
      <c r="F65" s="163"/>
      <c r="G65" s="164"/>
      <c r="H65" s="141"/>
      <c r="I65" s="94"/>
      <c r="J65" s="81"/>
    </row>
    <row r="66" spans="1:10" ht="12.75" customHeight="1">
      <c r="A66" s="61"/>
      <c r="B66" s="79"/>
      <c r="C66" s="79"/>
      <c r="D66" s="63" t="s">
        <v>137</v>
      </c>
      <c r="E66" s="64"/>
      <c r="F66" s="158"/>
      <c r="G66" s="153"/>
      <c r="H66" s="158"/>
      <c r="I66" s="96"/>
      <c r="J66" s="81"/>
    </row>
    <row r="67" spans="1:10" ht="12.75" customHeight="1">
      <c r="A67" s="61"/>
      <c r="B67" s="79"/>
      <c r="C67" s="79">
        <v>7</v>
      </c>
      <c r="D67" s="63" t="s">
        <v>16</v>
      </c>
      <c r="E67" s="64"/>
      <c r="F67" s="159"/>
      <c r="G67" s="160"/>
      <c r="H67" s="161"/>
      <c r="I67" s="100"/>
      <c r="J67" s="81"/>
    </row>
    <row r="68" spans="1:10" ht="12.75" customHeight="1">
      <c r="A68" s="61"/>
      <c r="B68" s="79">
        <v>5</v>
      </c>
      <c r="C68" s="63" t="s">
        <v>138</v>
      </c>
      <c r="D68" s="63"/>
      <c r="E68" s="64"/>
      <c r="F68" s="64"/>
      <c r="G68" s="64"/>
      <c r="H68" s="64"/>
      <c r="I68" s="87"/>
      <c r="J68" s="81"/>
    </row>
    <row r="69" spans="1:10" ht="12.75" customHeight="1">
      <c r="A69" s="61"/>
      <c r="B69" s="79"/>
      <c r="C69" s="79">
        <v>1</v>
      </c>
      <c r="D69" s="63" t="s">
        <v>139</v>
      </c>
      <c r="E69" s="64"/>
      <c r="F69" s="132"/>
      <c r="G69" s="154"/>
      <c r="H69" s="140"/>
      <c r="I69" s="19"/>
      <c r="J69" s="81"/>
    </row>
    <row r="70" spans="1:10" ht="12.75" customHeight="1">
      <c r="A70" s="61"/>
      <c r="B70" s="79"/>
      <c r="C70" s="79">
        <v>2</v>
      </c>
      <c r="D70" s="63" t="s">
        <v>140</v>
      </c>
      <c r="E70" s="64"/>
      <c r="F70" s="159"/>
      <c r="G70" s="160"/>
      <c r="H70" s="140"/>
      <c r="I70" s="19"/>
      <c r="J70" s="81"/>
    </row>
    <row r="71" spans="1:10" ht="12.75" customHeight="1">
      <c r="A71" s="61"/>
      <c r="B71" s="79"/>
      <c r="C71" s="79">
        <v>3</v>
      </c>
      <c r="D71" s="63" t="s">
        <v>141</v>
      </c>
      <c r="E71" s="64"/>
      <c r="F71" s="159"/>
      <c r="G71" s="160"/>
      <c r="H71" s="140"/>
      <c r="I71" s="19"/>
      <c r="J71" s="81"/>
    </row>
    <row r="72" spans="1:10" ht="12.75" customHeight="1">
      <c r="A72" s="61"/>
      <c r="B72" s="79"/>
      <c r="C72" s="79">
        <v>4</v>
      </c>
      <c r="D72" s="63" t="s">
        <v>16</v>
      </c>
      <c r="E72" s="64"/>
      <c r="F72" s="159"/>
      <c r="G72" s="160"/>
      <c r="H72" s="140"/>
      <c r="I72" s="19"/>
      <c r="J72" s="81"/>
    </row>
    <row r="73" spans="1:10" s="9" customFormat="1" ht="12.75" customHeight="1">
      <c r="A73" s="61"/>
      <c r="B73" s="79">
        <v>6</v>
      </c>
      <c r="C73" s="63" t="s">
        <v>142</v>
      </c>
      <c r="D73" s="63"/>
      <c r="E73" s="64"/>
      <c r="F73" s="64"/>
      <c r="G73" s="64"/>
      <c r="H73" s="162"/>
      <c r="I73" s="87"/>
      <c r="J73" s="81"/>
    </row>
    <row r="74" spans="1:10" ht="12.75" customHeight="1">
      <c r="A74" s="61"/>
      <c r="B74" s="79"/>
      <c r="C74" s="79">
        <v>1</v>
      </c>
      <c r="D74" s="63" t="s">
        <v>143</v>
      </c>
      <c r="E74" s="64"/>
      <c r="F74" s="132"/>
      <c r="G74" s="154"/>
      <c r="H74" s="140"/>
      <c r="I74" s="19"/>
      <c r="J74" s="81"/>
    </row>
    <row r="75" spans="1:10" ht="12.75" customHeight="1">
      <c r="A75" s="61"/>
      <c r="B75" s="79"/>
      <c r="C75" s="79">
        <v>2</v>
      </c>
      <c r="D75" s="63" t="s">
        <v>144</v>
      </c>
      <c r="E75" s="64"/>
      <c r="F75" s="159"/>
      <c r="G75" s="160"/>
      <c r="H75" s="140"/>
      <c r="I75" s="19"/>
      <c r="J75" s="81"/>
    </row>
    <row r="76" spans="1:10" ht="12.75" customHeight="1">
      <c r="A76" s="61"/>
      <c r="B76" s="79"/>
      <c r="C76" s="79">
        <v>3</v>
      </c>
      <c r="D76" s="63" t="s">
        <v>165</v>
      </c>
      <c r="E76" s="64"/>
      <c r="F76" s="159"/>
      <c r="G76" s="160"/>
      <c r="H76" s="140"/>
      <c r="I76" s="19"/>
      <c r="J76" s="81"/>
    </row>
    <row r="77" spans="1:10" ht="12.75" customHeight="1">
      <c r="A77" s="61"/>
      <c r="B77" s="79"/>
      <c r="C77" s="79">
        <v>4</v>
      </c>
      <c r="D77" s="9" t="s">
        <v>16</v>
      </c>
      <c r="E77" s="9"/>
      <c r="F77" s="159"/>
      <c r="G77" s="160"/>
      <c r="H77" s="140"/>
      <c r="I77" s="19"/>
      <c r="J77" s="81"/>
    </row>
    <row r="78" spans="1:10" ht="6" customHeight="1">
      <c r="A78" s="61"/>
      <c r="B78" s="79"/>
      <c r="C78" s="63"/>
      <c r="D78" s="63"/>
      <c r="E78" s="64"/>
      <c r="F78" s="64"/>
      <c r="G78" s="64"/>
      <c r="H78" s="64"/>
      <c r="I78" s="87"/>
      <c r="J78" s="81"/>
    </row>
    <row r="79" spans="1:10" ht="12.75" customHeight="1">
      <c r="A79" s="86" t="s">
        <v>147</v>
      </c>
      <c r="B79" s="79" t="s">
        <v>148</v>
      </c>
      <c r="C79" s="63"/>
      <c r="D79" s="63"/>
      <c r="E79" s="64"/>
      <c r="F79" s="64"/>
      <c r="G79" s="64"/>
      <c r="H79" s="64"/>
      <c r="I79" s="87"/>
      <c r="J79" s="88">
        <f>SUM(I80)</f>
        <v>0</v>
      </c>
    </row>
    <row r="80" spans="1:10" ht="12.75" customHeight="1">
      <c r="A80" s="61"/>
      <c r="B80" s="79"/>
      <c r="C80" s="63" t="s">
        <v>149</v>
      </c>
      <c r="D80" s="63"/>
      <c r="E80" s="64"/>
      <c r="F80" s="64"/>
      <c r="G80" s="64"/>
      <c r="H80" s="132"/>
      <c r="I80" s="165"/>
      <c r="J80" s="81"/>
    </row>
    <row r="81" spans="1:10" ht="10.5" customHeight="1">
      <c r="A81" s="61"/>
      <c r="B81" s="79"/>
      <c r="C81" s="63"/>
      <c r="D81" s="63"/>
      <c r="E81" s="64"/>
      <c r="F81" s="64"/>
      <c r="G81" s="64"/>
      <c r="H81" s="64"/>
      <c r="I81" s="87"/>
      <c r="J81" s="81"/>
    </row>
    <row r="82" spans="1:10" ht="12.75" customHeight="1">
      <c r="A82" s="86" t="s">
        <v>150</v>
      </c>
      <c r="B82" s="79" t="s">
        <v>151</v>
      </c>
      <c r="C82" s="63"/>
      <c r="D82" s="63"/>
      <c r="E82" s="64"/>
      <c r="F82" s="64"/>
      <c r="G82" s="64"/>
      <c r="H82" s="132"/>
      <c r="I82" s="165"/>
      <c r="J82" s="88">
        <f>SUM(I82)</f>
        <v>0</v>
      </c>
    </row>
    <row r="83" spans="1:10" ht="9" customHeight="1">
      <c r="A83" s="61"/>
      <c r="B83" s="62"/>
      <c r="C83" s="63"/>
      <c r="D83" s="63"/>
      <c r="E83" s="64"/>
      <c r="F83" s="64"/>
      <c r="G83" s="64"/>
      <c r="H83" s="64"/>
      <c r="I83" s="87"/>
      <c r="J83" s="81"/>
    </row>
    <row r="84" spans="1:10" ht="12.75" customHeight="1">
      <c r="A84" s="86" t="s">
        <v>152</v>
      </c>
      <c r="B84" s="62" t="s">
        <v>153</v>
      </c>
      <c r="C84" s="63"/>
      <c r="D84" s="63"/>
      <c r="E84" s="64"/>
      <c r="F84" s="64"/>
      <c r="G84" s="64"/>
      <c r="H84" s="132"/>
      <c r="I84" s="165"/>
      <c r="J84" s="88">
        <f>SUM(I84)</f>
        <v>0</v>
      </c>
    </row>
    <row r="85" spans="1:10" ht="12.75" customHeight="1">
      <c r="A85" s="61"/>
      <c r="B85" s="79"/>
      <c r="C85" s="63"/>
      <c r="D85" s="63"/>
      <c r="E85" s="64"/>
      <c r="F85" s="64"/>
      <c r="G85" s="64"/>
      <c r="H85" s="64"/>
      <c r="I85" s="87"/>
      <c r="J85" s="81"/>
    </row>
    <row r="86" spans="1:10" ht="12.75" customHeight="1">
      <c r="A86" s="119" t="s">
        <v>166</v>
      </c>
      <c r="B86" s="120"/>
      <c r="C86" s="121"/>
      <c r="D86" s="121"/>
      <c r="E86" s="122"/>
      <c r="F86" s="122"/>
      <c r="G86" s="122"/>
      <c r="H86" s="122"/>
      <c r="I86" s="125"/>
      <c r="J86" s="126">
        <f>SUM(J5,J13,J19,J34,J79,J82,J84)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VANSTECKELMAN</dc:creator>
  <cp:keywords>Budget prévisionnel - Impulsion - Frais de fonctionnement 2022</cp:keywords>
  <dc:description/>
  <cp:lastModifiedBy>Jessica VANSTECKELMAN</cp:lastModifiedBy>
  <dcterms:created xsi:type="dcterms:W3CDTF">2019-09-16T13:58:25Z</dcterms:created>
  <dcterms:modified xsi:type="dcterms:W3CDTF">2023-09-07T08:58:17Z</dcterms:modified>
  <cp:category/>
  <cp:version/>
  <cp:contentType/>
  <cp:contentStatus/>
</cp:coreProperties>
</file>