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drawings/drawing1.xml" ContentType="application/vnd.openxmlformats-officedocument.drawing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cocofbrussels-my.sharepoint.com/personal/vpaquet_spfb_brussels/Documents/Bureau/"/>
    </mc:Choice>
  </mc:AlternateContent>
  <xr:revisionPtr revIDLastSave="0" documentId="8_{1C657687-56E9-4B88-9FB2-5208C9A9949D}" xr6:coauthVersionLast="47" xr6:coauthVersionMax="47" xr10:uidLastSave="{00000000-0000-0000-0000-000000000000}"/>
  <bookViews>
    <workbookView xWindow="-110" yWindow="-110" windowWidth="19420" windowHeight="11500" firstSheet="9" activeTab="14" xr2:uid="{52271063-E6C2-4764-88B9-EEAC206A0393}"/>
  </bookViews>
  <sheets>
    <sheet name="CODES" sheetId="15" r:id="rId1"/>
    <sheet name="Janvier" sheetId="2" r:id="rId2"/>
    <sheet name="Février" sheetId="3" r:id="rId3"/>
    <sheet name="Mars" sheetId="4" r:id="rId4"/>
    <sheet name="Avril" sheetId="5" r:id="rId5"/>
    <sheet name="Mai" sheetId="6" r:id="rId6"/>
    <sheet name="Juin" sheetId="7" r:id="rId7"/>
    <sheet name="Juillet" sheetId="8" r:id="rId8"/>
    <sheet name="Août" sheetId="9" r:id="rId9"/>
    <sheet name="Septembre" sheetId="10" r:id="rId10"/>
    <sheet name="Octobre" sheetId="11" r:id="rId11"/>
    <sheet name="Novembre" sheetId="12" r:id="rId12"/>
    <sheet name="Décembre" sheetId="13" r:id="rId13"/>
    <sheet name="TOTAL" sheetId="14" r:id="rId14"/>
    <sheet name="FICHIERCALCUL" sheetId="19" r:id="rId15"/>
    <sheet name="CF situation familiale" sheetId="20" r:id="rId16"/>
  </sheets>
  <definedNames>
    <definedName name="_xlnm.Print_Area" localSheetId="2">Février!$A$1:$AM$208</definedName>
    <definedName name="_xlnm.Print_Area" localSheetId="1">Janvier!$A$1:$AP$208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3" l="1"/>
  <c r="A9" i="13"/>
  <c r="A11" i="13"/>
  <c r="A13" i="13"/>
  <c r="A14" i="13"/>
  <c r="A15" i="13"/>
  <c r="A16" i="13"/>
  <c r="A17" i="13"/>
  <c r="A18" i="13"/>
  <c r="A19" i="13"/>
  <c r="A20" i="13"/>
  <c r="A21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33" i="13"/>
  <c r="A134" i="13"/>
  <c r="A135" i="13"/>
  <c r="A136" i="13"/>
  <c r="A137" i="13"/>
  <c r="A138" i="13"/>
  <c r="A139" i="13"/>
  <c r="A140" i="13"/>
  <c r="A141" i="13"/>
  <c r="A142" i="13"/>
  <c r="A143" i="13"/>
  <c r="A144" i="13"/>
  <c r="A145" i="13"/>
  <c r="A146" i="13"/>
  <c r="A147" i="13"/>
  <c r="A148" i="13"/>
  <c r="A149" i="13"/>
  <c r="A150" i="13"/>
  <c r="A151" i="13"/>
  <c r="A152" i="13"/>
  <c r="A153" i="13"/>
  <c r="A154" i="13"/>
  <c r="A155" i="13"/>
  <c r="A156" i="13"/>
  <c r="A157" i="13"/>
  <c r="A158" i="13"/>
  <c r="A159" i="13"/>
  <c r="A160" i="13"/>
  <c r="A161" i="13"/>
  <c r="A162" i="13"/>
  <c r="A163" i="13"/>
  <c r="A164" i="13"/>
  <c r="A165" i="13"/>
  <c r="A166" i="13"/>
  <c r="A167" i="13"/>
  <c r="A168" i="13"/>
  <c r="A169" i="13"/>
  <c r="A170" i="13"/>
  <c r="A171" i="13"/>
  <c r="A172" i="13"/>
  <c r="A173" i="13"/>
  <c r="A174" i="13"/>
  <c r="A175" i="13"/>
  <c r="A176" i="13"/>
  <c r="A177" i="13"/>
  <c r="A178" i="13"/>
  <c r="A179" i="13"/>
  <c r="A180" i="13"/>
  <c r="A181" i="13"/>
  <c r="A182" i="13"/>
  <c r="A183" i="13"/>
  <c r="A184" i="13"/>
  <c r="A185" i="13"/>
  <c r="A186" i="13"/>
  <c r="A187" i="13"/>
  <c r="A188" i="13"/>
  <c r="A189" i="13"/>
  <c r="A190" i="13"/>
  <c r="A191" i="13"/>
  <c r="A192" i="13"/>
  <c r="A5" i="13"/>
  <c r="A7" i="12"/>
  <c r="A9" i="12"/>
  <c r="A11" i="12"/>
  <c r="A13" i="12"/>
  <c r="A14" i="12"/>
  <c r="A15" i="12"/>
  <c r="A16" i="12"/>
  <c r="A17" i="12"/>
  <c r="A18" i="12"/>
  <c r="A19" i="12"/>
  <c r="A20" i="12"/>
  <c r="A21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76" i="12"/>
  <c r="A77" i="12"/>
  <c r="A78" i="12"/>
  <c r="A79" i="12"/>
  <c r="A80" i="12"/>
  <c r="A81" i="12"/>
  <c r="A82" i="12"/>
  <c r="A83" i="12"/>
  <c r="A84" i="12"/>
  <c r="A85" i="12"/>
  <c r="A86" i="12"/>
  <c r="A87" i="12"/>
  <c r="A88" i="12"/>
  <c r="A89" i="12"/>
  <c r="A90" i="12"/>
  <c r="A91" i="12"/>
  <c r="A92" i="12"/>
  <c r="A93" i="12"/>
  <c r="A94" i="12"/>
  <c r="A95" i="12"/>
  <c r="A96" i="12"/>
  <c r="A97" i="12"/>
  <c r="A98" i="12"/>
  <c r="A99" i="12"/>
  <c r="A100" i="12"/>
  <c r="A101" i="12"/>
  <c r="A102" i="12"/>
  <c r="A103" i="12"/>
  <c r="A104" i="12"/>
  <c r="A105" i="12"/>
  <c r="A106" i="12"/>
  <c r="A107" i="12"/>
  <c r="A108" i="12"/>
  <c r="A109" i="12"/>
  <c r="A110" i="12"/>
  <c r="A111" i="12"/>
  <c r="A112" i="12"/>
  <c r="A113" i="12"/>
  <c r="A114" i="12"/>
  <c r="A115" i="12"/>
  <c r="A116" i="12"/>
  <c r="A117" i="12"/>
  <c r="A118" i="12"/>
  <c r="A119" i="12"/>
  <c r="A120" i="12"/>
  <c r="A121" i="12"/>
  <c r="A122" i="12"/>
  <c r="A123" i="12"/>
  <c r="A124" i="12"/>
  <c r="A125" i="12"/>
  <c r="A126" i="12"/>
  <c r="A127" i="12"/>
  <c r="A128" i="12"/>
  <c r="A129" i="12"/>
  <c r="A130" i="12"/>
  <c r="A131" i="12"/>
  <c r="A132" i="12"/>
  <c r="A133" i="12"/>
  <c r="A134" i="12"/>
  <c r="A135" i="12"/>
  <c r="A136" i="12"/>
  <c r="A137" i="12"/>
  <c r="A138" i="12"/>
  <c r="A139" i="12"/>
  <c r="A140" i="12"/>
  <c r="A141" i="12"/>
  <c r="A142" i="12"/>
  <c r="A143" i="12"/>
  <c r="A144" i="12"/>
  <c r="A145" i="12"/>
  <c r="A146" i="12"/>
  <c r="A147" i="12"/>
  <c r="A148" i="12"/>
  <c r="A149" i="12"/>
  <c r="A150" i="12"/>
  <c r="A151" i="12"/>
  <c r="A152" i="12"/>
  <c r="A153" i="12"/>
  <c r="A154" i="12"/>
  <c r="A155" i="12"/>
  <c r="A156" i="12"/>
  <c r="A157" i="12"/>
  <c r="A158" i="12"/>
  <c r="A159" i="12"/>
  <c r="A160" i="12"/>
  <c r="A161" i="12"/>
  <c r="A162" i="12"/>
  <c r="A163" i="12"/>
  <c r="A164" i="12"/>
  <c r="A165" i="12"/>
  <c r="A166" i="12"/>
  <c r="A167" i="12"/>
  <c r="A168" i="12"/>
  <c r="A169" i="12"/>
  <c r="A170" i="12"/>
  <c r="A171" i="12"/>
  <c r="A172" i="12"/>
  <c r="A173" i="12"/>
  <c r="A174" i="12"/>
  <c r="A175" i="12"/>
  <c r="A176" i="12"/>
  <c r="A177" i="12"/>
  <c r="A178" i="12"/>
  <c r="A179" i="12"/>
  <c r="A180" i="12"/>
  <c r="A181" i="12"/>
  <c r="A182" i="12"/>
  <c r="A183" i="12"/>
  <c r="A184" i="12"/>
  <c r="A185" i="12"/>
  <c r="A186" i="12"/>
  <c r="A187" i="12"/>
  <c r="A188" i="12"/>
  <c r="A189" i="12"/>
  <c r="A190" i="12"/>
  <c r="A191" i="12"/>
  <c r="A192" i="12"/>
  <c r="A5" i="12"/>
  <c r="A7" i="11"/>
  <c r="A9" i="11"/>
  <c r="A11" i="11"/>
  <c r="A13" i="11"/>
  <c r="A14" i="11"/>
  <c r="A15" i="11"/>
  <c r="A16" i="11"/>
  <c r="A17" i="11"/>
  <c r="A18" i="11"/>
  <c r="A19" i="11"/>
  <c r="A20" i="11"/>
  <c r="A21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01" i="11"/>
  <c r="A102" i="11"/>
  <c r="A103" i="11"/>
  <c r="A104" i="11"/>
  <c r="A105" i="11"/>
  <c r="A106" i="11"/>
  <c r="A107" i="11"/>
  <c r="A108" i="11"/>
  <c r="A109" i="11"/>
  <c r="A110" i="11"/>
  <c r="A111" i="11"/>
  <c r="A112" i="11"/>
  <c r="A113" i="11"/>
  <c r="A114" i="11"/>
  <c r="A115" i="11"/>
  <c r="A116" i="11"/>
  <c r="A117" i="11"/>
  <c r="A118" i="11"/>
  <c r="A119" i="11"/>
  <c r="A120" i="11"/>
  <c r="A121" i="11"/>
  <c r="A122" i="11"/>
  <c r="A123" i="11"/>
  <c r="A124" i="11"/>
  <c r="A125" i="11"/>
  <c r="A126" i="11"/>
  <c r="A127" i="11"/>
  <c r="A128" i="11"/>
  <c r="A129" i="11"/>
  <c r="A130" i="11"/>
  <c r="A131" i="11"/>
  <c r="A132" i="11"/>
  <c r="A133" i="11"/>
  <c r="A134" i="11"/>
  <c r="A135" i="11"/>
  <c r="A136" i="11"/>
  <c r="A137" i="11"/>
  <c r="A138" i="11"/>
  <c r="A139" i="11"/>
  <c r="A140" i="11"/>
  <c r="A141" i="11"/>
  <c r="A142" i="11"/>
  <c r="A143" i="11"/>
  <c r="A144" i="11"/>
  <c r="A145" i="11"/>
  <c r="A146" i="11"/>
  <c r="A147" i="11"/>
  <c r="A148" i="11"/>
  <c r="A149" i="11"/>
  <c r="A150" i="11"/>
  <c r="A151" i="11"/>
  <c r="A152" i="11"/>
  <c r="A153" i="11"/>
  <c r="A154" i="11"/>
  <c r="A155" i="11"/>
  <c r="A156" i="11"/>
  <c r="A157" i="11"/>
  <c r="A158" i="11"/>
  <c r="A159" i="11"/>
  <c r="A160" i="11"/>
  <c r="A161" i="11"/>
  <c r="A162" i="11"/>
  <c r="A163" i="11"/>
  <c r="A164" i="11"/>
  <c r="A165" i="11"/>
  <c r="A166" i="11"/>
  <c r="A167" i="11"/>
  <c r="A168" i="11"/>
  <c r="A169" i="11"/>
  <c r="A170" i="11"/>
  <c r="A171" i="11"/>
  <c r="A172" i="11"/>
  <c r="A173" i="11"/>
  <c r="A174" i="11"/>
  <c r="A175" i="11"/>
  <c r="A176" i="11"/>
  <c r="A177" i="11"/>
  <c r="A178" i="11"/>
  <c r="A179" i="11"/>
  <c r="A180" i="11"/>
  <c r="A181" i="11"/>
  <c r="A182" i="11"/>
  <c r="A183" i="11"/>
  <c r="A184" i="11"/>
  <c r="A185" i="11"/>
  <c r="A186" i="11"/>
  <c r="A187" i="11"/>
  <c r="A188" i="11"/>
  <c r="A189" i="11"/>
  <c r="A190" i="11"/>
  <c r="A191" i="11"/>
  <c r="A192" i="11"/>
  <c r="A5" i="11"/>
  <c r="A7" i="10"/>
  <c r="A9" i="10"/>
  <c r="A11" i="10"/>
  <c r="A13" i="10"/>
  <c r="A14" i="10"/>
  <c r="A15" i="10"/>
  <c r="A16" i="10"/>
  <c r="A17" i="10"/>
  <c r="A18" i="10"/>
  <c r="A19" i="10"/>
  <c r="A20" i="10"/>
  <c r="A21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5" i="10"/>
  <c r="A7" i="9"/>
  <c r="A9" i="9"/>
  <c r="A11" i="9"/>
  <c r="A13" i="9"/>
  <c r="A14" i="9"/>
  <c r="A15" i="9"/>
  <c r="A16" i="9"/>
  <c r="A17" i="9"/>
  <c r="A18" i="9"/>
  <c r="A19" i="9"/>
  <c r="A20" i="9"/>
  <c r="A21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0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51" i="9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5" i="9"/>
  <c r="A7" i="8"/>
  <c r="A9" i="8"/>
  <c r="A11" i="8"/>
  <c r="A13" i="8"/>
  <c r="A14" i="8"/>
  <c r="A15" i="8"/>
  <c r="A16" i="8"/>
  <c r="A17" i="8"/>
  <c r="A18" i="8"/>
  <c r="A19" i="8"/>
  <c r="A20" i="8"/>
  <c r="A21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5" i="8"/>
  <c r="A7" i="7"/>
  <c r="A9" i="7"/>
  <c r="A11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5" i="7"/>
  <c r="A7" i="6"/>
  <c r="A9" i="6"/>
  <c r="A11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74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46" i="6"/>
  <c r="A147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72" i="6"/>
  <c r="A173" i="6"/>
  <c r="A174" i="6"/>
  <c r="A175" i="6"/>
  <c r="A176" i="6"/>
  <c r="A177" i="6"/>
  <c r="A178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5" i="6"/>
  <c r="A7" i="5"/>
  <c r="A9" i="5"/>
  <c r="A11" i="5"/>
  <c r="A13" i="5"/>
  <c r="A14" i="5"/>
  <c r="A15" i="5"/>
  <c r="A16" i="5"/>
  <c r="A17" i="5"/>
  <c r="A18" i="5"/>
  <c r="A19" i="5"/>
  <c r="A20" i="5"/>
  <c r="A21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5" i="5"/>
  <c r="A7" i="4"/>
  <c r="A9" i="4"/>
  <c r="A11" i="4"/>
  <c r="A13" i="4"/>
  <c r="A14" i="4"/>
  <c r="A15" i="4"/>
  <c r="A16" i="4"/>
  <c r="A17" i="4"/>
  <c r="A18" i="4"/>
  <c r="A19" i="4"/>
  <c r="A20" i="4"/>
  <c r="A21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5" i="4"/>
  <c r="A7" i="3"/>
  <c r="A9" i="3"/>
  <c r="A11" i="3"/>
  <c r="A13" i="3"/>
  <c r="A14" i="3"/>
  <c r="A15" i="3"/>
  <c r="A16" i="3"/>
  <c r="A17" i="3"/>
  <c r="A18" i="3"/>
  <c r="A19" i="3"/>
  <c r="A20" i="3"/>
  <c r="A21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5" i="3"/>
  <c r="AQ6" i="4"/>
  <c r="AQ7" i="4"/>
  <c r="AQ8" i="4"/>
  <c r="AQ9" i="4"/>
  <c r="AQ10" i="4"/>
  <c r="AQ11" i="4"/>
  <c r="AQ12" i="4"/>
  <c r="AQ13" i="4"/>
  <c r="AQ14" i="4"/>
  <c r="AQ15" i="4"/>
  <c r="AQ16" i="4"/>
  <c r="AQ17" i="4"/>
  <c r="AQ18" i="4"/>
  <c r="AQ19" i="4"/>
  <c r="AQ20" i="4"/>
  <c r="AQ21" i="4"/>
  <c r="AQ22" i="4"/>
  <c r="AQ23" i="4"/>
  <c r="AQ24" i="4"/>
  <c r="AQ25" i="4"/>
  <c r="AQ26" i="4"/>
  <c r="AQ27" i="4"/>
  <c r="AQ28" i="4"/>
  <c r="AQ29" i="4"/>
  <c r="AQ30" i="4"/>
  <c r="AQ31" i="4"/>
  <c r="AQ32" i="4"/>
  <c r="AQ33" i="4"/>
  <c r="AQ34" i="4"/>
  <c r="AQ35" i="4"/>
  <c r="AQ36" i="4"/>
  <c r="AQ37" i="4"/>
  <c r="AQ38" i="4"/>
  <c r="AQ39" i="4"/>
  <c r="AQ40" i="4"/>
  <c r="AQ41" i="4"/>
  <c r="AQ42" i="4"/>
  <c r="AQ43" i="4"/>
  <c r="AQ44" i="4"/>
  <c r="AQ45" i="4"/>
  <c r="AQ46" i="4"/>
  <c r="AQ47" i="4"/>
  <c r="AQ48" i="4"/>
  <c r="AQ49" i="4"/>
  <c r="AQ50" i="4"/>
  <c r="AQ51" i="4"/>
  <c r="AQ52" i="4"/>
  <c r="AQ53" i="4"/>
  <c r="AQ54" i="4"/>
  <c r="AQ55" i="4"/>
  <c r="AQ56" i="4"/>
  <c r="AQ57" i="4"/>
  <c r="AQ58" i="4"/>
  <c r="AQ59" i="4"/>
  <c r="AQ60" i="4"/>
  <c r="AQ61" i="4"/>
  <c r="AQ62" i="4"/>
  <c r="AQ63" i="4"/>
  <c r="AQ64" i="4"/>
  <c r="AQ65" i="4"/>
  <c r="AQ66" i="4"/>
  <c r="AQ67" i="4"/>
  <c r="AQ68" i="4"/>
  <c r="AQ69" i="4"/>
  <c r="AQ70" i="4"/>
  <c r="AQ71" i="4"/>
  <c r="AQ72" i="4"/>
  <c r="AQ73" i="4"/>
  <c r="AQ74" i="4"/>
  <c r="AQ75" i="4"/>
  <c r="AQ76" i="4"/>
  <c r="AQ77" i="4"/>
  <c r="AQ78" i="4"/>
  <c r="AQ79" i="4"/>
  <c r="AQ80" i="4"/>
  <c r="AQ81" i="4"/>
  <c r="AQ82" i="4"/>
  <c r="AQ83" i="4"/>
  <c r="AQ84" i="4"/>
  <c r="AQ85" i="4"/>
  <c r="AQ86" i="4"/>
  <c r="AQ87" i="4"/>
  <c r="AQ88" i="4"/>
  <c r="AQ89" i="4"/>
  <c r="AQ90" i="4"/>
  <c r="AQ91" i="4"/>
  <c r="AQ92" i="4"/>
  <c r="AQ93" i="4"/>
  <c r="AQ94" i="4"/>
  <c r="AQ95" i="4"/>
  <c r="AQ96" i="4"/>
  <c r="AQ97" i="4"/>
  <c r="AQ98" i="4"/>
  <c r="AQ99" i="4"/>
  <c r="AQ100" i="4"/>
  <c r="AQ101" i="4"/>
  <c r="AQ102" i="4"/>
  <c r="AQ103" i="4"/>
  <c r="AQ104" i="4"/>
  <c r="AQ105" i="4"/>
  <c r="AQ106" i="4"/>
  <c r="AQ107" i="4"/>
  <c r="AQ108" i="4"/>
  <c r="AQ109" i="4"/>
  <c r="AQ110" i="4"/>
  <c r="AQ111" i="4"/>
  <c r="AQ112" i="4"/>
  <c r="AQ113" i="4"/>
  <c r="AQ114" i="4"/>
  <c r="AQ115" i="4"/>
  <c r="AQ116" i="4"/>
  <c r="AQ117" i="4"/>
  <c r="AQ118" i="4"/>
  <c r="AQ119" i="4"/>
  <c r="AQ120" i="4"/>
  <c r="AQ121" i="4"/>
  <c r="AQ122" i="4"/>
  <c r="AQ123" i="4"/>
  <c r="AQ124" i="4"/>
  <c r="AQ125" i="4"/>
  <c r="AQ126" i="4"/>
  <c r="AQ127" i="4"/>
  <c r="AQ128" i="4"/>
  <c r="AQ129" i="4"/>
  <c r="AQ130" i="4"/>
  <c r="AQ131" i="4"/>
  <c r="AQ132" i="4"/>
  <c r="AQ133" i="4"/>
  <c r="AQ134" i="4"/>
  <c r="AQ135" i="4"/>
  <c r="AQ136" i="4"/>
  <c r="AQ137" i="4"/>
  <c r="AQ138" i="4"/>
  <c r="AQ139" i="4"/>
  <c r="AQ140" i="4"/>
  <c r="AQ141" i="4"/>
  <c r="AQ142" i="4"/>
  <c r="AQ143" i="4"/>
  <c r="AQ144" i="4"/>
  <c r="AQ145" i="4"/>
  <c r="AQ146" i="4"/>
  <c r="AQ147" i="4"/>
  <c r="AQ148" i="4"/>
  <c r="AQ149" i="4"/>
  <c r="AQ150" i="4"/>
  <c r="AQ151" i="4"/>
  <c r="AQ152" i="4"/>
  <c r="AQ153" i="4"/>
  <c r="AQ154" i="4"/>
  <c r="AQ155" i="4"/>
  <c r="AQ156" i="4"/>
  <c r="AQ157" i="4"/>
  <c r="AQ158" i="4"/>
  <c r="AQ159" i="4"/>
  <c r="AQ160" i="4"/>
  <c r="AQ161" i="4"/>
  <c r="AQ162" i="4"/>
  <c r="AQ163" i="4"/>
  <c r="AQ164" i="4"/>
  <c r="AQ165" i="4"/>
  <c r="AQ166" i="4"/>
  <c r="AQ167" i="4"/>
  <c r="AQ168" i="4"/>
  <c r="AQ169" i="4"/>
  <c r="AQ170" i="4"/>
  <c r="AQ171" i="4"/>
  <c r="AQ172" i="4"/>
  <c r="AQ173" i="4"/>
  <c r="AQ174" i="4"/>
  <c r="AQ175" i="4"/>
  <c r="AQ176" i="4"/>
  <c r="AQ177" i="4"/>
  <c r="AQ178" i="4"/>
  <c r="AQ179" i="4"/>
  <c r="AQ180" i="4"/>
  <c r="AQ181" i="4"/>
  <c r="AQ182" i="4"/>
  <c r="AQ183" i="4"/>
  <c r="AQ184" i="4"/>
  <c r="AQ185" i="4"/>
  <c r="AQ186" i="4"/>
  <c r="AQ187" i="4"/>
  <c r="AQ188" i="4"/>
  <c r="AQ189" i="4"/>
  <c r="AQ190" i="4"/>
  <c r="AQ191" i="4"/>
  <c r="AQ192" i="4"/>
  <c r="AQ5" i="4"/>
  <c r="K26" i="20"/>
  <c r="J26" i="20"/>
  <c r="I26" i="20"/>
  <c r="H26" i="20"/>
  <c r="D26" i="20"/>
  <c r="C26" i="20"/>
  <c r="B26" i="20"/>
  <c r="M25" i="20"/>
  <c r="M26" i="20"/>
  <c r="L25" i="20"/>
  <c r="L26" i="20"/>
  <c r="K25" i="20"/>
  <c r="J25" i="20"/>
  <c r="I25" i="20"/>
  <c r="H25" i="20"/>
  <c r="G25" i="20"/>
  <c r="G26" i="20"/>
  <c r="F25" i="20"/>
  <c r="F26" i="20"/>
  <c r="E25" i="20"/>
  <c r="E26" i="20"/>
  <c r="D25" i="20"/>
  <c r="C25" i="20"/>
  <c r="B25" i="20"/>
  <c r="AS253" i="19"/>
  <c r="AQ251" i="19"/>
  <c r="AN251" i="19"/>
  <c r="AK251" i="19"/>
  <c r="AH251" i="19"/>
  <c r="AE251" i="19"/>
  <c r="AB251" i="19"/>
  <c r="Y251" i="19"/>
  <c r="V251" i="19"/>
  <c r="S251" i="19"/>
  <c r="P251" i="19"/>
  <c r="M251" i="19"/>
  <c r="J251" i="19"/>
  <c r="AQ250" i="19"/>
  <c r="AN250" i="19"/>
  <c r="AK250" i="19"/>
  <c r="AH250" i="19"/>
  <c r="AE250" i="19"/>
  <c r="AB250" i="19"/>
  <c r="Y250" i="19"/>
  <c r="V250" i="19"/>
  <c r="S250" i="19"/>
  <c r="P250" i="19"/>
  <c r="M250" i="19"/>
  <c r="J250" i="19"/>
  <c r="AQ249" i="19"/>
  <c r="AN249" i="19"/>
  <c r="AK249" i="19"/>
  <c r="AH249" i="19"/>
  <c r="AE249" i="19"/>
  <c r="AB249" i="19"/>
  <c r="Y249" i="19"/>
  <c r="AR249" i="19"/>
  <c r="V249" i="19"/>
  <c r="S249" i="19"/>
  <c r="P249" i="19"/>
  <c r="M249" i="19"/>
  <c r="J249" i="19"/>
  <c r="AQ248" i="19"/>
  <c r="AN248" i="19"/>
  <c r="AK248" i="19"/>
  <c r="AH248" i="19"/>
  <c r="AE248" i="19"/>
  <c r="AB248" i="19"/>
  <c r="Y248" i="19"/>
  <c r="V248" i="19"/>
  <c r="S248" i="19"/>
  <c r="AR248" i="19"/>
  <c r="P248" i="19"/>
  <c r="M248" i="19"/>
  <c r="J248" i="19"/>
  <c r="AQ247" i="19"/>
  <c r="AN247" i="19"/>
  <c r="AK247" i="19"/>
  <c r="AH247" i="19"/>
  <c r="AE247" i="19"/>
  <c r="AB247" i="19"/>
  <c r="Y247" i="19"/>
  <c r="V247" i="19"/>
  <c r="S247" i="19"/>
  <c r="P247" i="19"/>
  <c r="M247" i="19"/>
  <c r="AR247" i="19"/>
  <c r="J247" i="19"/>
  <c r="AQ246" i="19"/>
  <c r="AN246" i="19"/>
  <c r="AK246" i="19"/>
  <c r="AH246" i="19"/>
  <c r="AE246" i="19"/>
  <c r="AB246" i="19"/>
  <c r="Y246" i="19"/>
  <c r="V246" i="19"/>
  <c r="S246" i="19"/>
  <c r="P246" i="19"/>
  <c r="M246" i="19"/>
  <c r="J246" i="19"/>
  <c r="AR246" i="19"/>
  <c r="AQ245" i="19"/>
  <c r="AN245" i="19"/>
  <c r="AK245" i="19"/>
  <c r="AH245" i="19"/>
  <c r="AE245" i="19"/>
  <c r="AB245" i="19"/>
  <c r="Y245" i="19"/>
  <c r="V245" i="19"/>
  <c r="S245" i="19"/>
  <c r="P245" i="19"/>
  <c r="M245" i="19"/>
  <c r="J245" i="19"/>
  <c r="AQ244" i="19"/>
  <c r="AN244" i="19"/>
  <c r="AK244" i="19"/>
  <c r="AR244" i="19"/>
  <c r="AH244" i="19"/>
  <c r="AE244" i="19"/>
  <c r="AB244" i="19"/>
  <c r="Y244" i="19"/>
  <c r="V244" i="19"/>
  <c r="S244" i="19"/>
  <c r="P244" i="19"/>
  <c r="M244" i="19"/>
  <c r="J244" i="19"/>
  <c r="AQ243" i="19"/>
  <c r="AN243" i="19"/>
  <c r="AK243" i="19"/>
  <c r="AH243" i="19"/>
  <c r="AE243" i="19"/>
  <c r="AB243" i="19"/>
  <c r="Y243" i="19"/>
  <c r="V243" i="19"/>
  <c r="S243" i="19"/>
  <c r="P243" i="19"/>
  <c r="M243" i="19"/>
  <c r="J243" i="19"/>
  <c r="AQ242" i="19"/>
  <c r="AN242" i="19"/>
  <c r="AK242" i="19"/>
  <c r="AH242" i="19"/>
  <c r="AE242" i="19"/>
  <c r="AB242" i="19"/>
  <c r="Y242" i="19"/>
  <c r="AR242" i="19"/>
  <c r="V242" i="19"/>
  <c r="S242" i="19"/>
  <c r="P242" i="19"/>
  <c r="M242" i="19"/>
  <c r="J242" i="19"/>
  <c r="AQ241" i="19"/>
  <c r="AN241" i="19"/>
  <c r="AK241" i="19"/>
  <c r="AH241" i="19"/>
  <c r="AE241" i="19"/>
  <c r="AB241" i="19"/>
  <c r="Y241" i="19"/>
  <c r="V241" i="19"/>
  <c r="S241" i="19"/>
  <c r="AR241" i="19"/>
  <c r="P241" i="19"/>
  <c r="M241" i="19"/>
  <c r="J241" i="19"/>
  <c r="AQ240" i="19"/>
  <c r="AN240" i="19"/>
  <c r="AK240" i="19"/>
  <c r="AH240" i="19"/>
  <c r="AE240" i="19"/>
  <c r="AB240" i="19"/>
  <c r="Y240" i="19"/>
  <c r="V240" i="19"/>
  <c r="S240" i="19"/>
  <c r="P240" i="19"/>
  <c r="M240" i="19"/>
  <c r="AR240" i="19"/>
  <c r="J240" i="19"/>
  <c r="AQ239" i="19"/>
  <c r="AN239" i="19"/>
  <c r="AK239" i="19"/>
  <c r="AH239" i="19"/>
  <c r="AE239" i="19"/>
  <c r="AB239" i="19"/>
  <c r="Y239" i="19"/>
  <c r="V239" i="19"/>
  <c r="S239" i="19"/>
  <c r="P239" i="19"/>
  <c r="M239" i="19"/>
  <c r="J239" i="19"/>
  <c r="AR239" i="19"/>
  <c r="AQ238" i="19"/>
  <c r="AN238" i="19"/>
  <c r="AK238" i="19"/>
  <c r="AH238" i="19"/>
  <c r="AE238" i="19"/>
  <c r="AB238" i="19"/>
  <c r="Y238" i="19"/>
  <c r="V238" i="19"/>
  <c r="S238" i="19"/>
  <c r="P238" i="19"/>
  <c r="M238" i="19"/>
  <c r="J238" i="19"/>
  <c r="AQ237" i="19"/>
  <c r="AN237" i="19"/>
  <c r="AK237" i="19"/>
  <c r="AR237" i="19"/>
  <c r="AH237" i="19"/>
  <c r="AE237" i="19"/>
  <c r="AB237" i="19"/>
  <c r="Y237" i="19"/>
  <c r="V237" i="19"/>
  <c r="S237" i="19"/>
  <c r="P237" i="19"/>
  <c r="M237" i="19"/>
  <c r="J237" i="19"/>
  <c r="AQ236" i="19"/>
  <c r="AN236" i="19"/>
  <c r="AK236" i="19"/>
  <c r="AH236" i="19"/>
  <c r="AE236" i="19"/>
  <c r="AR236" i="19"/>
  <c r="AB236" i="19"/>
  <c r="Y236" i="19"/>
  <c r="V236" i="19"/>
  <c r="S236" i="19"/>
  <c r="P236" i="19"/>
  <c r="M236" i="19"/>
  <c r="J236" i="19"/>
  <c r="AQ235" i="19"/>
  <c r="AN235" i="19"/>
  <c r="AK235" i="19"/>
  <c r="AH235" i="19"/>
  <c r="AE235" i="19"/>
  <c r="AB235" i="19"/>
  <c r="Y235" i="19"/>
  <c r="AR235" i="19"/>
  <c r="V235" i="19"/>
  <c r="S235" i="19"/>
  <c r="P235" i="19"/>
  <c r="M235" i="19"/>
  <c r="J235" i="19"/>
  <c r="AQ234" i="19"/>
  <c r="AN234" i="19"/>
  <c r="AK234" i="19"/>
  <c r="AH234" i="19"/>
  <c r="AE234" i="19"/>
  <c r="AB234" i="19"/>
  <c r="Y234" i="19"/>
  <c r="V234" i="19"/>
  <c r="S234" i="19"/>
  <c r="AR234" i="19"/>
  <c r="P234" i="19"/>
  <c r="M234" i="19"/>
  <c r="J234" i="19"/>
  <c r="AQ233" i="19"/>
  <c r="AN233" i="19"/>
  <c r="AK233" i="19"/>
  <c r="AH233" i="19"/>
  <c r="AE233" i="19"/>
  <c r="AB233" i="19"/>
  <c r="Y233" i="19"/>
  <c r="V233" i="19"/>
  <c r="S233" i="19"/>
  <c r="P233" i="19"/>
  <c r="M233" i="19"/>
  <c r="AR233" i="19"/>
  <c r="J233" i="19"/>
  <c r="AQ232" i="19"/>
  <c r="AN232" i="19"/>
  <c r="AK232" i="19"/>
  <c r="AH232" i="19"/>
  <c r="AE232" i="19"/>
  <c r="AB232" i="19"/>
  <c r="Y232" i="19"/>
  <c r="V232" i="19"/>
  <c r="S232" i="19"/>
  <c r="P232" i="19"/>
  <c r="M232" i="19"/>
  <c r="J232" i="19"/>
  <c r="AR232" i="19"/>
  <c r="AQ231" i="19"/>
  <c r="AN231" i="19"/>
  <c r="AK231" i="19"/>
  <c r="AH231" i="19"/>
  <c r="AE231" i="19"/>
  <c r="AB231" i="19"/>
  <c r="Y231" i="19"/>
  <c r="V231" i="19"/>
  <c r="S231" i="19"/>
  <c r="P231" i="19"/>
  <c r="M231" i="19"/>
  <c r="J231" i="19"/>
  <c r="AQ230" i="19"/>
  <c r="AN230" i="19"/>
  <c r="AK230" i="19"/>
  <c r="AH230" i="19"/>
  <c r="AE230" i="19"/>
  <c r="AB230" i="19"/>
  <c r="Y230" i="19"/>
  <c r="V230" i="19"/>
  <c r="S230" i="19"/>
  <c r="P230" i="19"/>
  <c r="M230" i="19"/>
  <c r="J230" i="19"/>
  <c r="AQ229" i="19"/>
  <c r="AN229" i="19"/>
  <c r="AK229" i="19"/>
  <c r="AH229" i="19"/>
  <c r="AE229" i="19"/>
  <c r="AR229" i="19"/>
  <c r="AB229" i="19"/>
  <c r="Y229" i="19"/>
  <c r="V229" i="19"/>
  <c r="S229" i="19"/>
  <c r="P229" i="19"/>
  <c r="M229" i="19"/>
  <c r="J229" i="19"/>
  <c r="AQ228" i="19"/>
  <c r="AN228" i="19"/>
  <c r="AK228" i="19"/>
  <c r="AH228" i="19"/>
  <c r="AE228" i="19"/>
  <c r="AB228" i="19"/>
  <c r="Y228" i="19"/>
  <c r="V228" i="19"/>
  <c r="S228" i="19"/>
  <c r="P228" i="19"/>
  <c r="M228" i="19"/>
  <c r="J228" i="19"/>
  <c r="AQ227" i="19"/>
  <c r="AN227" i="19"/>
  <c r="AK227" i="19"/>
  <c r="AH227" i="19"/>
  <c r="AE227" i="19"/>
  <c r="AB227" i="19"/>
  <c r="Y227" i="19"/>
  <c r="V227" i="19"/>
  <c r="S227" i="19"/>
  <c r="AR227" i="19"/>
  <c r="P227" i="19"/>
  <c r="M227" i="19"/>
  <c r="J227" i="19"/>
  <c r="AQ226" i="19"/>
  <c r="AN226" i="19"/>
  <c r="AK226" i="19"/>
  <c r="AH226" i="19"/>
  <c r="AE226" i="19"/>
  <c r="AB226" i="19"/>
  <c r="Y226" i="19"/>
  <c r="V226" i="19"/>
  <c r="S226" i="19"/>
  <c r="P226" i="19"/>
  <c r="M226" i="19"/>
  <c r="AR226" i="19"/>
  <c r="J226" i="19"/>
  <c r="AQ225" i="19"/>
  <c r="AN225" i="19"/>
  <c r="AK225" i="19"/>
  <c r="AH225" i="19"/>
  <c r="AE225" i="19"/>
  <c r="AB225" i="19"/>
  <c r="Y225" i="19"/>
  <c r="V225" i="19"/>
  <c r="S225" i="19"/>
  <c r="P225" i="19"/>
  <c r="M225" i="19"/>
  <c r="J225" i="19"/>
  <c r="AQ224" i="19"/>
  <c r="AN224" i="19"/>
  <c r="AK224" i="19"/>
  <c r="AH224" i="19"/>
  <c r="AE224" i="19"/>
  <c r="AB224" i="19"/>
  <c r="Y224" i="19"/>
  <c r="V224" i="19"/>
  <c r="S224" i="19"/>
  <c r="P224" i="19"/>
  <c r="M224" i="19"/>
  <c r="J224" i="19"/>
  <c r="AQ223" i="19"/>
  <c r="AN223" i="19"/>
  <c r="AK223" i="19"/>
  <c r="AR223" i="19"/>
  <c r="AH223" i="19"/>
  <c r="AE223" i="19"/>
  <c r="AB223" i="19"/>
  <c r="Y223" i="19"/>
  <c r="V223" i="19"/>
  <c r="S223" i="19"/>
  <c r="P223" i="19"/>
  <c r="M223" i="19"/>
  <c r="J223" i="19"/>
  <c r="AQ222" i="19"/>
  <c r="AN222" i="19"/>
  <c r="AK222" i="19"/>
  <c r="AH222" i="19"/>
  <c r="AE222" i="19"/>
  <c r="AR222" i="19"/>
  <c r="AB222" i="19"/>
  <c r="Y222" i="19"/>
  <c r="V222" i="19"/>
  <c r="S222" i="19"/>
  <c r="P222" i="19"/>
  <c r="M222" i="19"/>
  <c r="J222" i="19"/>
  <c r="AQ221" i="19"/>
  <c r="AN221" i="19"/>
  <c r="AK221" i="19"/>
  <c r="AH221" i="19"/>
  <c r="AE221" i="19"/>
  <c r="AB221" i="19"/>
  <c r="Y221" i="19"/>
  <c r="AR221" i="19"/>
  <c r="V221" i="19"/>
  <c r="S221" i="19"/>
  <c r="P221" i="19"/>
  <c r="M221" i="19"/>
  <c r="J221" i="19"/>
  <c r="AQ220" i="19"/>
  <c r="AN220" i="19"/>
  <c r="AK220" i="19"/>
  <c r="AH220" i="19"/>
  <c r="AE220" i="19"/>
  <c r="AB220" i="19"/>
  <c r="Y220" i="19"/>
  <c r="V220" i="19"/>
  <c r="S220" i="19"/>
  <c r="AR220" i="19"/>
  <c r="P220" i="19"/>
  <c r="M220" i="19"/>
  <c r="J220" i="19"/>
  <c r="AQ219" i="19"/>
  <c r="AN219" i="19"/>
  <c r="AK219" i="19"/>
  <c r="AH219" i="19"/>
  <c r="AE219" i="19"/>
  <c r="AB219" i="19"/>
  <c r="Y219" i="19"/>
  <c r="V219" i="19"/>
  <c r="S219" i="19"/>
  <c r="P219" i="19"/>
  <c r="M219" i="19"/>
  <c r="AR219" i="19"/>
  <c r="J219" i="19"/>
  <c r="AQ218" i="19"/>
  <c r="AN218" i="19"/>
  <c r="AK218" i="19"/>
  <c r="AH218" i="19"/>
  <c r="AE218" i="19"/>
  <c r="AB218" i="19"/>
  <c r="Y218" i="19"/>
  <c r="V218" i="19"/>
  <c r="S218" i="19"/>
  <c r="P218" i="19"/>
  <c r="M218" i="19"/>
  <c r="J218" i="19"/>
  <c r="AR218" i="19"/>
  <c r="AQ217" i="19"/>
  <c r="AN217" i="19"/>
  <c r="AK217" i="19"/>
  <c r="AH217" i="19"/>
  <c r="AE217" i="19"/>
  <c r="AB217" i="19"/>
  <c r="Y217" i="19"/>
  <c r="V217" i="19"/>
  <c r="S217" i="19"/>
  <c r="P217" i="19"/>
  <c r="M217" i="19"/>
  <c r="J217" i="19"/>
  <c r="AQ216" i="19"/>
  <c r="AN216" i="19"/>
  <c r="AK216" i="19"/>
  <c r="AR216" i="19"/>
  <c r="AH216" i="19"/>
  <c r="AE216" i="19"/>
  <c r="AB216" i="19"/>
  <c r="Y216" i="19"/>
  <c r="V216" i="19"/>
  <c r="S216" i="19"/>
  <c r="P216" i="19"/>
  <c r="M216" i="19"/>
  <c r="J216" i="19"/>
  <c r="AQ215" i="19"/>
  <c r="AN215" i="19"/>
  <c r="AK215" i="19"/>
  <c r="AH215" i="19"/>
  <c r="AE215" i="19"/>
  <c r="AB215" i="19"/>
  <c r="Y215" i="19"/>
  <c r="V215" i="19"/>
  <c r="S215" i="19"/>
  <c r="P215" i="19"/>
  <c r="M215" i="19"/>
  <c r="J215" i="19"/>
  <c r="AQ214" i="19"/>
  <c r="AN214" i="19"/>
  <c r="AK214" i="19"/>
  <c r="AH214" i="19"/>
  <c r="AE214" i="19"/>
  <c r="AB214" i="19"/>
  <c r="Y214" i="19"/>
  <c r="AR214" i="19"/>
  <c r="V214" i="19"/>
  <c r="S214" i="19"/>
  <c r="P214" i="19"/>
  <c r="M214" i="19"/>
  <c r="J214" i="19"/>
  <c r="AQ213" i="19"/>
  <c r="AN213" i="19"/>
  <c r="AK213" i="19"/>
  <c r="AH213" i="19"/>
  <c r="AE213" i="19"/>
  <c r="AB213" i="19"/>
  <c r="Y213" i="19"/>
  <c r="V213" i="19"/>
  <c r="S213" i="19"/>
  <c r="AR213" i="19"/>
  <c r="P213" i="19"/>
  <c r="M213" i="19"/>
  <c r="J213" i="19"/>
  <c r="AQ212" i="19"/>
  <c r="AN212" i="19"/>
  <c r="AK212" i="19"/>
  <c r="AH212" i="19"/>
  <c r="AE212" i="19"/>
  <c r="AB212" i="19"/>
  <c r="Y212" i="19"/>
  <c r="V212" i="19"/>
  <c r="S212" i="19"/>
  <c r="P212" i="19"/>
  <c r="M212" i="19"/>
  <c r="AR212" i="19"/>
  <c r="J212" i="19"/>
  <c r="AQ211" i="19"/>
  <c r="AN211" i="19"/>
  <c r="AK211" i="19"/>
  <c r="AH211" i="19"/>
  <c r="AE211" i="19"/>
  <c r="AB211" i="19"/>
  <c r="Y211" i="19"/>
  <c r="V211" i="19"/>
  <c r="S211" i="19"/>
  <c r="P211" i="19"/>
  <c r="M211" i="19"/>
  <c r="J211" i="19"/>
  <c r="AR211" i="19"/>
  <c r="AQ210" i="19"/>
  <c r="AN210" i="19"/>
  <c r="AK210" i="19"/>
  <c r="AH210" i="19"/>
  <c r="AE210" i="19"/>
  <c r="AB210" i="19"/>
  <c r="Y210" i="19"/>
  <c r="V210" i="19"/>
  <c r="S210" i="19"/>
  <c r="P210" i="19"/>
  <c r="M210" i="19"/>
  <c r="J210" i="19"/>
  <c r="AQ209" i="19"/>
  <c r="AN209" i="19"/>
  <c r="AK209" i="19"/>
  <c r="AH209" i="19"/>
  <c r="AE209" i="19"/>
  <c r="AB209" i="19"/>
  <c r="Y209" i="19"/>
  <c r="V209" i="19"/>
  <c r="S209" i="19"/>
  <c r="P209" i="19"/>
  <c r="M209" i="19"/>
  <c r="J209" i="19"/>
  <c r="AQ208" i="19"/>
  <c r="AN208" i="19"/>
  <c r="AK208" i="19"/>
  <c r="AH208" i="19"/>
  <c r="AE208" i="19"/>
  <c r="AB208" i="19"/>
  <c r="Y208" i="19"/>
  <c r="V208" i="19"/>
  <c r="S208" i="19"/>
  <c r="P208" i="19"/>
  <c r="M208" i="19"/>
  <c r="J208" i="19"/>
  <c r="AQ207" i="19"/>
  <c r="AN207" i="19"/>
  <c r="AK207" i="19"/>
  <c r="AH207" i="19"/>
  <c r="AE207" i="19"/>
  <c r="AB207" i="19"/>
  <c r="Y207" i="19"/>
  <c r="V207" i="19"/>
  <c r="S207" i="19"/>
  <c r="P207" i="19"/>
  <c r="M207" i="19"/>
  <c r="J207" i="19"/>
  <c r="AQ206" i="19"/>
  <c r="AN206" i="19"/>
  <c r="AK206" i="19"/>
  <c r="AH206" i="19"/>
  <c r="AE206" i="19"/>
  <c r="AB206" i="19"/>
  <c r="Y206" i="19"/>
  <c r="V206" i="19"/>
  <c r="S206" i="19"/>
  <c r="AR206" i="19"/>
  <c r="P206" i="19"/>
  <c r="M206" i="19"/>
  <c r="J206" i="19"/>
  <c r="AQ205" i="19"/>
  <c r="AN205" i="19"/>
  <c r="AK205" i="19"/>
  <c r="AH205" i="19"/>
  <c r="AE205" i="19"/>
  <c r="AB205" i="19"/>
  <c r="Y205" i="19"/>
  <c r="V205" i="19"/>
  <c r="S205" i="19"/>
  <c r="P205" i="19"/>
  <c r="M205" i="19"/>
  <c r="AR205" i="19"/>
  <c r="J205" i="19"/>
  <c r="AQ204" i="19"/>
  <c r="AN204" i="19"/>
  <c r="AK204" i="19"/>
  <c r="AH204" i="19"/>
  <c r="AE204" i="19"/>
  <c r="AB204" i="19"/>
  <c r="Y204" i="19"/>
  <c r="V204" i="19"/>
  <c r="S204" i="19"/>
  <c r="P204" i="19"/>
  <c r="M204" i="19"/>
  <c r="J204" i="19"/>
  <c r="AR204" i="19"/>
  <c r="AQ203" i="19"/>
  <c r="AN203" i="19"/>
  <c r="AK203" i="19"/>
  <c r="AH203" i="19"/>
  <c r="AE203" i="19"/>
  <c r="AB203" i="19"/>
  <c r="Y203" i="19"/>
  <c r="V203" i="19"/>
  <c r="S203" i="19"/>
  <c r="P203" i="19"/>
  <c r="M203" i="19"/>
  <c r="J203" i="19"/>
  <c r="AQ202" i="19"/>
  <c r="AN202" i="19"/>
  <c r="AK202" i="19"/>
  <c r="AR202" i="19"/>
  <c r="AH202" i="19"/>
  <c r="AE202" i="19"/>
  <c r="AB202" i="19"/>
  <c r="Y202" i="19"/>
  <c r="V202" i="19"/>
  <c r="S202" i="19"/>
  <c r="P202" i="19"/>
  <c r="M202" i="19"/>
  <c r="J202" i="19"/>
  <c r="AQ201" i="19"/>
  <c r="AN201" i="19"/>
  <c r="AK201" i="19"/>
  <c r="AH201" i="19"/>
  <c r="AE201" i="19"/>
  <c r="AB201" i="19"/>
  <c r="Y201" i="19"/>
  <c r="V201" i="19"/>
  <c r="S201" i="19"/>
  <c r="P201" i="19"/>
  <c r="M201" i="19"/>
  <c r="J201" i="19"/>
  <c r="AQ200" i="19"/>
  <c r="AN200" i="19"/>
  <c r="AK200" i="19"/>
  <c r="AH200" i="19"/>
  <c r="AE200" i="19"/>
  <c r="AB200" i="19"/>
  <c r="Y200" i="19"/>
  <c r="V200" i="19"/>
  <c r="S200" i="19"/>
  <c r="P200" i="19"/>
  <c r="M200" i="19"/>
  <c r="J200" i="19"/>
  <c r="AQ199" i="19"/>
  <c r="AN199" i="19"/>
  <c r="AK199" i="19"/>
  <c r="AH199" i="19"/>
  <c r="AE199" i="19"/>
  <c r="AB199" i="19"/>
  <c r="Y199" i="19"/>
  <c r="V199" i="19"/>
  <c r="S199" i="19"/>
  <c r="AR199" i="19"/>
  <c r="P199" i="19"/>
  <c r="M199" i="19"/>
  <c r="J199" i="19"/>
  <c r="AQ198" i="19"/>
  <c r="AN198" i="19"/>
  <c r="AK198" i="19"/>
  <c r="AH198" i="19"/>
  <c r="AE198" i="19"/>
  <c r="AB198" i="19"/>
  <c r="Y198" i="19"/>
  <c r="V198" i="19"/>
  <c r="S198" i="19"/>
  <c r="P198" i="19"/>
  <c r="M198" i="19"/>
  <c r="AR198" i="19"/>
  <c r="J198" i="19"/>
  <c r="AQ197" i="19"/>
  <c r="AN197" i="19"/>
  <c r="AK197" i="19"/>
  <c r="AH197" i="19"/>
  <c r="AE197" i="19"/>
  <c r="AB197" i="19"/>
  <c r="Y197" i="19"/>
  <c r="V197" i="19"/>
  <c r="S197" i="19"/>
  <c r="P197" i="19"/>
  <c r="M197" i="19"/>
  <c r="J197" i="19"/>
  <c r="AR197" i="19"/>
  <c r="AQ196" i="19"/>
  <c r="AN196" i="19"/>
  <c r="AK196" i="19"/>
  <c r="AH196" i="19"/>
  <c r="AE196" i="19"/>
  <c r="AB196" i="19"/>
  <c r="Y196" i="19"/>
  <c r="V196" i="19"/>
  <c r="S196" i="19"/>
  <c r="P196" i="19"/>
  <c r="M196" i="19"/>
  <c r="J196" i="19"/>
  <c r="AQ195" i="19"/>
  <c r="AN195" i="19"/>
  <c r="AK195" i="19"/>
  <c r="AR195" i="19"/>
  <c r="AH195" i="19"/>
  <c r="AE195" i="19"/>
  <c r="AB195" i="19"/>
  <c r="Y195" i="19"/>
  <c r="V195" i="19"/>
  <c r="S195" i="19"/>
  <c r="P195" i="19"/>
  <c r="M195" i="19"/>
  <c r="J195" i="19"/>
  <c r="AQ194" i="19"/>
  <c r="AN194" i="19"/>
  <c r="AK194" i="19"/>
  <c r="AH194" i="19"/>
  <c r="AE194" i="19"/>
  <c r="AB194" i="19"/>
  <c r="Y194" i="19"/>
  <c r="V194" i="19"/>
  <c r="S194" i="19"/>
  <c r="P194" i="19"/>
  <c r="M194" i="19"/>
  <c r="J194" i="19"/>
  <c r="AQ193" i="19"/>
  <c r="AN193" i="19"/>
  <c r="AK193" i="19"/>
  <c r="AH193" i="19"/>
  <c r="AE193" i="19"/>
  <c r="AB193" i="19"/>
  <c r="Y193" i="19"/>
  <c r="V193" i="19"/>
  <c r="S193" i="19"/>
  <c r="P193" i="19"/>
  <c r="M193" i="19"/>
  <c r="J193" i="19"/>
  <c r="AQ192" i="19"/>
  <c r="AN192" i="19"/>
  <c r="AK192" i="19"/>
  <c r="AH192" i="19"/>
  <c r="AE192" i="19"/>
  <c r="AB192" i="19"/>
  <c r="Y192" i="19"/>
  <c r="V192" i="19"/>
  <c r="S192" i="19"/>
  <c r="AR192" i="19"/>
  <c r="P192" i="19"/>
  <c r="M192" i="19"/>
  <c r="J192" i="19"/>
  <c r="AQ191" i="19"/>
  <c r="AN191" i="19"/>
  <c r="AK191" i="19"/>
  <c r="AH191" i="19"/>
  <c r="AE191" i="19"/>
  <c r="AB191" i="19"/>
  <c r="Y191" i="19"/>
  <c r="V191" i="19"/>
  <c r="S191" i="19"/>
  <c r="P191" i="19"/>
  <c r="M191" i="19"/>
  <c r="AR191" i="19"/>
  <c r="J191" i="19"/>
  <c r="AQ190" i="19"/>
  <c r="AN190" i="19"/>
  <c r="AK190" i="19"/>
  <c r="AH190" i="19"/>
  <c r="AE190" i="19"/>
  <c r="AB190" i="19"/>
  <c r="Y190" i="19"/>
  <c r="V190" i="19"/>
  <c r="S190" i="19"/>
  <c r="P190" i="19"/>
  <c r="M190" i="19"/>
  <c r="J190" i="19"/>
  <c r="AR190" i="19"/>
  <c r="AQ189" i="19"/>
  <c r="AN189" i="19"/>
  <c r="AK189" i="19"/>
  <c r="AH189" i="19"/>
  <c r="AE189" i="19"/>
  <c r="AB189" i="19"/>
  <c r="Y189" i="19"/>
  <c r="V189" i="19"/>
  <c r="S189" i="19"/>
  <c r="P189" i="19"/>
  <c r="M189" i="19"/>
  <c r="J189" i="19"/>
  <c r="AQ188" i="19"/>
  <c r="AN188" i="19"/>
  <c r="AK188" i="19"/>
  <c r="AH188" i="19"/>
  <c r="AE188" i="19"/>
  <c r="AB188" i="19"/>
  <c r="Y188" i="19"/>
  <c r="V188" i="19"/>
  <c r="S188" i="19"/>
  <c r="P188" i="19"/>
  <c r="M188" i="19"/>
  <c r="J188" i="19"/>
  <c r="AQ187" i="19"/>
  <c r="AN187" i="19"/>
  <c r="AK187" i="19"/>
  <c r="AH187" i="19"/>
  <c r="AE187" i="19"/>
  <c r="AB187" i="19"/>
  <c r="Y187" i="19"/>
  <c r="V187" i="19"/>
  <c r="S187" i="19"/>
  <c r="P187" i="19"/>
  <c r="M187" i="19"/>
  <c r="J187" i="19"/>
  <c r="AQ186" i="19"/>
  <c r="AN186" i="19"/>
  <c r="AK186" i="19"/>
  <c r="AH186" i="19"/>
  <c r="AE186" i="19"/>
  <c r="AB186" i="19"/>
  <c r="Y186" i="19"/>
  <c r="AR186" i="19"/>
  <c r="V186" i="19"/>
  <c r="S186" i="19"/>
  <c r="P186" i="19"/>
  <c r="M186" i="19"/>
  <c r="J186" i="19"/>
  <c r="AQ185" i="19"/>
  <c r="AN185" i="19"/>
  <c r="AK185" i="19"/>
  <c r="AH185" i="19"/>
  <c r="AE185" i="19"/>
  <c r="AB185" i="19"/>
  <c r="Y185" i="19"/>
  <c r="V185" i="19"/>
  <c r="S185" i="19"/>
  <c r="AR185" i="19"/>
  <c r="P185" i="19"/>
  <c r="M185" i="19"/>
  <c r="J185" i="19"/>
  <c r="AQ184" i="19"/>
  <c r="AN184" i="19"/>
  <c r="AK184" i="19"/>
  <c r="AH184" i="19"/>
  <c r="AE184" i="19"/>
  <c r="AB184" i="19"/>
  <c r="Y184" i="19"/>
  <c r="V184" i="19"/>
  <c r="S184" i="19"/>
  <c r="P184" i="19"/>
  <c r="M184" i="19"/>
  <c r="AR184" i="19"/>
  <c r="J184" i="19"/>
  <c r="AQ183" i="19"/>
  <c r="AN183" i="19"/>
  <c r="AK183" i="19"/>
  <c r="AH183" i="19"/>
  <c r="AE183" i="19"/>
  <c r="AB183" i="19"/>
  <c r="Y183" i="19"/>
  <c r="V183" i="19"/>
  <c r="S183" i="19"/>
  <c r="P183" i="19"/>
  <c r="M183" i="19"/>
  <c r="J183" i="19"/>
  <c r="AR183" i="19"/>
  <c r="AQ182" i="19"/>
  <c r="AN182" i="19"/>
  <c r="AK182" i="19"/>
  <c r="AH182" i="19"/>
  <c r="AE182" i="19"/>
  <c r="AB182" i="19"/>
  <c r="Y182" i="19"/>
  <c r="V182" i="19"/>
  <c r="S182" i="19"/>
  <c r="P182" i="19"/>
  <c r="M182" i="19"/>
  <c r="J182" i="19"/>
  <c r="AQ181" i="19"/>
  <c r="AN181" i="19"/>
  <c r="AK181" i="19"/>
  <c r="AH181" i="19"/>
  <c r="AE181" i="19"/>
  <c r="AB181" i="19"/>
  <c r="Y181" i="19"/>
  <c r="V181" i="19"/>
  <c r="S181" i="19"/>
  <c r="P181" i="19"/>
  <c r="M181" i="19"/>
  <c r="J181" i="19"/>
  <c r="AQ180" i="19"/>
  <c r="AN180" i="19"/>
  <c r="AK180" i="19"/>
  <c r="AH180" i="19"/>
  <c r="AE180" i="19"/>
  <c r="AR180" i="19"/>
  <c r="AB180" i="19"/>
  <c r="Y180" i="19"/>
  <c r="V180" i="19"/>
  <c r="S180" i="19"/>
  <c r="P180" i="19"/>
  <c r="M180" i="19"/>
  <c r="J180" i="19"/>
  <c r="AQ179" i="19"/>
  <c r="AN179" i="19"/>
  <c r="AK179" i="19"/>
  <c r="AH179" i="19"/>
  <c r="AE179" i="19"/>
  <c r="AB179" i="19"/>
  <c r="Y179" i="19"/>
  <c r="AR179" i="19"/>
  <c r="V179" i="19"/>
  <c r="S179" i="19"/>
  <c r="P179" i="19"/>
  <c r="M179" i="19"/>
  <c r="J179" i="19"/>
  <c r="AQ178" i="19"/>
  <c r="AN178" i="19"/>
  <c r="AK178" i="19"/>
  <c r="AH178" i="19"/>
  <c r="AE178" i="19"/>
  <c r="AB178" i="19"/>
  <c r="Y178" i="19"/>
  <c r="V178" i="19"/>
  <c r="S178" i="19"/>
  <c r="AR178" i="19"/>
  <c r="P178" i="19"/>
  <c r="M178" i="19"/>
  <c r="J178" i="19"/>
  <c r="AQ177" i="19"/>
  <c r="AN177" i="19"/>
  <c r="AK177" i="19"/>
  <c r="AH177" i="19"/>
  <c r="AE177" i="19"/>
  <c r="AB177" i="19"/>
  <c r="Y177" i="19"/>
  <c r="V177" i="19"/>
  <c r="S177" i="19"/>
  <c r="P177" i="19"/>
  <c r="M177" i="19"/>
  <c r="AR177" i="19"/>
  <c r="J177" i="19"/>
  <c r="AQ176" i="19"/>
  <c r="AN176" i="19"/>
  <c r="AK176" i="19"/>
  <c r="AH176" i="19"/>
  <c r="AE176" i="19"/>
  <c r="AB176" i="19"/>
  <c r="Y176" i="19"/>
  <c r="V176" i="19"/>
  <c r="S176" i="19"/>
  <c r="P176" i="19"/>
  <c r="M176" i="19"/>
  <c r="J176" i="19"/>
  <c r="AR176" i="19"/>
  <c r="AQ175" i="19"/>
  <c r="AN175" i="19"/>
  <c r="AK175" i="19"/>
  <c r="AH175" i="19"/>
  <c r="AE175" i="19"/>
  <c r="AB175" i="19"/>
  <c r="Y175" i="19"/>
  <c r="V175" i="19"/>
  <c r="S175" i="19"/>
  <c r="P175" i="19"/>
  <c r="M175" i="19"/>
  <c r="J175" i="19"/>
  <c r="AQ174" i="19"/>
  <c r="AN174" i="19"/>
  <c r="AK174" i="19"/>
  <c r="AR174" i="19"/>
  <c r="AH174" i="19"/>
  <c r="AE174" i="19"/>
  <c r="AB174" i="19"/>
  <c r="Y174" i="19"/>
  <c r="V174" i="19"/>
  <c r="S174" i="19"/>
  <c r="P174" i="19"/>
  <c r="M174" i="19"/>
  <c r="J174" i="19"/>
  <c r="AQ173" i="19"/>
  <c r="AN173" i="19"/>
  <c r="AK173" i="19"/>
  <c r="AH173" i="19"/>
  <c r="AE173" i="19"/>
  <c r="AB173" i="19"/>
  <c r="Y173" i="19"/>
  <c r="V173" i="19"/>
  <c r="S173" i="19"/>
  <c r="P173" i="19"/>
  <c r="M173" i="19"/>
  <c r="J173" i="19"/>
  <c r="AQ172" i="19"/>
  <c r="AN172" i="19"/>
  <c r="AK172" i="19"/>
  <c r="AH172" i="19"/>
  <c r="AE172" i="19"/>
  <c r="AB172" i="19"/>
  <c r="Y172" i="19"/>
  <c r="V172" i="19"/>
  <c r="S172" i="19"/>
  <c r="P172" i="19"/>
  <c r="M172" i="19"/>
  <c r="J172" i="19"/>
  <c r="AQ171" i="19"/>
  <c r="AN171" i="19"/>
  <c r="AK171" i="19"/>
  <c r="AH171" i="19"/>
  <c r="AE171" i="19"/>
  <c r="AB171" i="19"/>
  <c r="Y171" i="19"/>
  <c r="V171" i="19"/>
  <c r="S171" i="19"/>
  <c r="AR171" i="19"/>
  <c r="P171" i="19"/>
  <c r="M171" i="19"/>
  <c r="J171" i="19"/>
  <c r="AQ170" i="19"/>
  <c r="AN170" i="19"/>
  <c r="AK170" i="19"/>
  <c r="AH170" i="19"/>
  <c r="AE170" i="19"/>
  <c r="AB170" i="19"/>
  <c r="Y170" i="19"/>
  <c r="V170" i="19"/>
  <c r="S170" i="19"/>
  <c r="P170" i="19"/>
  <c r="M170" i="19"/>
  <c r="AR170" i="19"/>
  <c r="J170" i="19"/>
  <c r="AQ169" i="19"/>
  <c r="AN169" i="19"/>
  <c r="AK169" i="19"/>
  <c r="AH169" i="19"/>
  <c r="AE169" i="19"/>
  <c r="AB169" i="19"/>
  <c r="Y169" i="19"/>
  <c r="V169" i="19"/>
  <c r="S169" i="19"/>
  <c r="P169" i="19"/>
  <c r="M169" i="19"/>
  <c r="J169" i="19"/>
  <c r="AR169" i="19"/>
  <c r="AQ168" i="19"/>
  <c r="AN168" i="19"/>
  <c r="AK168" i="19"/>
  <c r="AH168" i="19"/>
  <c r="AE168" i="19"/>
  <c r="AB168" i="19"/>
  <c r="Y168" i="19"/>
  <c r="V168" i="19"/>
  <c r="S168" i="19"/>
  <c r="P168" i="19"/>
  <c r="M168" i="19"/>
  <c r="J168" i="19"/>
  <c r="AQ167" i="19"/>
  <c r="AN167" i="19"/>
  <c r="AK167" i="19"/>
  <c r="AR167" i="19"/>
  <c r="AH167" i="19"/>
  <c r="AE167" i="19"/>
  <c r="AB167" i="19"/>
  <c r="Y167" i="19"/>
  <c r="V167" i="19"/>
  <c r="S167" i="19"/>
  <c r="P167" i="19"/>
  <c r="M167" i="19"/>
  <c r="J167" i="19"/>
  <c r="AQ166" i="19"/>
  <c r="AN166" i="19"/>
  <c r="AK166" i="19"/>
  <c r="AH166" i="19"/>
  <c r="AE166" i="19"/>
  <c r="AB166" i="19"/>
  <c r="Y166" i="19"/>
  <c r="V166" i="19"/>
  <c r="S166" i="19"/>
  <c r="P166" i="19"/>
  <c r="M166" i="19"/>
  <c r="J166" i="19"/>
  <c r="AQ165" i="19"/>
  <c r="AN165" i="19"/>
  <c r="AK165" i="19"/>
  <c r="AH165" i="19"/>
  <c r="AE165" i="19"/>
  <c r="AB165" i="19"/>
  <c r="Y165" i="19"/>
  <c r="AR165" i="19"/>
  <c r="V165" i="19"/>
  <c r="S165" i="19"/>
  <c r="P165" i="19"/>
  <c r="M165" i="19"/>
  <c r="J165" i="19"/>
  <c r="AQ164" i="19"/>
  <c r="AN164" i="19"/>
  <c r="AK164" i="19"/>
  <c r="AH164" i="19"/>
  <c r="AE164" i="19"/>
  <c r="AB164" i="19"/>
  <c r="Y164" i="19"/>
  <c r="V164" i="19"/>
  <c r="S164" i="19"/>
  <c r="AR164" i="19"/>
  <c r="P164" i="19"/>
  <c r="M164" i="19"/>
  <c r="J164" i="19"/>
  <c r="AQ163" i="19"/>
  <c r="AN163" i="19"/>
  <c r="AK163" i="19"/>
  <c r="AH163" i="19"/>
  <c r="AE163" i="19"/>
  <c r="AB163" i="19"/>
  <c r="Y163" i="19"/>
  <c r="V163" i="19"/>
  <c r="S163" i="19"/>
  <c r="P163" i="19"/>
  <c r="M163" i="19"/>
  <c r="AR163" i="19"/>
  <c r="J163" i="19"/>
  <c r="AQ162" i="19"/>
  <c r="AN162" i="19"/>
  <c r="AK162" i="19"/>
  <c r="AH162" i="19"/>
  <c r="AE162" i="19"/>
  <c r="AB162" i="19"/>
  <c r="Y162" i="19"/>
  <c r="V162" i="19"/>
  <c r="S162" i="19"/>
  <c r="P162" i="19"/>
  <c r="M162" i="19"/>
  <c r="J162" i="19"/>
  <c r="AQ161" i="19"/>
  <c r="AN161" i="19"/>
  <c r="AK161" i="19"/>
  <c r="AH161" i="19"/>
  <c r="AE161" i="19"/>
  <c r="AB161" i="19"/>
  <c r="Y161" i="19"/>
  <c r="V161" i="19"/>
  <c r="S161" i="19"/>
  <c r="P161" i="19"/>
  <c r="M161" i="19"/>
  <c r="J161" i="19"/>
  <c r="AQ160" i="19"/>
  <c r="AN160" i="19"/>
  <c r="AK160" i="19"/>
  <c r="AH160" i="19"/>
  <c r="AE160" i="19"/>
  <c r="AB160" i="19"/>
  <c r="Y160" i="19"/>
  <c r="V160" i="19"/>
  <c r="S160" i="19"/>
  <c r="P160" i="19"/>
  <c r="M160" i="19"/>
  <c r="J160" i="19"/>
  <c r="AQ159" i="19"/>
  <c r="AN159" i="19"/>
  <c r="AK159" i="19"/>
  <c r="AH159" i="19"/>
  <c r="AE159" i="19"/>
  <c r="AR159" i="19"/>
  <c r="AB159" i="19"/>
  <c r="Y159" i="19"/>
  <c r="V159" i="19"/>
  <c r="S159" i="19"/>
  <c r="P159" i="19"/>
  <c r="M159" i="19"/>
  <c r="J159" i="19"/>
  <c r="AQ158" i="19"/>
  <c r="AN158" i="19"/>
  <c r="AK158" i="19"/>
  <c r="AH158" i="19"/>
  <c r="AE158" i="19"/>
  <c r="AB158" i="19"/>
  <c r="Y158" i="19"/>
  <c r="AR158" i="19"/>
  <c r="V158" i="19"/>
  <c r="S158" i="19"/>
  <c r="P158" i="19"/>
  <c r="M158" i="19"/>
  <c r="J158" i="19"/>
  <c r="AQ157" i="19"/>
  <c r="AN157" i="19"/>
  <c r="AK157" i="19"/>
  <c r="AH157" i="19"/>
  <c r="AE157" i="19"/>
  <c r="AB157" i="19"/>
  <c r="Y157" i="19"/>
  <c r="V157" i="19"/>
  <c r="S157" i="19"/>
  <c r="AR157" i="19"/>
  <c r="P157" i="19"/>
  <c r="M157" i="19"/>
  <c r="J157" i="19"/>
  <c r="AQ156" i="19"/>
  <c r="AN156" i="19"/>
  <c r="AK156" i="19"/>
  <c r="AH156" i="19"/>
  <c r="AE156" i="19"/>
  <c r="AB156" i="19"/>
  <c r="Y156" i="19"/>
  <c r="V156" i="19"/>
  <c r="S156" i="19"/>
  <c r="P156" i="19"/>
  <c r="M156" i="19"/>
  <c r="AR156" i="19"/>
  <c r="J156" i="19"/>
  <c r="AQ155" i="19"/>
  <c r="AN155" i="19"/>
  <c r="AK155" i="19"/>
  <c r="AH155" i="19"/>
  <c r="AE155" i="19"/>
  <c r="AB155" i="19"/>
  <c r="Y155" i="19"/>
  <c r="V155" i="19"/>
  <c r="S155" i="19"/>
  <c r="P155" i="19"/>
  <c r="M155" i="19"/>
  <c r="J155" i="19"/>
  <c r="AR155" i="19"/>
  <c r="AQ154" i="19"/>
  <c r="AR154" i="19"/>
  <c r="AN154" i="19"/>
  <c r="AK154" i="19"/>
  <c r="AH154" i="19"/>
  <c r="AE154" i="19"/>
  <c r="AB154" i="19"/>
  <c r="Y154" i="19"/>
  <c r="V154" i="19"/>
  <c r="S154" i="19"/>
  <c r="P154" i="19"/>
  <c r="M154" i="19"/>
  <c r="J154" i="19"/>
  <c r="AQ153" i="19"/>
  <c r="AN153" i="19"/>
  <c r="AK153" i="19"/>
  <c r="AH153" i="19"/>
  <c r="AE153" i="19"/>
  <c r="AB153" i="19"/>
  <c r="Y153" i="19"/>
  <c r="V153" i="19"/>
  <c r="S153" i="19"/>
  <c r="P153" i="19"/>
  <c r="M153" i="19"/>
  <c r="J153" i="19"/>
  <c r="AQ152" i="19"/>
  <c r="AN152" i="19"/>
  <c r="AK152" i="19"/>
  <c r="AH152" i="19"/>
  <c r="AE152" i="19"/>
  <c r="AR152" i="19"/>
  <c r="AB152" i="19"/>
  <c r="Y152" i="19"/>
  <c r="V152" i="19"/>
  <c r="S152" i="19"/>
  <c r="P152" i="19"/>
  <c r="M152" i="19"/>
  <c r="J152" i="19"/>
  <c r="AQ151" i="19"/>
  <c r="AN151" i="19"/>
  <c r="AK151" i="19"/>
  <c r="AH151" i="19"/>
  <c r="AE151" i="19"/>
  <c r="AB151" i="19"/>
  <c r="Y151" i="19"/>
  <c r="AR151" i="19"/>
  <c r="V151" i="19"/>
  <c r="S151" i="19"/>
  <c r="P151" i="19"/>
  <c r="M151" i="19"/>
  <c r="J151" i="19"/>
  <c r="AQ150" i="19"/>
  <c r="AN150" i="19"/>
  <c r="AK150" i="19"/>
  <c r="AH150" i="19"/>
  <c r="AE150" i="19"/>
  <c r="AB150" i="19"/>
  <c r="Y150" i="19"/>
  <c r="V150" i="19"/>
  <c r="S150" i="19"/>
  <c r="AR150" i="19"/>
  <c r="P150" i="19"/>
  <c r="M150" i="19"/>
  <c r="J150" i="19"/>
  <c r="AQ149" i="19"/>
  <c r="AN149" i="19"/>
  <c r="AK149" i="19"/>
  <c r="AH149" i="19"/>
  <c r="AE149" i="19"/>
  <c r="AB149" i="19"/>
  <c r="Y149" i="19"/>
  <c r="V149" i="19"/>
  <c r="S149" i="19"/>
  <c r="P149" i="19"/>
  <c r="M149" i="19"/>
  <c r="AR149" i="19"/>
  <c r="J149" i="19"/>
  <c r="AQ148" i="19"/>
  <c r="AN148" i="19"/>
  <c r="AK148" i="19"/>
  <c r="AH148" i="19"/>
  <c r="AE148" i="19"/>
  <c r="AB148" i="19"/>
  <c r="Y148" i="19"/>
  <c r="V148" i="19"/>
  <c r="S148" i="19"/>
  <c r="P148" i="19"/>
  <c r="M148" i="19"/>
  <c r="J148" i="19"/>
  <c r="AR148" i="19"/>
  <c r="AQ147" i="19"/>
  <c r="AR147" i="19"/>
  <c r="AN147" i="19"/>
  <c r="AK147" i="19"/>
  <c r="AH147" i="19"/>
  <c r="AE147" i="19"/>
  <c r="AB147" i="19"/>
  <c r="Y147" i="19"/>
  <c r="V147" i="19"/>
  <c r="S147" i="19"/>
  <c r="P147" i="19"/>
  <c r="M147" i="19"/>
  <c r="J147" i="19"/>
  <c r="AQ146" i="19"/>
  <c r="AN146" i="19"/>
  <c r="AK146" i="19"/>
  <c r="AH146" i="19"/>
  <c r="AE146" i="19"/>
  <c r="AB146" i="19"/>
  <c r="Y146" i="19"/>
  <c r="V146" i="19"/>
  <c r="S146" i="19"/>
  <c r="P146" i="19"/>
  <c r="M146" i="19"/>
  <c r="J146" i="19"/>
  <c r="AQ145" i="19"/>
  <c r="AN145" i="19"/>
  <c r="AK145" i="19"/>
  <c r="AH145" i="19"/>
  <c r="AE145" i="19"/>
  <c r="AB145" i="19"/>
  <c r="Y145" i="19"/>
  <c r="V145" i="19"/>
  <c r="S145" i="19"/>
  <c r="P145" i="19"/>
  <c r="M145" i="19"/>
  <c r="J145" i="19"/>
  <c r="AQ144" i="19"/>
  <c r="AN144" i="19"/>
  <c r="AK144" i="19"/>
  <c r="AH144" i="19"/>
  <c r="AE144" i="19"/>
  <c r="AB144" i="19"/>
  <c r="Y144" i="19"/>
  <c r="V144" i="19"/>
  <c r="S144" i="19"/>
  <c r="P144" i="19"/>
  <c r="M144" i="19"/>
  <c r="J144" i="19"/>
  <c r="AQ143" i="19"/>
  <c r="AN143" i="19"/>
  <c r="AK143" i="19"/>
  <c r="AH143" i="19"/>
  <c r="AE143" i="19"/>
  <c r="AB143" i="19"/>
  <c r="Y143" i="19"/>
  <c r="V143" i="19"/>
  <c r="S143" i="19"/>
  <c r="AR143" i="19"/>
  <c r="P143" i="19"/>
  <c r="M143" i="19"/>
  <c r="J143" i="19"/>
  <c r="AQ142" i="19"/>
  <c r="AN142" i="19"/>
  <c r="AK142" i="19"/>
  <c r="AH142" i="19"/>
  <c r="AE142" i="19"/>
  <c r="AB142" i="19"/>
  <c r="Y142" i="19"/>
  <c r="V142" i="19"/>
  <c r="S142" i="19"/>
  <c r="P142" i="19"/>
  <c r="M142" i="19"/>
  <c r="AR142" i="19"/>
  <c r="J142" i="19"/>
  <c r="AQ141" i="19"/>
  <c r="AN141" i="19"/>
  <c r="AK141" i="19"/>
  <c r="AH141" i="19"/>
  <c r="AE141" i="19"/>
  <c r="AB141" i="19"/>
  <c r="Y141" i="19"/>
  <c r="V141" i="19"/>
  <c r="S141" i="19"/>
  <c r="P141" i="19"/>
  <c r="M141" i="19"/>
  <c r="J141" i="19"/>
  <c r="AQ140" i="19"/>
  <c r="AN140" i="19"/>
  <c r="AK140" i="19"/>
  <c r="AH140" i="19"/>
  <c r="AE140" i="19"/>
  <c r="AB140" i="19"/>
  <c r="Y140" i="19"/>
  <c r="V140" i="19"/>
  <c r="S140" i="19"/>
  <c r="P140" i="19"/>
  <c r="M140" i="19"/>
  <c r="J140" i="19"/>
  <c r="AQ139" i="19"/>
  <c r="AN139" i="19"/>
  <c r="AK139" i="19"/>
  <c r="AR139" i="19"/>
  <c r="AH139" i="19"/>
  <c r="AE139" i="19"/>
  <c r="AB139" i="19"/>
  <c r="Y139" i="19"/>
  <c r="V139" i="19"/>
  <c r="S139" i="19"/>
  <c r="P139" i="19"/>
  <c r="M139" i="19"/>
  <c r="J139" i="19"/>
  <c r="AQ138" i="19"/>
  <c r="AN138" i="19"/>
  <c r="AK138" i="19"/>
  <c r="AH138" i="19"/>
  <c r="AE138" i="19"/>
  <c r="AR138" i="19"/>
  <c r="AB138" i="19"/>
  <c r="Y138" i="19"/>
  <c r="V138" i="19"/>
  <c r="S138" i="19"/>
  <c r="P138" i="19"/>
  <c r="M138" i="19"/>
  <c r="J138" i="19"/>
  <c r="AQ137" i="19"/>
  <c r="AN137" i="19"/>
  <c r="AK137" i="19"/>
  <c r="AH137" i="19"/>
  <c r="AE137" i="19"/>
  <c r="AB137" i="19"/>
  <c r="Y137" i="19"/>
  <c r="AR137" i="19"/>
  <c r="V137" i="19"/>
  <c r="S137" i="19"/>
  <c r="P137" i="19"/>
  <c r="M137" i="19"/>
  <c r="J137" i="19"/>
  <c r="AQ136" i="19"/>
  <c r="AN136" i="19"/>
  <c r="AK136" i="19"/>
  <c r="AH136" i="19"/>
  <c r="AE136" i="19"/>
  <c r="AB136" i="19"/>
  <c r="Y136" i="19"/>
  <c r="V136" i="19"/>
  <c r="S136" i="19"/>
  <c r="AR136" i="19"/>
  <c r="P136" i="19"/>
  <c r="M136" i="19"/>
  <c r="J136" i="19"/>
  <c r="AQ135" i="19"/>
  <c r="AN135" i="19"/>
  <c r="AK135" i="19"/>
  <c r="AH135" i="19"/>
  <c r="AE135" i="19"/>
  <c r="AB135" i="19"/>
  <c r="Y135" i="19"/>
  <c r="V135" i="19"/>
  <c r="S135" i="19"/>
  <c r="P135" i="19"/>
  <c r="M135" i="19"/>
  <c r="AR135" i="19"/>
  <c r="J135" i="19"/>
  <c r="AQ134" i="19"/>
  <c r="AN134" i="19"/>
  <c r="AK134" i="19"/>
  <c r="AH134" i="19"/>
  <c r="AE134" i="19"/>
  <c r="AB134" i="19"/>
  <c r="Y134" i="19"/>
  <c r="V134" i="19"/>
  <c r="S134" i="19"/>
  <c r="P134" i="19"/>
  <c r="M134" i="19"/>
  <c r="J134" i="19"/>
  <c r="AR134" i="19"/>
  <c r="AQ133" i="19"/>
  <c r="AN133" i="19"/>
  <c r="AK133" i="19"/>
  <c r="AH133" i="19"/>
  <c r="AE133" i="19"/>
  <c r="AB133" i="19"/>
  <c r="Y133" i="19"/>
  <c r="V133" i="19"/>
  <c r="S133" i="19"/>
  <c r="P133" i="19"/>
  <c r="M133" i="19"/>
  <c r="J133" i="19"/>
  <c r="AQ132" i="19"/>
  <c r="AN132" i="19"/>
  <c r="AK132" i="19"/>
  <c r="AR132" i="19"/>
  <c r="AH132" i="19"/>
  <c r="AE132" i="19"/>
  <c r="AB132" i="19"/>
  <c r="Y132" i="19"/>
  <c r="V132" i="19"/>
  <c r="S132" i="19"/>
  <c r="P132" i="19"/>
  <c r="M132" i="19"/>
  <c r="J132" i="19"/>
  <c r="AQ131" i="19"/>
  <c r="AN131" i="19"/>
  <c r="AK131" i="19"/>
  <c r="AH131" i="19"/>
  <c r="AE131" i="19"/>
  <c r="AB131" i="19"/>
  <c r="Y131" i="19"/>
  <c r="V131" i="19"/>
  <c r="S131" i="19"/>
  <c r="P131" i="19"/>
  <c r="M131" i="19"/>
  <c r="J131" i="19"/>
  <c r="AQ130" i="19"/>
  <c r="AN130" i="19"/>
  <c r="AK130" i="19"/>
  <c r="AH130" i="19"/>
  <c r="AE130" i="19"/>
  <c r="AB130" i="19"/>
  <c r="Y130" i="19"/>
  <c r="AR130" i="19"/>
  <c r="V130" i="19"/>
  <c r="S130" i="19"/>
  <c r="P130" i="19"/>
  <c r="M130" i="19"/>
  <c r="J130" i="19"/>
  <c r="AQ129" i="19"/>
  <c r="AN129" i="19"/>
  <c r="AK129" i="19"/>
  <c r="AH129" i="19"/>
  <c r="AE129" i="19"/>
  <c r="AB129" i="19"/>
  <c r="Y129" i="19"/>
  <c r="V129" i="19"/>
  <c r="S129" i="19"/>
  <c r="AR129" i="19"/>
  <c r="P129" i="19"/>
  <c r="M129" i="19"/>
  <c r="J129" i="19"/>
  <c r="AQ128" i="19"/>
  <c r="AN128" i="19"/>
  <c r="AK128" i="19"/>
  <c r="AH128" i="19"/>
  <c r="AE128" i="19"/>
  <c r="AB128" i="19"/>
  <c r="Y128" i="19"/>
  <c r="V128" i="19"/>
  <c r="S128" i="19"/>
  <c r="P128" i="19"/>
  <c r="M128" i="19"/>
  <c r="AR128" i="19"/>
  <c r="J128" i="19"/>
  <c r="AQ127" i="19"/>
  <c r="AN127" i="19"/>
  <c r="AK127" i="19"/>
  <c r="AH127" i="19"/>
  <c r="AE127" i="19"/>
  <c r="AB127" i="19"/>
  <c r="Y127" i="19"/>
  <c r="V127" i="19"/>
  <c r="S127" i="19"/>
  <c r="P127" i="19"/>
  <c r="M127" i="19"/>
  <c r="J127" i="19"/>
  <c r="AR127" i="19"/>
  <c r="AQ126" i="19"/>
  <c r="AN126" i="19"/>
  <c r="AK126" i="19"/>
  <c r="AH126" i="19"/>
  <c r="AE126" i="19"/>
  <c r="AB126" i="19"/>
  <c r="Y126" i="19"/>
  <c r="V126" i="19"/>
  <c r="S126" i="19"/>
  <c r="P126" i="19"/>
  <c r="M126" i="19"/>
  <c r="J126" i="19"/>
  <c r="AQ125" i="19"/>
  <c r="AN125" i="19"/>
  <c r="AK125" i="19"/>
  <c r="AR125" i="19"/>
  <c r="AH125" i="19"/>
  <c r="AE125" i="19"/>
  <c r="AB125" i="19"/>
  <c r="Y125" i="19"/>
  <c r="V125" i="19"/>
  <c r="S125" i="19"/>
  <c r="P125" i="19"/>
  <c r="M125" i="19"/>
  <c r="J125" i="19"/>
  <c r="AQ124" i="19"/>
  <c r="AN124" i="19"/>
  <c r="AK124" i="19"/>
  <c r="AH124" i="19"/>
  <c r="AE124" i="19"/>
  <c r="AB124" i="19"/>
  <c r="Y124" i="19"/>
  <c r="V124" i="19"/>
  <c r="S124" i="19"/>
  <c r="P124" i="19"/>
  <c r="M124" i="19"/>
  <c r="J124" i="19"/>
  <c r="AQ123" i="19"/>
  <c r="AN123" i="19"/>
  <c r="AK123" i="19"/>
  <c r="AH123" i="19"/>
  <c r="AE123" i="19"/>
  <c r="AB123" i="19"/>
  <c r="Y123" i="19"/>
  <c r="V123" i="19"/>
  <c r="S123" i="19"/>
  <c r="P123" i="19"/>
  <c r="M123" i="19"/>
  <c r="J123" i="19"/>
  <c r="AQ122" i="19"/>
  <c r="AN122" i="19"/>
  <c r="AK122" i="19"/>
  <c r="AH122" i="19"/>
  <c r="AE122" i="19"/>
  <c r="AB122" i="19"/>
  <c r="Y122" i="19"/>
  <c r="V122" i="19"/>
  <c r="S122" i="19"/>
  <c r="AR122" i="19"/>
  <c r="P122" i="19"/>
  <c r="M122" i="19"/>
  <c r="J122" i="19"/>
  <c r="AQ121" i="19"/>
  <c r="AN121" i="19"/>
  <c r="AK121" i="19"/>
  <c r="AH121" i="19"/>
  <c r="AE121" i="19"/>
  <c r="AB121" i="19"/>
  <c r="Y121" i="19"/>
  <c r="V121" i="19"/>
  <c r="S121" i="19"/>
  <c r="P121" i="19"/>
  <c r="M121" i="19"/>
  <c r="AR121" i="19"/>
  <c r="J121" i="19"/>
  <c r="AQ120" i="19"/>
  <c r="AN120" i="19"/>
  <c r="AK120" i="19"/>
  <c r="AH120" i="19"/>
  <c r="AE120" i="19"/>
  <c r="AB120" i="19"/>
  <c r="Y120" i="19"/>
  <c r="V120" i="19"/>
  <c r="S120" i="19"/>
  <c r="P120" i="19"/>
  <c r="M120" i="19"/>
  <c r="J120" i="19"/>
  <c r="AR120" i="19"/>
  <c r="AQ119" i="19"/>
  <c r="AN119" i="19"/>
  <c r="AK119" i="19"/>
  <c r="AH119" i="19"/>
  <c r="AE119" i="19"/>
  <c r="AB119" i="19"/>
  <c r="Y119" i="19"/>
  <c r="V119" i="19"/>
  <c r="S119" i="19"/>
  <c r="P119" i="19"/>
  <c r="M119" i="19"/>
  <c r="J119" i="19"/>
  <c r="AQ118" i="19"/>
  <c r="AN118" i="19"/>
  <c r="AK118" i="19"/>
  <c r="AR118" i="19"/>
  <c r="AH118" i="19"/>
  <c r="AE118" i="19"/>
  <c r="AB118" i="19"/>
  <c r="Y118" i="19"/>
  <c r="V118" i="19"/>
  <c r="S118" i="19"/>
  <c r="P118" i="19"/>
  <c r="M118" i="19"/>
  <c r="J118" i="19"/>
  <c r="AQ117" i="19"/>
  <c r="AN117" i="19"/>
  <c r="AK117" i="19"/>
  <c r="AH117" i="19"/>
  <c r="AE117" i="19"/>
  <c r="AR117" i="19"/>
  <c r="AB117" i="19"/>
  <c r="Y117" i="19"/>
  <c r="V117" i="19"/>
  <c r="S117" i="19"/>
  <c r="P117" i="19"/>
  <c r="M117" i="19"/>
  <c r="J117" i="19"/>
  <c r="AQ116" i="19"/>
  <c r="AN116" i="19"/>
  <c r="AK116" i="19"/>
  <c r="AH116" i="19"/>
  <c r="AE116" i="19"/>
  <c r="AB116" i="19"/>
  <c r="Y116" i="19"/>
  <c r="AR116" i="19"/>
  <c r="V116" i="19"/>
  <c r="S116" i="19"/>
  <c r="P116" i="19"/>
  <c r="M116" i="19"/>
  <c r="J116" i="19"/>
  <c r="AQ115" i="19"/>
  <c r="AN115" i="19"/>
  <c r="AK115" i="19"/>
  <c r="AH115" i="19"/>
  <c r="AE115" i="19"/>
  <c r="AB115" i="19"/>
  <c r="Y115" i="19"/>
  <c r="V115" i="19"/>
  <c r="S115" i="19"/>
  <c r="AR115" i="19"/>
  <c r="P115" i="19"/>
  <c r="M115" i="19"/>
  <c r="J115" i="19"/>
  <c r="AQ114" i="19"/>
  <c r="AN114" i="19"/>
  <c r="AK114" i="19"/>
  <c r="AH114" i="19"/>
  <c r="AE114" i="19"/>
  <c r="AB114" i="19"/>
  <c r="Y114" i="19"/>
  <c r="V114" i="19"/>
  <c r="S114" i="19"/>
  <c r="P114" i="19"/>
  <c r="M114" i="19"/>
  <c r="AR114" i="19"/>
  <c r="J114" i="19"/>
  <c r="AQ113" i="19"/>
  <c r="AN113" i="19"/>
  <c r="AK113" i="19"/>
  <c r="AH113" i="19"/>
  <c r="AE113" i="19"/>
  <c r="AB113" i="19"/>
  <c r="Y113" i="19"/>
  <c r="V113" i="19"/>
  <c r="S113" i="19"/>
  <c r="P113" i="19"/>
  <c r="M113" i="19"/>
  <c r="J113" i="19"/>
  <c r="AR113" i="19"/>
  <c r="AQ112" i="19"/>
  <c r="AR112" i="19"/>
  <c r="AN112" i="19"/>
  <c r="AK112" i="19"/>
  <c r="AH112" i="19"/>
  <c r="AE112" i="19"/>
  <c r="AB112" i="19"/>
  <c r="Y112" i="19"/>
  <c r="V112" i="19"/>
  <c r="S112" i="19"/>
  <c r="P112" i="19"/>
  <c r="M112" i="19"/>
  <c r="J112" i="19"/>
  <c r="AQ111" i="19"/>
  <c r="AN111" i="19"/>
  <c r="AK111" i="19"/>
  <c r="AH111" i="19"/>
  <c r="AE111" i="19"/>
  <c r="AB111" i="19"/>
  <c r="Y111" i="19"/>
  <c r="V111" i="19"/>
  <c r="S111" i="19"/>
  <c r="P111" i="19"/>
  <c r="M111" i="19"/>
  <c r="J111" i="19"/>
  <c r="AQ110" i="19"/>
  <c r="AN110" i="19"/>
  <c r="AK110" i="19"/>
  <c r="AH110" i="19"/>
  <c r="AE110" i="19"/>
  <c r="AR110" i="19"/>
  <c r="AB110" i="19"/>
  <c r="Y110" i="19"/>
  <c r="V110" i="19"/>
  <c r="S110" i="19"/>
  <c r="P110" i="19"/>
  <c r="M110" i="19"/>
  <c r="J110" i="19"/>
  <c r="AQ109" i="19"/>
  <c r="AN109" i="19"/>
  <c r="AK109" i="19"/>
  <c r="AH109" i="19"/>
  <c r="AE109" i="19"/>
  <c r="AB109" i="19"/>
  <c r="Y109" i="19"/>
  <c r="AR109" i="19"/>
  <c r="V109" i="19"/>
  <c r="S109" i="19"/>
  <c r="P109" i="19"/>
  <c r="M109" i="19"/>
  <c r="J109" i="19"/>
  <c r="AQ108" i="19"/>
  <c r="AN108" i="19"/>
  <c r="AK108" i="19"/>
  <c r="AH108" i="19"/>
  <c r="AE108" i="19"/>
  <c r="AB108" i="19"/>
  <c r="Y108" i="19"/>
  <c r="V108" i="19"/>
  <c r="S108" i="19"/>
  <c r="AR108" i="19"/>
  <c r="P108" i="19"/>
  <c r="M108" i="19"/>
  <c r="J108" i="19"/>
  <c r="AQ107" i="19"/>
  <c r="AN107" i="19"/>
  <c r="AK107" i="19"/>
  <c r="AH107" i="19"/>
  <c r="AE107" i="19"/>
  <c r="AB107" i="19"/>
  <c r="Y107" i="19"/>
  <c r="V107" i="19"/>
  <c r="S107" i="19"/>
  <c r="P107" i="19"/>
  <c r="M107" i="19"/>
  <c r="AR107" i="19"/>
  <c r="J107" i="19"/>
  <c r="A191" i="14"/>
  <c r="B191" i="14"/>
  <c r="C191" i="14"/>
  <c r="K191" i="14"/>
  <c r="D191" i="14"/>
  <c r="E191" i="14"/>
  <c r="F191" i="14"/>
  <c r="G191" i="14"/>
  <c r="H191" i="14"/>
  <c r="I191" i="14"/>
  <c r="J191" i="14"/>
  <c r="A7" i="14"/>
  <c r="A9" i="14"/>
  <c r="A11" i="14"/>
  <c r="A13" i="14"/>
  <c r="B13" i="14"/>
  <c r="K13" i="14"/>
  <c r="C13" i="14"/>
  <c r="D13" i="14"/>
  <c r="E13" i="14"/>
  <c r="F13" i="14"/>
  <c r="G13" i="14"/>
  <c r="H13" i="14"/>
  <c r="I13" i="14"/>
  <c r="J13" i="14"/>
  <c r="A14" i="14"/>
  <c r="A15" i="14"/>
  <c r="B15" i="14"/>
  <c r="K15" i="14"/>
  <c r="C15" i="14"/>
  <c r="D15" i="14"/>
  <c r="E15" i="14"/>
  <c r="F15" i="14"/>
  <c r="G15" i="14"/>
  <c r="H15" i="14"/>
  <c r="I15" i="14"/>
  <c r="J15" i="14"/>
  <c r="A16" i="14"/>
  <c r="A17" i="14"/>
  <c r="B17" i="14"/>
  <c r="K17" i="14"/>
  <c r="C17" i="14"/>
  <c r="D17" i="14"/>
  <c r="E17" i="14"/>
  <c r="F17" i="14"/>
  <c r="G17" i="14"/>
  <c r="H17" i="14"/>
  <c r="I17" i="14"/>
  <c r="J17" i="14"/>
  <c r="A18" i="14"/>
  <c r="A19" i="14"/>
  <c r="B19" i="14"/>
  <c r="C19" i="14"/>
  <c r="D19" i="14"/>
  <c r="E19" i="14"/>
  <c r="F19" i="14"/>
  <c r="G19" i="14"/>
  <c r="H19" i="14"/>
  <c r="I19" i="14"/>
  <c r="J19" i="14"/>
  <c r="K19" i="14"/>
  <c r="A20" i="14"/>
  <c r="A21" i="14"/>
  <c r="A23" i="14"/>
  <c r="B23" i="14"/>
  <c r="K23" i="14"/>
  <c r="C23" i="14"/>
  <c r="D23" i="14"/>
  <c r="E23" i="14"/>
  <c r="F23" i="14"/>
  <c r="G23" i="14"/>
  <c r="H23" i="14"/>
  <c r="I23" i="14"/>
  <c r="J23" i="14"/>
  <c r="A24" i="14"/>
  <c r="A25" i="14"/>
  <c r="B25" i="14"/>
  <c r="K25" i="14"/>
  <c r="C25" i="14"/>
  <c r="D25" i="14"/>
  <c r="E25" i="14"/>
  <c r="F25" i="14"/>
  <c r="G25" i="14"/>
  <c r="H25" i="14"/>
  <c r="I25" i="14"/>
  <c r="J25" i="14"/>
  <c r="A26" i="14"/>
  <c r="A27" i="14"/>
  <c r="B27" i="14"/>
  <c r="K27" i="14"/>
  <c r="C27" i="14"/>
  <c r="D27" i="14"/>
  <c r="E27" i="14"/>
  <c r="F27" i="14"/>
  <c r="G27" i="14"/>
  <c r="H27" i="14"/>
  <c r="I27" i="14"/>
  <c r="J27" i="14"/>
  <c r="A28" i="14"/>
  <c r="A29" i="14"/>
  <c r="B29" i="14"/>
  <c r="K29" i="14"/>
  <c r="C29" i="14"/>
  <c r="D29" i="14"/>
  <c r="E29" i="14"/>
  <c r="F29" i="14"/>
  <c r="G29" i="14"/>
  <c r="H29" i="14"/>
  <c r="I29" i="14"/>
  <c r="J29" i="14"/>
  <c r="A30" i="14"/>
  <c r="A31" i="14"/>
  <c r="B31" i="14"/>
  <c r="K31" i="14"/>
  <c r="C31" i="14"/>
  <c r="D31" i="14"/>
  <c r="E31" i="14"/>
  <c r="F31" i="14"/>
  <c r="G31" i="14"/>
  <c r="H31" i="14"/>
  <c r="I31" i="14"/>
  <c r="J31" i="14"/>
  <c r="A32" i="14"/>
  <c r="A33" i="14"/>
  <c r="B33" i="14"/>
  <c r="C33" i="14"/>
  <c r="D33" i="14"/>
  <c r="E33" i="14"/>
  <c r="F33" i="14"/>
  <c r="G33" i="14"/>
  <c r="H33" i="14"/>
  <c r="I33" i="14"/>
  <c r="J33" i="14"/>
  <c r="K33" i="14"/>
  <c r="A34" i="14"/>
  <c r="A35" i="14"/>
  <c r="B35" i="14"/>
  <c r="C35" i="14"/>
  <c r="D35" i="14"/>
  <c r="E35" i="14"/>
  <c r="F35" i="14"/>
  <c r="G35" i="14"/>
  <c r="H35" i="14"/>
  <c r="I35" i="14"/>
  <c r="J35" i="14"/>
  <c r="K35" i="14"/>
  <c r="A36" i="14"/>
  <c r="A37" i="14"/>
  <c r="B37" i="14"/>
  <c r="K37" i="14"/>
  <c r="C37" i="14"/>
  <c r="D37" i="14"/>
  <c r="E37" i="14"/>
  <c r="F37" i="14"/>
  <c r="G37" i="14"/>
  <c r="H37" i="14"/>
  <c r="I37" i="14"/>
  <c r="J37" i="14"/>
  <c r="A38" i="14"/>
  <c r="A39" i="14"/>
  <c r="B39" i="14"/>
  <c r="K39" i="14"/>
  <c r="C39" i="14"/>
  <c r="D39" i="14"/>
  <c r="E39" i="14"/>
  <c r="F39" i="14"/>
  <c r="G39" i="14"/>
  <c r="H39" i="14"/>
  <c r="I39" i="14"/>
  <c r="J39" i="14"/>
  <c r="A40" i="14"/>
  <c r="A41" i="14"/>
  <c r="B41" i="14"/>
  <c r="K41" i="14"/>
  <c r="C41" i="14"/>
  <c r="D41" i="14"/>
  <c r="E41" i="14"/>
  <c r="F41" i="14"/>
  <c r="G41" i="14"/>
  <c r="H41" i="14"/>
  <c r="I41" i="14"/>
  <c r="J41" i="14"/>
  <c r="A42" i="14"/>
  <c r="A43" i="14"/>
  <c r="B43" i="14"/>
  <c r="K43" i="14"/>
  <c r="C43" i="14"/>
  <c r="D43" i="14"/>
  <c r="E43" i="14"/>
  <c r="F43" i="14"/>
  <c r="G43" i="14"/>
  <c r="H43" i="14"/>
  <c r="I43" i="14"/>
  <c r="J43" i="14"/>
  <c r="A44" i="14"/>
  <c r="A45" i="14"/>
  <c r="B45" i="14"/>
  <c r="C45" i="14"/>
  <c r="D45" i="14"/>
  <c r="K45" i="14"/>
  <c r="E45" i="14"/>
  <c r="F45" i="14"/>
  <c r="G45" i="14"/>
  <c r="H45" i="14"/>
  <c r="I45" i="14"/>
  <c r="J45" i="14"/>
  <c r="A46" i="14"/>
  <c r="A47" i="14"/>
  <c r="B47" i="14"/>
  <c r="C47" i="14"/>
  <c r="D47" i="14"/>
  <c r="E47" i="14"/>
  <c r="F47" i="14"/>
  <c r="G47" i="14"/>
  <c r="H47" i="14"/>
  <c r="I47" i="14"/>
  <c r="J47" i="14"/>
  <c r="K47" i="14"/>
  <c r="A48" i="14"/>
  <c r="A49" i="14"/>
  <c r="B49" i="14"/>
  <c r="C49" i="14"/>
  <c r="D49" i="14"/>
  <c r="E49" i="14"/>
  <c r="F49" i="14"/>
  <c r="G49" i="14"/>
  <c r="H49" i="14"/>
  <c r="I49" i="14"/>
  <c r="J49" i="14"/>
  <c r="K49" i="14"/>
  <c r="A50" i="14"/>
  <c r="A51" i="14"/>
  <c r="B51" i="14"/>
  <c r="K51" i="14"/>
  <c r="C51" i="14"/>
  <c r="D51" i="14"/>
  <c r="E51" i="14"/>
  <c r="F51" i="14"/>
  <c r="G51" i="14"/>
  <c r="H51" i="14"/>
  <c r="I51" i="14"/>
  <c r="J51" i="14"/>
  <c r="A52" i="14"/>
  <c r="A53" i="14"/>
  <c r="B53" i="14"/>
  <c r="K53" i="14"/>
  <c r="C53" i="14"/>
  <c r="D53" i="14"/>
  <c r="E53" i="14"/>
  <c r="F53" i="14"/>
  <c r="G53" i="14"/>
  <c r="H53" i="14"/>
  <c r="I53" i="14"/>
  <c r="J53" i="14"/>
  <c r="A54" i="14"/>
  <c r="A55" i="14"/>
  <c r="B55" i="14"/>
  <c r="K55" i="14"/>
  <c r="C55" i="14"/>
  <c r="D55" i="14"/>
  <c r="E55" i="14"/>
  <c r="F55" i="14"/>
  <c r="G55" i="14"/>
  <c r="H55" i="14"/>
  <c r="I55" i="14"/>
  <c r="J55" i="14"/>
  <c r="A56" i="14"/>
  <c r="A57" i="14"/>
  <c r="B57" i="14"/>
  <c r="K57" i="14"/>
  <c r="C57" i="14"/>
  <c r="D57" i="14"/>
  <c r="E57" i="14"/>
  <c r="F57" i="14"/>
  <c r="G57" i="14"/>
  <c r="H57" i="14"/>
  <c r="I57" i="14"/>
  <c r="J57" i="14"/>
  <c r="A58" i="14"/>
  <c r="A59" i="14"/>
  <c r="B59" i="14"/>
  <c r="C59" i="14"/>
  <c r="D59" i="14"/>
  <c r="K59" i="14"/>
  <c r="E59" i="14"/>
  <c r="F59" i="14"/>
  <c r="G59" i="14"/>
  <c r="H59" i="14"/>
  <c r="I59" i="14"/>
  <c r="J59" i="14"/>
  <c r="A60" i="14"/>
  <c r="A61" i="14"/>
  <c r="B61" i="14"/>
  <c r="C61" i="14"/>
  <c r="D61" i="14"/>
  <c r="E61" i="14"/>
  <c r="F61" i="14"/>
  <c r="G61" i="14"/>
  <c r="H61" i="14"/>
  <c r="I61" i="14"/>
  <c r="J61" i="14"/>
  <c r="K61" i="14"/>
  <c r="A62" i="14"/>
  <c r="A63" i="14"/>
  <c r="B63" i="14"/>
  <c r="C63" i="14"/>
  <c r="D63" i="14"/>
  <c r="E63" i="14"/>
  <c r="F63" i="14"/>
  <c r="G63" i="14"/>
  <c r="H63" i="14"/>
  <c r="I63" i="14"/>
  <c r="J63" i="14"/>
  <c r="K63" i="14"/>
  <c r="A64" i="14"/>
  <c r="A65" i="14"/>
  <c r="B65" i="14"/>
  <c r="K65" i="14"/>
  <c r="C65" i="14"/>
  <c r="D65" i="14"/>
  <c r="E65" i="14"/>
  <c r="F65" i="14"/>
  <c r="G65" i="14"/>
  <c r="H65" i="14"/>
  <c r="I65" i="14"/>
  <c r="J65" i="14"/>
  <c r="A66" i="14"/>
  <c r="A67" i="14"/>
  <c r="B67" i="14"/>
  <c r="K67" i="14"/>
  <c r="C67" i="14"/>
  <c r="D67" i="14"/>
  <c r="E67" i="14"/>
  <c r="F67" i="14"/>
  <c r="G67" i="14"/>
  <c r="H67" i="14"/>
  <c r="I67" i="14"/>
  <c r="J67" i="14"/>
  <c r="A68" i="14"/>
  <c r="A69" i="14"/>
  <c r="B69" i="14"/>
  <c r="K69" i="14"/>
  <c r="C69" i="14"/>
  <c r="D69" i="14"/>
  <c r="E69" i="14"/>
  <c r="F69" i="14"/>
  <c r="G69" i="14"/>
  <c r="H69" i="14"/>
  <c r="I69" i="14"/>
  <c r="J69" i="14"/>
  <c r="A70" i="14"/>
  <c r="A71" i="14"/>
  <c r="B71" i="14"/>
  <c r="K71" i="14"/>
  <c r="C71" i="14"/>
  <c r="D71" i="14"/>
  <c r="E71" i="14"/>
  <c r="F71" i="14"/>
  <c r="G71" i="14"/>
  <c r="H71" i="14"/>
  <c r="I71" i="14"/>
  <c r="J71" i="14"/>
  <c r="A72" i="14"/>
  <c r="A73" i="14"/>
  <c r="B73" i="14"/>
  <c r="C73" i="14"/>
  <c r="D73" i="14"/>
  <c r="K73" i="14"/>
  <c r="E73" i="14"/>
  <c r="F73" i="14"/>
  <c r="G73" i="14"/>
  <c r="H73" i="14"/>
  <c r="I73" i="14"/>
  <c r="J73" i="14"/>
  <c r="A74" i="14"/>
  <c r="A75" i="14"/>
  <c r="B75" i="14"/>
  <c r="C75" i="14"/>
  <c r="D75" i="14"/>
  <c r="E75" i="14"/>
  <c r="F75" i="14"/>
  <c r="G75" i="14"/>
  <c r="H75" i="14"/>
  <c r="I75" i="14"/>
  <c r="J75" i="14"/>
  <c r="K75" i="14"/>
  <c r="A76" i="14"/>
  <c r="A77" i="14"/>
  <c r="B77" i="14"/>
  <c r="C77" i="14"/>
  <c r="D77" i="14"/>
  <c r="E77" i="14"/>
  <c r="F77" i="14"/>
  <c r="G77" i="14"/>
  <c r="H77" i="14"/>
  <c r="I77" i="14"/>
  <c r="J77" i="14"/>
  <c r="K77" i="14"/>
  <c r="A78" i="14"/>
  <c r="A79" i="14"/>
  <c r="B79" i="14"/>
  <c r="K79" i="14"/>
  <c r="C79" i="14"/>
  <c r="D79" i="14"/>
  <c r="E79" i="14"/>
  <c r="F79" i="14"/>
  <c r="G79" i="14"/>
  <c r="H79" i="14"/>
  <c r="I79" i="14"/>
  <c r="J79" i="14"/>
  <c r="A80" i="14"/>
  <c r="A81" i="14"/>
  <c r="B81" i="14"/>
  <c r="K81" i="14"/>
  <c r="C81" i="14"/>
  <c r="D81" i="14"/>
  <c r="E81" i="14"/>
  <c r="F81" i="14"/>
  <c r="G81" i="14"/>
  <c r="H81" i="14"/>
  <c r="I81" i="14"/>
  <c r="J81" i="14"/>
  <c r="A82" i="14"/>
  <c r="A83" i="14"/>
  <c r="B83" i="14"/>
  <c r="K83" i="14"/>
  <c r="C83" i="14"/>
  <c r="D83" i="14"/>
  <c r="E83" i="14"/>
  <c r="F83" i="14"/>
  <c r="G83" i="14"/>
  <c r="H83" i="14"/>
  <c r="I83" i="14"/>
  <c r="J83" i="14"/>
  <c r="A84" i="14"/>
  <c r="A85" i="14"/>
  <c r="B85" i="14"/>
  <c r="K85" i="14"/>
  <c r="C85" i="14"/>
  <c r="D85" i="14"/>
  <c r="E85" i="14"/>
  <c r="F85" i="14"/>
  <c r="G85" i="14"/>
  <c r="H85" i="14"/>
  <c r="I85" i="14"/>
  <c r="J85" i="14"/>
  <c r="A86" i="14"/>
  <c r="A87" i="14"/>
  <c r="B87" i="14"/>
  <c r="C87" i="14"/>
  <c r="D87" i="14"/>
  <c r="K87" i="14"/>
  <c r="E87" i="14"/>
  <c r="F87" i="14"/>
  <c r="G87" i="14"/>
  <c r="H87" i="14"/>
  <c r="I87" i="14"/>
  <c r="J87" i="14"/>
  <c r="A88" i="14"/>
  <c r="A89" i="14"/>
  <c r="B89" i="14"/>
  <c r="C89" i="14"/>
  <c r="D89" i="14"/>
  <c r="E89" i="14"/>
  <c r="F89" i="14"/>
  <c r="G89" i="14"/>
  <c r="H89" i="14"/>
  <c r="I89" i="14"/>
  <c r="J89" i="14"/>
  <c r="K89" i="14"/>
  <c r="A90" i="14"/>
  <c r="A91" i="14"/>
  <c r="B91" i="14"/>
  <c r="C91" i="14"/>
  <c r="D91" i="14"/>
  <c r="E91" i="14"/>
  <c r="F91" i="14"/>
  <c r="G91" i="14"/>
  <c r="H91" i="14"/>
  <c r="I91" i="14"/>
  <c r="J91" i="14"/>
  <c r="K91" i="14"/>
  <c r="A92" i="14"/>
  <c r="A93" i="14"/>
  <c r="B93" i="14"/>
  <c r="K93" i="14"/>
  <c r="C93" i="14"/>
  <c r="D93" i="14"/>
  <c r="E93" i="14"/>
  <c r="F93" i="14"/>
  <c r="G93" i="14"/>
  <c r="H93" i="14"/>
  <c r="I93" i="14"/>
  <c r="J93" i="14"/>
  <c r="A94" i="14"/>
  <c r="A95" i="14"/>
  <c r="B95" i="14"/>
  <c r="K95" i="14"/>
  <c r="C95" i="14"/>
  <c r="D95" i="14"/>
  <c r="E95" i="14"/>
  <c r="F95" i="14"/>
  <c r="G95" i="14"/>
  <c r="H95" i="14"/>
  <c r="I95" i="14"/>
  <c r="J95" i="14"/>
  <c r="A96" i="14"/>
  <c r="A97" i="14"/>
  <c r="B97" i="14"/>
  <c r="K97" i="14"/>
  <c r="C97" i="14"/>
  <c r="D97" i="14"/>
  <c r="E97" i="14"/>
  <c r="F97" i="14"/>
  <c r="G97" i="14"/>
  <c r="H97" i="14"/>
  <c r="I97" i="14"/>
  <c r="J97" i="14"/>
  <c r="A98" i="14"/>
  <c r="A99" i="14"/>
  <c r="B99" i="14"/>
  <c r="C99" i="14"/>
  <c r="D99" i="14"/>
  <c r="K99" i="14"/>
  <c r="E99" i="14"/>
  <c r="F99" i="14"/>
  <c r="G99" i="14"/>
  <c r="H99" i="14"/>
  <c r="I99" i="14"/>
  <c r="J99" i="14"/>
  <c r="A100" i="14"/>
  <c r="A101" i="14"/>
  <c r="B101" i="14"/>
  <c r="C101" i="14"/>
  <c r="D101" i="14"/>
  <c r="K101" i="14"/>
  <c r="E101" i="14"/>
  <c r="F101" i="14"/>
  <c r="G101" i="14"/>
  <c r="H101" i="14"/>
  <c r="I101" i="14"/>
  <c r="J101" i="14"/>
  <c r="A102" i="14"/>
  <c r="A103" i="14"/>
  <c r="B103" i="14"/>
  <c r="C103" i="14"/>
  <c r="D103" i="14"/>
  <c r="E103" i="14"/>
  <c r="F103" i="14"/>
  <c r="G103" i="14"/>
  <c r="H103" i="14"/>
  <c r="I103" i="14"/>
  <c r="J103" i="14"/>
  <c r="K103" i="14"/>
  <c r="A104" i="14"/>
  <c r="A105" i="14"/>
  <c r="B105" i="14"/>
  <c r="C105" i="14"/>
  <c r="D105" i="14"/>
  <c r="E105" i="14"/>
  <c r="F105" i="14"/>
  <c r="G105" i="14"/>
  <c r="H105" i="14"/>
  <c r="I105" i="14"/>
  <c r="J105" i="14"/>
  <c r="K105" i="14"/>
  <c r="A106" i="14"/>
  <c r="A107" i="14"/>
  <c r="B107" i="14"/>
  <c r="K107" i="14"/>
  <c r="C107" i="14"/>
  <c r="D107" i="14"/>
  <c r="E107" i="14"/>
  <c r="F107" i="14"/>
  <c r="G107" i="14"/>
  <c r="H107" i="14"/>
  <c r="I107" i="14"/>
  <c r="J107" i="14"/>
  <c r="A108" i="14"/>
  <c r="A109" i="14"/>
  <c r="B109" i="14"/>
  <c r="K109" i="14"/>
  <c r="C109" i="14"/>
  <c r="D109" i="14"/>
  <c r="E109" i="14"/>
  <c r="F109" i="14"/>
  <c r="G109" i="14"/>
  <c r="H109" i="14"/>
  <c r="I109" i="14"/>
  <c r="J109" i="14"/>
  <c r="A110" i="14"/>
  <c r="A111" i="14"/>
  <c r="B111" i="14"/>
  <c r="K111" i="14"/>
  <c r="C111" i="14"/>
  <c r="D111" i="14"/>
  <c r="E111" i="14"/>
  <c r="F111" i="14"/>
  <c r="G111" i="14"/>
  <c r="H111" i="14"/>
  <c r="I111" i="14"/>
  <c r="J111" i="14"/>
  <c r="A112" i="14"/>
  <c r="A113" i="14"/>
  <c r="B113" i="14"/>
  <c r="C113" i="14"/>
  <c r="D113" i="14"/>
  <c r="K113" i="14"/>
  <c r="E113" i="14"/>
  <c r="F113" i="14"/>
  <c r="G113" i="14"/>
  <c r="H113" i="14"/>
  <c r="I113" i="14"/>
  <c r="J113" i="14"/>
  <c r="A114" i="14"/>
  <c r="A115" i="14"/>
  <c r="B115" i="14"/>
  <c r="C115" i="14"/>
  <c r="D115" i="14"/>
  <c r="K115" i="14"/>
  <c r="E115" i="14"/>
  <c r="F115" i="14"/>
  <c r="G115" i="14"/>
  <c r="H115" i="14"/>
  <c r="I115" i="14"/>
  <c r="J115" i="14"/>
  <c r="A116" i="14"/>
  <c r="A117" i="14"/>
  <c r="B117" i="14"/>
  <c r="C117" i="14"/>
  <c r="D117" i="14"/>
  <c r="E117" i="14"/>
  <c r="F117" i="14"/>
  <c r="G117" i="14"/>
  <c r="H117" i="14"/>
  <c r="I117" i="14"/>
  <c r="J117" i="14"/>
  <c r="K117" i="14"/>
  <c r="A118" i="14"/>
  <c r="A119" i="14"/>
  <c r="B119" i="14"/>
  <c r="C119" i="14"/>
  <c r="D119" i="14"/>
  <c r="E119" i="14"/>
  <c r="F119" i="14"/>
  <c r="G119" i="14"/>
  <c r="H119" i="14"/>
  <c r="I119" i="14"/>
  <c r="J119" i="14"/>
  <c r="K119" i="14"/>
  <c r="A120" i="14"/>
  <c r="A121" i="14"/>
  <c r="B121" i="14"/>
  <c r="K121" i="14"/>
  <c r="C121" i="14"/>
  <c r="D121" i="14"/>
  <c r="E121" i="14"/>
  <c r="F121" i="14"/>
  <c r="G121" i="14"/>
  <c r="H121" i="14"/>
  <c r="I121" i="14"/>
  <c r="J121" i="14"/>
  <c r="A122" i="14"/>
  <c r="A123" i="14"/>
  <c r="B123" i="14"/>
  <c r="K123" i="14"/>
  <c r="C123" i="14"/>
  <c r="D123" i="14"/>
  <c r="E123" i="14"/>
  <c r="F123" i="14"/>
  <c r="G123" i="14"/>
  <c r="H123" i="14"/>
  <c r="I123" i="14"/>
  <c r="J123" i="14"/>
  <c r="A124" i="14"/>
  <c r="A125" i="14"/>
  <c r="B125" i="14"/>
  <c r="K125" i="14"/>
  <c r="C125" i="14"/>
  <c r="D125" i="14"/>
  <c r="E125" i="14"/>
  <c r="F125" i="14"/>
  <c r="G125" i="14"/>
  <c r="H125" i="14"/>
  <c r="I125" i="14"/>
  <c r="J125" i="14"/>
  <c r="A126" i="14"/>
  <c r="A127" i="14"/>
  <c r="B127" i="14"/>
  <c r="C127" i="14"/>
  <c r="D127" i="14"/>
  <c r="E127" i="14"/>
  <c r="K127" i="14"/>
  <c r="F127" i="14"/>
  <c r="G127" i="14"/>
  <c r="H127" i="14"/>
  <c r="I127" i="14"/>
  <c r="J127" i="14"/>
  <c r="A128" i="14"/>
  <c r="A129" i="14"/>
  <c r="B129" i="14"/>
  <c r="C129" i="14"/>
  <c r="D129" i="14"/>
  <c r="K129" i="14"/>
  <c r="E129" i="14"/>
  <c r="F129" i="14"/>
  <c r="G129" i="14"/>
  <c r="H129" i="14"/>
  <c r="I129" i="14"/>
  <c r="J129" i="14"/>
  <c r="A130" i="14"/>
  <c r="A131" i="14"/>
  <c r="B131" i="14"/>
  <c r="C131" i="14"/>
  <c r="D131" i="14"/>
  <c r="E131" i="14"/>
  <c r="F131" i="14"/>
  <c r="G131" i="14"/>
  <c r="H131" i="14"/>
  <c r="I131" i="14"/>
  <c r="J131" i="14"/>
  <c r="K131" i="14"/>
  <c r="A132" i="14"/>
  <c r="A133" i="14"/>
  <c r="B133" i="14"/>
  <c r="C133" i="14"/>
  <c r="D133" i="14"/>
  <c r="E133" i="14"/>
  <c r="F133" i="14"/>
  <c r="G133" i="14"/>
  <c r="H133" i="14"/>
  <c r="I133" i="14"/>
  <c r="J133" i="14"/>
  <c r="K133" i="14"/>
  <c r="A134" i="14"/>
  <c r="A135" i="14"/>
  <c r="B135" i="14"/>
  <c r="K135" i="14"/>
  <c r="C135" i="14"/>
  <c r="D135" i="14"/>
  <c r="E135" i="14"/>
  <c r="F135" i="14"/>
  <c r="G135" i="14"/>
  <c r="H135" i="14"/>
  <c r="I135" i="14"/>
  <c r="J135" i="14"/>
  <c r="A136" i="14"/>
  <c r="A137" i="14"/>
  <c r="B137" i="14"/>
  <c r="K137" i="14"/>
  <c r="C137" i="14"/>
  <c r="D137" i="14"/>
  <c r="E137" i="14"/>
  <c r="F137" i="14"/>
  <c r="G137" i="14"/>
  <c r="H137" i="14"/>
  <c r="I137" i="14"/>
  <c r="J137" i="14"/>
  <c r="A138" i="14"/>
  <c r="A139" i="14"/>
  <c r="B139" i="14"/>
  <c r="K139" i="14"/>
  <c r="C139" i="14"/>
  <c r="D139" i="14"/>
  <c r="E139" i="14"/>
  <c r="F139" i="14"/>
  <c r="G139" i="14"/>
  <c r="H139" i="14"/>
  <c r="I139" i="14"/>
  <c r="J139" i="14"/>
  <c r="A140" i="14"/>
  <c r="A141" i="14"/>
  <c r="B141" i="14"/>
  <c r="C141" i="14"/>
  <c r="D141" i="14"/>
  <c r="E141" i="14"/>
  <c r="K141" i="14"/>
  <c r="F141" i="14"/>
  <c r="G141" i="14"/>
  <c r="H141" i="14"/>
  <c r="I141" i="14"/>
  <c r="J141" i="14"/>
  <c r="A142" i="14"/>
  <c r="A143" i="14"/>
  <c r="B143" i="14"/>
  <c r="C143" i="14"/>
  <c r="D143" i="14"/>
  <c r="K143" i="14"/>
  <c r="E143" i="14"/>
  <c r="F143" i="14"/>
  <c r="G143" i="14"/>
  <c r="H143" i="14"/>
  <c r="I143" i="14"/>
  <c r="J143" i="14"/>
  <c r="A144" i="14"/>
  <c r="A145" i="14"/>
  <c r="B145" i="14"/>
  <c r="C145" i="14"/>
  <c r="D145" i="14"/>
  <c r="E145" i="14"/>
  <c r="F145" i="14"/>
  <c r="G145" i="14"/>
  <c r="H145" i="14"/>
  <c r="I145" i="14"/>
  <c r="J145" i="14"/>
  <c r="K145" i="14"/>
  <c r="A146" i="14"/>
  <c r="A147" i="14"/>
  <c r="B147" i="14"/>
  <c r="C147" i="14"/>
  <c r="D147" i="14"/>
  <c r="E147" i="14"/>
  <c r="F147" i="14"/>
  <c r="G147" i="14"/>
  <c r="H147" i="14"/>
  <c r="I147" i="14"/>
  <c r="J147" i="14"/>
  <c r="K147" i="14"/>
  <c r="A148" i="14"/>
  <c r="A149" i="14"/>
  <c r="B149" i="14"/>
  <c r="K149" i="14"/>
  <c r="C149" i="14"/>
  <c r="D149" i="14"/>
  <c r="E149" i="14"/>
  <c r="F149" i="14"/>
  <c r="G149" i="14"/>
  <c r="H149" i="14"/>
  <c r="I149" i="14"/>
  <c r="J149" i="14"/>
  <c r="A150" i="14"/>
  <c r="A151" i="14"/>
  <c r="B151" i="14"/>
  <c r="K151" i="14"/>
  <c r="C151" i="14"/>
  <c r="D151" i="14"/>
  <c r="E151" i="14"/>
  <c r="F151" i="14"/>
  <c r="G151" i="14"/>
  <c r="H151" i="14"/>
  <c r="I151" i="14"/>
  <c r="J151" i="14"/>
  <c r="A152" i="14"/>
  <c r="A153" i="14"/>
  <c r="B153" i="14"/>
  <c r="K153" i="14"/>
  <c r="C153" i="14"/>
  <c r="D153" i="14"/>
  <c r="E153" i="14"/>
  <c r="F153" i="14"/>
  <c r="G153" i="14"/>
  <c r="H153" i="14"/>
  <c r="I153" i="14"/>
  <c r="J153" i="14"/>
  <c r="A154" i="14"/>
  <c r="A155" i="14"/>
  <c r="B155" i="14"/>
  <c r="C155" i="14"/>
  <c r="D155" i="14"/>
  <c r="E155" i="14"/>
  <c r="K155" i="14"/>
  <c r="F155" i="14"/>
  <c r="G155" i="14"/>
  <c r="H155" i="14"/>
  <c r="I155" i="14"/>
  <c r="J155" i="14"/>
  <c r="A156" i="14"/>
  <c r="A157" i="14"/>
  <c r="B157" i="14"/>
  <c r="C157" i="14"/>
  <c r="D157" i="14"/>
  <c r="K157" i="14"/>
  <c r="E157" i="14"/>
  <c r="F157" i="14"/>
  <c r="G157" i="14"/>
  <c r="H157" i="14"/>
  <c r="I157" i="14"/>
  <c r="J157" i="14"/>
  <c r="A158" i="14"/>
  <c r="A159" i="14"/>
  <c r="B159" i="14"/>
  <c r="C159" i="14"/>
  <c r="D159" i="14"/>
  <c r="E159" i="14"/>
  <c r="F159" i="14"/>
  <c r="G159" i="14"/>
  <c r="H159" i="14"/>
  <c r="I159" i="14"/>
  <c r="J159" i="14"/>
  <c r="K159" i="14"/>
  <c r="A160" i="14"/>
  <c r="A161" i="14"/>
  <c r="B161" i="14"/>
  <c r="C161" i="14"/>
  <c r="D161" i="14"/>
  <c r="E161" i="14"/>
  <c r="F161" i="14"/>
  <c r="G161" i="14"/>
  <c r="H161" i="14"/>
  <c r="I161" i="14"/>
  <c r="J161" i="14"/>
  <c r="K161" i="14"/>
  <c r="A162" i="14"/>
  <c r="A163" i="14"/>
  <c r="B163" i="14"/>
  <c r="K163" i="14"/>
  <c r="C163" i="14"/>
  <c r="D163" i="14"/>
  <c r="E163" i="14"/>
  <c r="F163" i="14"/>
  <c r="G163" i="14"/>
  <c r="H163" i="14"/>
  <c r="I163" i="14"/>
  <c r="J163" i="14"/>
  <c r="A164" i="14"/>
  <c r="A165" i="14"/>
  <c r="B165" i="14"/>
  <c r="K165" i="14"/>
  <c r="C165" i="14"/>
  <c r="D165" i="14"/>
  <c r="E165" i="14"/>
  <c r="F165" i="14"/>
  <c r="G165" i="14"/>
  <c r="H165" i="14"/>
  <c r="I165" i="14"/>
  <c r="J165" i="14"/>
  <c r="A166" i="14"/>
  <c r="A167" i="14"/>
  <c r="B167" i="14"/>
  <c r="K167" i="14"/>
  <c r="C167" i="14"/>
  <c r="D167" i="14"/>
  <c r="E167" i="14"/>
  <c r="F167" i="14"/>
  <c r="G167" i="14"/>
  <c r="H167" i="14"/>
  <c r="I167" i="14"/>
  <c r="J167" i="14"/>
  <c r="A168" i="14"/>
  <c r="A169" i="14"/>
  <c r="B169" i="14"/>
  <c r="C169" i="14"/>
  <c r="D169" i="14"/>
  <c r="E169" i="14"/>
  <c r="K169" i="14"/>
  <c r="F169" i="14"/>
  <c r="G169" i="14"/>
  <c r="H169" i="14"/>
  <c r="I169" i="14"/>
  <c r="J169" i="14"/>
  <c r="A170" i="14"/>
  <c r="A171" i="14"/>
  <c r="B171" i="14"/>
  <c r="C171" i="14"/>
  <c r="D171" i="14"/>
  <c r="K171" i="14"/>
  <c r="E171" i="14"/>
  <c r="F171" i="14"/>
  <c r="G171" i="14"/>
  <c r="H171" i="14"/>
  <c r="I171" i="14"/>
  <c r="J171" i="14"/>
  <c r="A172" i="14"/>
  <c r="A173" i="14"/>
  <c r="B173" i="14"/>
  <c r="C173" i="14"/>
  <c r="D173" i="14"/>
  <c r="E173" i="14"/>
  <c r="F173" i="14"/>
  <c r="G173" i="14"/>
  <c r="H173" i="14"/>
  <c r="I173" i="14"/>
  <c r="J173" i="14"/>
  <c r="K173" i="14"/>
  <c r="A174" i="14"/>
  <c r="A175" i="14"/>
  <c r="B175" i="14"/>
  <c r="C175" i="14"/>
  <c r="D175" i="14"/>
  <c r="E175" i="14"/>
  <c r="F175" i="14"/>
  <c r="G175" i="14"/>
  <c r="H175" i="14"/>
  <c r="I175" i="14"/>
  <c r="J175" i="14"/>
  <c r="K175" i="14"/>
  <c r="A176" i="14"/>
  <c r="A177" i="14"/>
  <c r="B177" i="14"/>
  <c r="K177" i="14"/>
  <c r="C177" i="14"/>
  <c r="D177" i="14"/>
  <c r="E177" i="14"/>
  <c r="F177" i="14"/>
  <c r="G177" i="14"/>
  <c r="H177" i="14"/>
  <c r="I177" i="14"/>
  <c r="J177" i="14"/>
  <c r="A178" i="14"/>
  <c r="A179" i="14"/>
  <c r="B179" i="14"/>
  <c r="K179" i="14"/>
  <c r="C179" i="14"/>
  <c r="D179" i="14"/>
  <c r="E179" i="14"/>
  <c r="F179" i="14"/>
  <c r="G179" i="14"/>
  <c r="H179" i="14"/>
  <c r="I179" i="14"/>
  <c r="J179" i="14"/>
  <c r="A180" i="14"/>
  <c r="A181" i="14"/>
  <c r="B181" i="14"/>
  <c r="K181" i="14"/>
  <c r="C181" i="14"/>
  <c r="D181" i="14"/>
  <c r="E181" i="14"/>
  <c r="F181" i="14"/>
  <c r="G181" i="14"/>
  <c r="H181" i="14"/>
  <c r="I181" i="14"/>
  <c r="J181" i="14"/>
  <c r="A182" i="14"/>
  <c r="A183" i="14"/>
  <c r="B183" i="14"/>
  <c r="C183" i="14"/>
  <c r="D183" i="14"/>
  <c r="E183" i="14"/>
  <c r="K183" i="14"/>
  <c r="F183" i="14"/>
  <c r="G183" i="14"/>
  <c r="H183" i="14"/>
  <c r="I183" i="14"/>
  <c r="J183" i="14"/>
  <c r="A184" i="14"/>
  <c r="A185" i="14"/>
  <c r="B185" i="14"/>
  <c r="C185" i="14"/>
  <c r="D185" i="14"/>
  <c r="K185" i="14"/>
  <c r="E185" i="14"/>
  <c r="F185" i="14"/>
  <c r="G185" i="14"/>
  <c r="H185" i="14"/>
  <c r="I185" i="14"/>
  <c r="J185" i="14"/>
  <c r="A186" i="14"/>
  <c r="A187" i="14"/>
  <c r="B187" i="14"/>
  <c r="C187" i="14"/>
  <c r="D187" i="14"/>
  <c r="E187" i="14"/>
  <c r="F187" i="14"/>
  <c r="G187" i="14"/>
  <c r="H187" i="14"/>
  <c r="I187" i="14"/>
  <c r="J187" i="14"/>
  <c r="K187" i="14"/>
  <c r="A188" i="14"/>
  <c r="A189" i="14"/>
  <c r="B189" i="14"/>
  <c r="C189" i="14"/>
  <c r="D189" i="14"/>
  <c r="E189" i="14"/>
  <c r="F189" i="14"/>
  <c r="G189" i="14"/>
  <c r="H189" i="14"/>
  <c r="I189" i="14"/>
  <c r="J189" i="14"/>
  <c r="K189" i="14"/>
  <c r="A190" i="14"/>
  <c r="AQ6" i="13"/>
  <c r="AQ7" i="13"/>
  <c r="AQ8" i="13"/>
  <c r="AQ9" i="13"/>
  <c r="AQ10" i="13"/>
  <c r="AQ11" i="13"/>
  <c r="AQ12" i="13"/>
  <c r="AQ13" i="13"/>
  <c r="AQ14" i="13"/>
  <c r="AQ15" i="13"/>
  <c r="AQ16" i="13"/>
  <c r="AQ17" i="13"/>
  <c r="AQ18" i="13"/>
  <c r="AQ19" i="13"/>
  <c r="AQ20" i="13"/>
  <c r="AQ21" i="13"/>
  <c r="AQ22" i="13"/>
  <c r="AQ23" i="13"/>
  <c r="AQ24" i="13"/>
  <c r="AQ25" i="13"/>
  <c r="AQ26" i="13"/>
  <c r="AQ27" i="13"/>
  <c r="AQ28" i="13"/>
  <c r="AQ29" i="13"/>
  <c r="AQ30" i="13"/>
  <c r="AQ31" i="13"/>
  <c r="AQ32" i="13"/>
  <c r="AQ33" i="13"/>
  <c r="AQ34" i="13"/>
  <c r="AQ35" i="13"/>
  <c r="AQ36" i="13"/>
  <c r="AQ37" i="13"/>
  <c r="AQ38" i="13"/>
  <c r="AQ39" i="13"/>
  <c r="AQ40" i="13"/>
  <c r="AQ41" i="13"/>
  <c r="AQ42" i="13"/>
  <c r="AQ43" i="13"/>
  <c r="AQ44" i="13"/>
  <c r="AQ45" i="13"/>
  <c r="AQ46" i="13"/>
  <c r="AQ47" i="13"/>
  <c r="AQ48" i="13"/>
  <c r="AQ49" i="13"/>
  <c r="AQ50" i="13"/>
  <c r="AQ51" i="13"/>
  <c r="AQ52" i="13"/>
  <c r="AQ53" i="13"/>
  <c r="AQ54" i="13"/>
  <c r="AQ55" i="13"/>
  <c r="AQ56" i="13"/>
  <c r="AQ57" i="13"/>
  <c r="AQ58" i="13"/>
  <c r="AQ59" i="13"/>
  <c r="AQ60" i="13"/>
  <c r="AQ61" i="13"/>
  <c r="AQ62" i="13"/>
  <c r="AQ63" i="13"/>
  <c r="AQ64" i="13"/>
  <c r="AQ65" i="13"/>
  <c r="AQ66" i="13"/>
  <c r="AQ67" i="13"/>
  <c r="AQ68" i="13"/>
  <c r="AQ69" i="13"/>
  <c r="AQ70" i="13"/>
  <c r="AQ71" i="13"/>
  <c r="AQ72" i="13"/>
  <c r="AQ73" i="13"/>
  <c r="AQ74" i="13"/>
  <c r="AQ75" i="13"/>
  <c r="AQ76" i="13"/>
  <c r="AQ77" i="13"/>
  <c r="AQ78" i="13"/>
  <c r="AQ79" i="13"/>
  <c r="AQ80" i="13"/>
  <c r="AQ81" i="13"/>
  <c r="AQ82" i="13"/>
  <c r="AQ83" i="13"/>
  <c r="AQ84" i="13"/>
  <c r="AQ85" i="13"/>
  <c r="AQ86" i="13"/>
  <c r="AQ87" i="13"/>
  <c r="AQ88" i="13"/>
  <c r="AQ89" i="13"/>
  <c r="AQ90" i="13"/>
  <c r="AQ91" i="13"/>
  <c r="AQ92" i="13"/>
  <c r="AQ93" i="13"/>
  <c r="AQ94" i="13"/>
  <c r="AQ95" i="13"/>
  <c r="AQ96" i="13"/>
  <c r="AQ97" i="13"/>
  <c r="AQ98" i="13"/>
  <c r="AQ99" i="13"/>
  <c r="AQ100" i="13"/>
  <c r="AQ101" i="13"/>
  <c r="AQ102" i="13"/>
  <c r="AQ103" i="13"/>
  <c r="AQ104" i="13"/>
  <c r="AQ105" i="13"/>
  <c r="AQ106" i="13"/>
  <c r="AQ107" i="13"/>
  <c r="AQ108" i="13"/>
  <c r="AQ109" i="13"/>
  <c r="AQ110" i="13"/>
  <c r="AQ111" i="13"/>
  <c r="AQ112" i="13"/>
  <c r="AQ113" i="13"/>
  <c r="AQ114" i="13"/>
  <c r="AQ115" i="13"/>
  <c r="AQ116" i="13"/>
  <c r="AQ117" i="13"/>
  <c r="AQ118" i="13"/>
  <c r="AQ119" i="13"/>
  <c r="AQ120" i="13"/>
  <c r="AQ121" i="13"/>
  <c r="AQ122" i="13"/>
  <c r="AQ123" i="13"/>
  <c r="AQ124" i="13"/>
  <c r="AQ125" i="13"/>
  <c r="AQ126" i="13"/>
  <c r="AQ127" i="13"/>
  <c r="AQ128" i="13"/>
  <c r="AQ129" i="13"/>
  <c r="AQ130" i="13"/>
  <c r="AQ131" i="13"/>
  <c r="AQ132" i="13"/>
  <c r="AQ133" i="13"/>
  <c r="AQ134" i="13"/>
  <c r="AQ135" i="13"/>
  <c r="AQ136" i="13"/>
  <c r="AQ137" i="13"/>
  <c r="AQ138" i="13"/>
  <c r="AQ139" i="13"/>
  <c r="AQ140" i="13"/>
  <c r="AQ141" i="13"/>
  <c r="AQ142" i="13"/>
  <c r="AQ143" i="13"/>
  <c r="AQ144" i="13"/>
  <c r="AQ145" i="13"/>
  <c r="AQ146" i="13"/>
  <c r="AQ147" i="13"/>
  <c r="AQ148" i="13"/>
  <c r="AQ149" i="13"/>
  <c r="AQ150" i="13"/>
  <c r="AQ151" i="13"/>
  <c r="AQ152" i="13"/>
  <c r="AQ153" i="13"/>
  <c r="AQ154" i="13"/>
  <c r="AQ155" i="13"/>
  <c r="AQ156" i="13"/>
  <c r="AQ157" i="13"/>
  <c r="AQ158" i="13"/>
  <c r="AQ159" i="13"/>
  <c r="AQ160" i="13"/>
  <c r="AQ161" i="13"/>
  <c r="AQ162" i="13"/>
  <c r="AQ163" i="13"/>
  <c r="AQ164" i="13"/>
  <c r="AQ165" i="13"/>
  <c r="AQ166" i="13"/>
  <c r="AQ167" i="13"/>
  <c r="AQ168" i="13"/>
  <c r="AQ169" i="13"/>
  <c r="AQ170" i="13"/>
  <c r="AQ171" i="13"/>
  <c r="AQ172" i="13"/>
  <c r="AQ173" i="13"/>
  <c r="AQ174" i="13"/>
  <c r="AQ175" i="13"/>
  <c r="AQ176" i="13"/>
  <c r="AQ177" i="13"/>
  <c r="AQ178" i="13"/>
  <c r="AQ179" i="13"/>
  <c r="AQ180" i="13"/>
  <c r="AQ181" i="13"/>
  <c r="AQ182" i="13"/>
  <c r="AQ183" i="13"/>
  <c r="AQ184" i="13"/>
  <c r="AQ185" i="13"/>
  <c r="AQ186" i="13"/>
  <c r="AQ187" i="13"/>
  <c r="AQ188" i="13"/>
  <c r="AQ189" i="13"/>
  <c r="AQ190" i="13"/>
  <c r="AQ191" i="13"/>
  <c r="AQ192" i="13"/>
  <c r="AQ5" i="13"/>
  <c r="AP6" i="12"/>
  <c r="AP7" i="12"/>
  <c r="AP8" i="12"/>
  <c r="AP9" i="12"/>
  <c r="AP10" i="12"/>
  <c r="AP11" i="12"/>
  <c r="AP12" i="12"/>
  <c r="AP13" i="12"/>
  <c r="AP14" i="12"/>
  <c r="AP15" i="12"/>
  <c r="AP16" i="12"/>
  <c r="AP17" i="12"/>
  <c r="AP18" i="12"/>
  <c r="AP19" i="12"/>
  <c r="AP20" i="12"/>
  <c r="AP21" i="12"/>
  <c r="AP22" i="12"/>
  <c r="AP23" i="12"/>
  <c r="AP24" i="12"/>
  <c r="AP25" i="12"/>
  <c r="AP26" i="12"/>
  <c r="AP27" i="12"/>
  <c r="AP28" i="12"/>
  <c r="AP29" i="12"/>
  <c r="AP30" i="12"/>
  <c r="AP31" i="12"/>
  <c r="AP32" i="12"/>
  <c r="AP33" i="12"/>
  <c r="AP34" i="12"/>
  <c r="AP35" i="12"/>
  <c r="AP36" i="12"/>
  <c r="AP37" i="12"/>
  <c r="AP38" i="12"/>
  <c r="AP39" i="12"/>
  <c r="AP40" i="12"/>
  <c r="AP41" i="12"/>
  <c r="AP42" i="12"/>
  <c r="AP43" i="12"/>
  <c r="AP44" i="12"/>
  <c r="AP45" i="12"/>
  <c r="AP46" i="12"/>
  <c r="AP47" i="12"/>
  <c r="AP48" i="12"/>
  <c r="AP49" i="12"/>
  <c r="AP50" i="12"/>
  <c r="AP51" i="12"/>
  <c r="AP52" i="12"/>
  <c r="AP53" i="12"/>
  <c r="AP54" i="12"/>
  <c r="AP55" i="12"/>
  <c r="AP56" i="12"/>
  <c r="AP57" i="12"/>
  <c r="AP58" i="12"/>
  <c r="AP59" i="12"/>
  <c r="AP60" i="12"/>
  <c r="AP61" i="12"/>
  <c r="AP62" i="12"/>
  <c r="AP63" i="12"/>
  <c r="AP64" i="12"/>
  <c r="AP65" i="12"/>
  <c r="AP66" i="12"/>
  <c r="AP67" i="12"/>
  <c r="AP68" i="12"/>
  <c r="AP69" i="12"/>
  <c r="AP70" i="12"/>
  <c r="AP71" i="12"/>
  <c r="AP72" i="12"/>
  <c r="AP73" i="12"/>
  <c r="AP74" i="12"/>
  <c r="AP75" i="12"/>
  <c r="AP76" i="12"/>
  <c r="AP77" i="12"/>
  <c r="AP78" i="12"/>
  <c r="AP79" i="12"/>
  <c r="AP80" i="12"/>
  <c r="AP81" i="12"/>
  <c r="AP82" i="12"/>
  <c r="AP83" i="12"/>
  <c r="AP84" i="12"/>
  <c r="AP85" i="12"/>
  <c r="AP86" i="12"/>
  <c r="AP87" i="12"/>
  <c r="AP88" i="12"/>
  <c r="AP89" i="12"/>
  <c r="AP90" i="12"/>
  <c r="AP91" i="12"/>
  <c r="AP92" i="12"/>
  <c r="AP93" i="12"/>
  <c r="AP94" i="12"/>
  <c r="AP95" i="12"/>
  <c r="AP96" i="12"/>
  <c r="AP97" i="12"/>
  <c r="AP98" i="12"/>
  <c r="AP99" i="12"/>
  <c r="AP100" i="12"/>
  <c r="AP101" i="12"/>
  <c r="AP102" i="12"/>
  <c r="AP103" i="12"/>
  <c r="AP104" i="12"/>
  <c r="AP105" i="12"/>
  <c r="AP106" i="12"/>
  <c r="AP107" i="12"/>
  <c r="AP108" i="12"/>
  <c r="AP109" i="12"/>
  <c r="AP110" i="12"/>
  <c r="AP111" i="12"/>
  <c r="AP112" i="12"/>
  <c r="AP113" i="12"/>
  <c r="AP114" i="12"/>
  <c r="AP115" i="12"/>
  <c r="AP116" i="12"/>
  <c r="AP117" i="12"/>
  <c r="AP118" i="12"/>
  <c r="AP119" i="12"/>
  <c r="AP120" i="12"/>
  <c r="AP121" i="12"/>
  <c r="AP122" i="12"/>
  <c r="AP123" i="12"/>
  <c r="AP124" i="12"/>
  <c r="AP125" i="12"/>
  <c r="AP126" i="12"/>
  <c r="AP127" i="12"/>
  <c r="AP128" i="12"/>
  <c r="AP129" i="12"/>
  <c r="AP130" i="12"/>
  <c r="AP131" i="12"/>
  <c r="AP132" i="12"/>
  <c r="AP133" i="12"/>
  <c r="AP134" i="12"/>
  <c r="AP135" i="12"/>
  <c r="AP136" i="12"/>
  <c r="AP137" i="12"/>
  <c r="AP138" i="12"/>
  <c r="AP139" i="12"/>
  <c r="AP140" i="12"/>
  <c r="AP141" i="12"/>
  <c r="AP142" i="12"/>
  <c r="AP143" i="12"/>
  <c r="AP144" i="12"/>
  <c r="AP145" i="12"/>
  <c r="AP146" i="12"/>
  <c r="AP147" i="12"/>
  <c r="AP148" i="12"/>
  <c r="AP149" i="12"/>
  <c r="AP150" i="12"/>
  <c r="AP151" i="12"/>
  <c r="AP152" i="12"/>
  <c r="AP153" i="12"/>
  <c r="AP154" i="12"/>
  <c r="AP155" i="12"/>
  <c r="AP156" i="12"/>
  <c r="AP157" i="12"/>
  <c r="AP158" i="12"/>
  <c r="AP159" i="12"/>
  <c r="AP160" i="12"/>
  <c r="AP161" i="12"/>
  <c r="AP162" i="12"/>
  <c r="AP163" i="12"/>
  <c r="AP164" i="12"/>
  <c r="AP165" i="12"/>
  <c r="AP166" i="12"/>
  <c r="AP167" i="12"/>
  <c r="AP168" i="12"/>
  <c r="AP169" i="12"/>
  <c r="AP170" i="12"/>
  <c r="AP171" i="12"/>
  <c r="AP172" i="12"/>
  <c r="AP173" i="12"/>
  <c r="AP174" i="12"/>
  <c r="AP175" i="12"/>
  <c r="AP176" i="12"/>
  <c r="AP177" i="12"/>
  <c r="AP178" i="12"/>
  <c r="AP179" i="12"/>
  <c r="AP180" i="12"/>
  <c r="AP181" i="12"/>
  <c r="AP182" i="12"/>
  <c r="AP183" i="12"/>
  <c r="AP184" i="12"/>
  <c r="AP185" i="12"/>
  <c r="AP186" i="12"/>
  <c r="AP187" i="12"/>
  <c r="AP188" i="12"/>
  <c r="AP189" i="12"/>
  <c r="AP190" i="12"/>
  <c r="AP191" i="12"/>
  <c r="AP192" i="12"/>
  <c r="AP5" i="12"/>
  <c r="AQ6" i="11"/>
  <c r="AQ7" i="11"/>
  <c r="AQ8" i="11"/>
  <c r="AQ9" i="11"/>
  <c r="AQ10" i="11"/>
  <c r="AQ11" i="11"/>
  <c r="AQ12" i="11"/>
  <c r="AQ13" i="11"/>
  <c r="AQ14" i="11"/>
  <c r="AQ15" i="11"/>
  <c r="AQ16" i="11"/>
  <c r="AQ17" i="11"/>
  <c r="AQ18" i="11"/>
  <c r="AQ19" i="11"/>
  <c r="AQ20" i="11"/>
  <c r="AQ21" i="11"/>
  <c r="AQ22" i="11"/>
  <c r="AQ23" i="11"/>
  <c r="AQ24" i="11"/>
  <c r="AQ25" i="11"/>
  <c r="AQ26" i="11"/>
  <c r="AQ27" i="11"/>
  <c r="AQ28" i="11"/>
  <c r="AQ29" i="11"/>
  <c r="AQ30" i="11"/>
  <c r="AQ31" i="11"/>
  <c r="AQ32" i="11"/>
  <c r="AQ33" i="11"/>
  <c r="AQ34" i="11"/>
  <c r="AQ35" i="11"/>
  <c r="AQ36" i="11"/>
  <c r="AQ37" i="11"/>
  <c r="AQ38" i="11"/>
  <c r="AQ39" i="11"/>
  <c r="AQ40" i="11"/>
  <c r="AQ41" i="11"/>
  <c r="AQ42" i="11"/>
  <c r="AQ43" i="11"/>
  <c r="AQ44" i="11"/>
  <c r="AQ45" i="11"/>
  <c r="AQ46" i="11"/>
  <c r="AQ47" i="11"/>
  <c r="AQ48" i="11"/>
  <c r="AQ49" i="11"/>
  <c r="AQ50" i="11"/>
  <c r="AQ51" i="11"/>
  <c r="AQ52" i="11"/>
  <c r="AQ53" i="11"/>
  <c r="AQ54" i="11"/>
  <c r="AQ55" i="11"/>
  <c r="AQ56" i="11"/>
  <c r="AQ57" i="11"/>
  <c r="AQ58" i="11"/>
  <c r="AQ59" i="11"/>
  <c r="AQ60" i="11"/>
  <c r="AQ61" i="11"/>
  <c r="AQ62" i="11"/>
  <c r="AQ63" i="11"/>
  <c r="AQ64" i="11"/>
  <c r="AQ65" i="11"/>
  <c r="AQ66" i="11"/>
  <c r="AQ67" i="11"/>
  <c r="AQ68" i="11"/>
  <c r="AQ69" i="11"/>
  <c r="AQ70" i="11"/>
  <c r="AQ71" i="11"/>
  <c r="AQ72" i="11"/>
  <c r="AQ73" i="11"/>
  <c r="AQ74" i="11"/>
  <c r="AQ75" i="11"/>
  <c r="AQ76" i="11"/>
  <c r="AQ77" i="11"/>
  <c r="AQ78" i="11"/>
  <c r="AQ79" i="11"/>
  <c r="AQ80" i="11"/>
  <c r="AQ81" i="11"/>
  <c r="AQ82" i="11"/>
  <c r="AQ83" i="11"/>
  <c r="AQ84" i="11"/>
  <c r="AQ85" i="11"/>
  <c r="AQ86" i="11"/>
  <c r="AQ87" i="11"/>
  <c r="AQ88" i="11"/>
  <c r="AQ89" i="11"/>
  <c r="AQ90" i="11"/>
  <c r="AQ91" i="11"/>
  <c r="AQ92" i="11"/>
  <c r="AQ93" i="11"/>
  <c r="AQ94" i="11"/>
  <c r="AQ95" i="11"/>
  <c r="AQ96" i="11"/>
  <c r="AQ97" i="11"/>
  <c r="AQ98" i="11"/>
  <c r="AQ99" i="11"/>
  <c r="AQ100" i="11"/>
  <c r="AQ101" i="11"/>
  <c r="AQ102" i="11"/>
  <c r="AQ103" i="11"/>
  <c r="AQ104" i="11"/>
  <c r="AQ105" i="11"/>
  <c r="AQ106" i="11"/>
  <c r="AQ107" i="11"/>
  <c r="AQ108" i="11"/>
  <c r="AQ109" i="11"/>
  <c r="AQ110" i="11"/>
  <c r="AQ111" i="11"/>
  <c r="AQ112" i="11"/>
  <c r="AQ113" i="11"/>
  <c r="AQ114" i="11"/>
  <c r="AQ115" i="11"/>
  <c r="AQ116" i="11"/>
  <c r="AQ117" i="11"/>
  <c r="AQ118" i="11"/>
  <c r="AQ119" i="11"/>
  <c r="AQ120" i="11"/>
  <c r="AQ121" i="11"/>
  <c r="AQ122" i="11"/>
  <c r="AQ123" i="11"/>
  <c r="AQ124" i="11"/>
  <c r="AQ125" i="11"/>
  <c r="AQ126" i="11"/>
  <c r="AQ127" i="11"/>
  <c r="AQ128" i="11"/>
  <c r="AQ129" i="11"/>
  <c r="AQ130" i="11"/>
  <c r="AQ131" i="11"/>
  <c r="AQ132" i="11"/>
  <c r="AQ133" i="11"/>
  <c r="AQ134" i="11"/>
  <c r="AQ135" i="11"/>
  <c r="AQ136" i="11"/>
  <c r="AQ137" i="11"/>
  <c r="AQ138" i="11"/>
  <c r="AQ139" i="11"/>
  <c r="AQ140" i="11"/>
  <c r="AQ141" i="11"/>
  <c r="AQ142" i="11"/>
  <c r="AQ143" i="11"/>
  <c r="AQ144" i="11"/>
  <c r="AQ145" i="11"/>
  <c r="AQ146" i="11"/>
  <c r="AQ147" i="11"/>
  <c r="AQ148" i="11"/>
  <c r="AQ149" i="11"/>
  <c r="AQ150" i="11"/>
  <c r="AQ151" i="11"/>
  <c r="AQ152" i="11"/>
  <c r="AQ153" i="11"/>
  <c r="AQ154" i="11"/>
  <c r="AQ155" i="11"/>
  <c r="AQ156" i="11"/>
  <c r="AQ157" i="11"/>
  <c r="AQ158" i="11"/>
  <c r="AQ159" i="11"/>
  <c r="AQ160" i="11"/>
  <c r="AQ161" i="11"/>
  <c r="AQ162" i="11"/>
  <c r="AQ163" i="11"/>
  <c r="AQ164" i="11"/>
  <c r="AQ165" i="11"/>
  <c r="AQ166" i="11"/>
  <c r="AQ167" i="11"/>
  <c r="AQ168" i="11"/>
  <c r="AQ169" i="11"/>
  <c r="AQ170" i="11"/>
  <c r="AQ171" i="11"/>
  <c r="AQ172" i="11"/>
  <c r="AQ173" i="11"/>
  <c r="AQ174" i="11"/>
  <c r="AQ175" i="11"/>
  <c r="AQ176" i="11"/>
  <c r="AQ177" i="11"/>
  <c r="AQ178" i="11"/>
  <c r="AQ179" i="11"/>
  <c r="AQ180" i="11"/>
  <c r="AQ181" i="11"/>
  <c r="AQ182" i="11"/>
  <c r="AQ183" i="11"/>
  <c r="AQ184" i="11"/>
  <c r="AQ185" i="11"/>
  <c r="AQ186" i="11"/>
  <c r="AQ187" i="11"/>
  <c r="AQ188" i="11"/>
  <c r="AQ189" i="11"/>
  <c r="AQ190" i="11"/>
  <c r="AQ191" i="11"/>
  <c r="AQ192" i="11"/>
  <c r="AQ5" i="11"/>
  <c r="AP6" i="10"/>
  <c r="AP7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27" i="10"/>
  <c r="AP28" i="10"/>
  <c r="AP29" i="10"/>
  <c r="AP30" i="10"/>
  <c r="AP31" i="10"/>
  <c r="AP32" i="10"/>
  <c r="AP33" i="10"/>
  <c r="AP34" i="10"/>
  <c r="AP35" i="10"/>
  <c r="AP36" i="10"/>
  <c r="AP37" i="10"/>
  <c r="AP38" i="10"/>
  <c r="AP39" i="10"/>
  <c r="AP40" i="10"/>
  <c r="AP41" i="10"/>
  <c r="AP42" i="10"/>
  <c r="AP43" i="10"/>
  <c r="AP44" i="10"/>
  <c r="AP45" i="10"/>
  <c r="AP46" i="10"/>
  <c r="AP47" i="10"/>
  <c r="AP48" i="10"/>
  <c r="AP49" i="10"/>
  <c r="AP50" i="10"/>
  <c r="AP51" i="10"/>
  <c r="AP52" i="10"/>
  <c r="AP53" i="10"/>
  <c r="AP54" i="10"/>
  <c r="AP55" i="10"/>
  <c r="AP56" i="10"/>
  <c r="AP57" i="10"/>
  <c r="AP58" i="10"/>
  <c r="AP59" i="10"/>
  <c r="AP60" i="10"/>
  <c r="AP61" i="10"/>
  <c r="AP62" i="10"/>
  <c r="AP63" i="10"/>
  <c r="AP64" i="10"/>
  <c r="AP65" i="10"/>
  <c r="AP66" i="10"/>
  <c r="AP67" i="10"/>
  <c r="AP68" i="10"/>
  <c r="AP69" i="10"/>
  <c r="AP70" i="10"/>
  <c r="AP71" i="10"/>
  <c r="AP72" i="10"/>
  <c r="AP73" i="10"/>
  <c r="AP74" i="10"/>
  <c r="AP75" i="10"/>
  <c r="AP76" i="10"/>
  <c r="AP77" i="10"/>
  <c r="AP78" i="10"/>
  <c r="AP79" i="10"/>
  <c r="AP80" i="10"/>
  <c r="AP81" i="10"/>
  <c r="AP82" i="10"/>
  <c r="AP83" i="10"/>
  <c r="AP84" i="10"/>
  <c r="AP85" i="10"/>
  <c r="AP86" i="10"/>
  <c r="AP87" i="10"/>
  <c r="AP88" i="10"/>
  <c r="AP89" i="10"/>
  <c r="AP90" i="10"/>
  <c r="AP91" i="10"/>
  <c r="AP92" i="10"/>
  <c r="AP93" i="10"/>
  <c r="AP94" i="10"/>
  <c r="AP95" i="10"/>
  <c r="AP96" i="10"/>
  <c r="AP97" i="10"/>
  <c r="AP98" i="10"/>
  <c r="AP99" i="10"/>
  <c r="AP100" i="10"/>
  <c r="AP101" i="10"/>
  <c r="AP102" i="10"/>
  <c r="AP103" i="10"/>
  <c r="AP104" i="10"/>
  <c r="AP105" i="10"/>
  <c r="AP106" i="10"/>
  <c r="AP107" i="10"/>
  <c r="AP108" i="10"/>
  <c r="AP109" i="10"/>
  <c r="AP110" i="10"/>
  <c r="AP111" i="10"/>
  <c r="AP112" i="10"/>
  <c r="AP113" i="10"/>
  <c r="AP114" i="10"/>
  <c r="AP115" i="10"/>
  <c r="AP116" i="10"/>
  <c r="AP117" i="10"/>
  <c r="AP118" i="10"/>
  <c r="AP119" i="10"/>
  <c r="AP120" i="10"/>
  <c r="AP121" i="10"/>
  <c r="AP122" i="10"/>
  <c r="AP123" i="10"/>
  <c r="AP124" i="10"/>
  <c r="AP125" i="10"/>
  <c r="AP126" i="10"/>
  <c r="AP127" i="10"/>
  <c r="AP128" i="10"/>
  <c r="AP129" i="10"/>
  <c r="AP130" i="10"/>
  <c r="AP131" i="10"/>
  <c r="AP132" i="10"/>
  <c r="AP133" i="10"/>
  <c r="AP134" i="10"/>
  <c r="AP135" i="10"/>
  <c r="AP136" i="10"/>
  <c r="AP137" i="10"/>
  <c r="AP138" i="10"/>
  <c r="AP139" i="10"/>
  <c r="AP140" i="10"/>
  <c r="AP141" i="10"/>
  <c r="AP142" i="10"/>
  <c r="AP143" i="10"/>
  <c r="AP144" i="10"/>
  <c r="AP145" i="10"/>
  <c r="AP146" i="10"/>
  <c r="AP147" i="10"/>
  <c r="AP148" i="10"/>
  <c r="AP149" i="10"/>
  <c r="AP150" i="10"/>
  <c r="AP151" i="10"/>
  <c r="AP152" i="10"/>
  <c r="AP153" i="10"/>
  <c r="AP154" i="10"/>
  <c r="AP155" i="10"/>
  <c r="AP156" i="10"/>
  <c r="AP157" i="10"/>
  <c r="AP158" i="10"/>
  <c r="AP159" i="10"/>
  <c r="AP160" i="10"/>
  <c r="AP161" i="10"/>
  <c r="AP162" i="10"/>
  <c r="AP163" i="10"/>
  <c r="AP164" i="10"/>
  <c r="AP165" i="10"/>
  <c r="AP166" i="10"/>
  <c r="AP167" i="10"/>
  <c r="AP168" i="10"/>
  <c r="AP169" i="10"/>
  <c r="AP170" i="10"/>
  <c r="AP171" i="10"/>
  <c r="AP172" i="10"/>
  <c r="AP173" i="10"/>
  <c r="AP174" i="10"/>
  <c r="AP175" i="10"/>
  <c r="AP176" i="10"/>
  <c r="AP177" i="10"/>
  <c r="AP178" i="10"/>
  <c r="AP179" i="10"/>
  <c r="AP180" i="10"/>
  <c r="AP181" i="10"/>
  <c r="AP182" i="10"/>
  <c r="AP183" i="10"/>
  <c r="AP184" i="10"/>
  <c r="AP185" i="10"/>
  <c r="AP186" i="10"/>
  <c r="AP187" i="10"/>
  <c r="AP188" i="10"/>
  <c r="AP189" i="10"/>
  <c r="AP190" i="10"/>
  <c r="AP191" i="10"/>
  <c r="AP192" i="10"/>
  <c r="AP5" i="10"/>
  <c r="AQ6" i="9"/>
  <c r="AQ7" i="9"/>
  <c r="AQ8" i="9"/>
  <c r="AQ9" i="9"/>
  <c r="AQ10" i="9"/>
  <c r="AQ11" i="9"/>
  <c r="AQ12" i="9"/>
  <c r="AQ13" i="9"/>
  <c r="AQ14" i="9"/>
  <c r="AQ15" i="9"/>
  <c r="AQ16" i="9"/>
  <c r="AQ17" i="9"/>
  <c r="AQ18" i="9"/>
  <c r="AQ19" i="9"/>
  <c r="AQ20" i="9"/>
  <c r="AQ21" i="9"/>
  <c r="AQ22" i="9"/>
  <c r="AQ23" i="9"/>
  <c r="AQ24" i="9"/>
  <c r="AQ25" i="9"/>
  <c r="AQ26" i="9"/>
  <c r="AQ27" i="9"/>
  <c r="AQ28" i="9"/>
  <c r="AQ29" i="9"/>
  <c r="AQ30" i="9"/>
  <c r="AQ31" i="9"/>
  <c r="AQ32" i="9"/>
  <c r="AQ33" i="9"/>
  <c r="AQ34" i="9"/>
  <c r="AQ35" i="9"/>
  <c r="AQ36" i="9"/>
  <c r="AQ37" i="9"/>
  <c r="AQ38" i="9"/>
  <c r="AQ39" i="9"/>
  <c r="AQ40" i="9"/>
  <c r="AQ41" i="9"/>
  <c r="AQ42" i="9"/>
  <c r="AQ43" i="9"/>
  <c r="AQ44" i="9"/>
  <c r="AQ45" i="9"/>
  <c r="AQ46" i="9"/>
  <c r="AQ47" i="9"/>
  <c r="AQ48" i="9"/>
  <c r="AQ49" i="9"/>
  <c r="AQ50" i="9"/>
  <c r="AQ51" i="9"/>
  <c r="AQ52" i="9"/>
  <c r="AQ53" i="9"/>
  <c r="AQ54" i="9"/>
  <c r="AQ55" i="9"/>
  <c r="AQ56" i="9"/>
  <c r="AQ57" i="9"/>
  <c r="AQ58" i="9"/>
  <c r="AQ59" i="9"/>
  <c r="AQ60" i="9"/>
  <c r="AQ61" i="9"/>
  <c r="AQ62" i="9"/>
  <c r="AQ63" i="9"/>
  <c r="AQ64" i="9"/>
  <c r="AQ65" i="9"/>
  <c r="AQ66" i="9"/>
  <c r="AQ67" i="9"/>
  <c r="AQ68" i="9"/>
  <c r="AQ69" i="9"/>
  <c r="AQ70" i="9"/>
  <c r="AQ71" i="9"/>
  <c r="AQ72" i="9"/>
  <c r="AQ73" i="9"/>
  <c r="AQ74" i="9"/>
  <c r="AQ75" i="9"/>
  <c r="AQ76" i="9"/>
  <c r="AQ77" i="9"/>
  <c r="AQ78" i="9"/>
  <c r="AQ79" i="9"/>
  <c r="AQ80" i="9"/>
  <c r="AQ81" i="9"/>
  <c r="AQ82" i="9"/>
  <c r="AQ83" i="9"/>
  <c r="AQ84" i="9"/>
  <c r="AQ85" i="9"/>
  <c r="AQ86" i="9"/>
  <c r="AQ87" i="9"/>
  <c r="AQ88" i="9"/>
  <c r="AQ89" i="9"/>
  <c r="AQ90" i="9"/>
  <c r="AQ91" i="9"/>
  <c r="AQ92" i="9"/>
  <c r="AQ93" i="9"/>
  <c r="AQ94" i="9"/>
  <c r="AQ95" i="9"/>
  <c r="AQ96" i="9"/>
  <c r="AQ97" i="9"/>
  <c r="AQ98" i="9"/>
  <c r="AQ99" i="9"/>
  <c r="AQ100" i="9"/>
  <c r="AQ101" i="9"/>
  <c r="AQ102" i="9"/>
  <c r="AQ103" i="9"/>
  <c r="AQ104" i="9"/>
  <c r="AQ105" i="9"/>
  <c r="AQ106" i="9"/>
  <c r="AQ107" i="9"/>
  <c r="AQ108" i="9"/>
  <c r="AQ109" i="9"/>
  <c r="AQ110" i="9"/>
  <c r="AQ111" i="9"/>
  <c r="AQ112" i="9"/>
  <c r="AQ113" i="9"/>
  <c r="AQ114" i="9"/>
  <c r="AQ115" i="9"/>
  <c r="AQ116" i="9"/>
  <c r="AQ117" i="9"/>
  <c r="AQ118" i="9"/>
  <c r="AQ119" i="9"/>
  <c r="AQ120" i="9"/>
  <c r="AQ121" i="9"/>
  <c r="AQ122" i="9"/>
  <c r="AQ123" i="9"/>
  <c r="AQ124" i="9"/>
  <c r="AQ125" i="9"/>
  <c r="AQ126" i="9"/>
  <c r="AQ127" i="9"/>
  <c r="AQ128" i="9"/>
  <c r="AQ129" i="9"/>
  <c r="AQ130" i="9"/>
  <c r="AQ131" i="9"/>
  <c r="AQ132" i="9"/>
  <c r="AQ133" i="9"/>
  <c r="AQ134" i="9"/>
  <c r="AQ135" i="9"/>
  <c r="AQ136" i="9"/>
  <c r="AQ137" i="9"/>
  <c r="AQ138" i="9"/>
  <c r="AQ139" i="9"/>
  <c r="AQ140" i="9"/>
  <c r="AQ141" i="9"/>
  <c r="AQ142" i="9"/>
  <c r="AQ143" i="9"/>
  <c r="AQ144" i="9"/>
  <c r="AQ145" i="9"/>
  <c r="AQ146" i="9"/>
  <c r="AQ147" i="9"/>
  <c r="AQ148" i="9"/>
  <c r="AQ149" i="9"/>
  <c r="AQ150" i="9"/>
  <c r="AQ151" i="9"/>
  <c r="AQ152" i="9"/>
  <c r="AQ153" i="9"/>
  <c r="AQ154" i="9"/>
  <c r="AQ155" i="9"/>
  <c r="AQ156" i="9"/>
  <c r="AQ157" i="9"/>
  <c r="AQ158" i="9"/>
  <c r="AQ159" i="9"/>
  <c r="AQ160" i="9"/>
  <c r="AQ161" i="9"/>
  <c r="AQ162" i="9"/>
  <c r="AQ163" i="9"/>
  <c r="AQ164" i="9"/>
  <c r="AQ165" i="9"/>
  <c r="AQ166" i="9"/>
  <c r="AQ167" i="9"/>
  <c r="AQ168" i="9"/>
  <c r="AQ169" i="9"/>
  <c r="AQ170" i="9"/>
  <c r="AQ171" i="9"/>
  <c r="AQ172" i="9"/>
  <c r="AQ173" i="9"/>
  <c r="AQ174" i="9"/>
  <c r="AQ175" i="9"/>
  <c r="AQ176" i="9"/>
  <c r="AQ177" i="9"/>
  <c r="AQ178" i="9"/>
  <c r="AQ179" i="9"/>
  <c r="AQ180" i="9"/>
  <c r="AQ181" i="9"/>
  <c r="AQ182" i="9"/>
  <c r="AQ183" i="9"/>
  <c r="AQ184" i="9"/>
  <c r="AQ185" i="9"/>
  <c r="AQ186" i="9"/>
  <c r="AQ187" i="9"/>
  <c r="AQ188" i="9"/>
  <c r="AQ189" i="9"/>
  <c r="AQ190" i="9"/>
  <c r="AQ191" i="9"/>
  <c r="AQ192" i="9"/>
  <c r="AQ5" i="9"/>
  <c r="AQ6" i="8"/>
  <c r="AQ7" i="8"/>
  <c r="AQ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7" i="8"/>
  <c r="AQ28" i="8"/>
  <c r="AQ29" i="8"/>
  <c r="AQ30" i="8"/>
  <c r="AQ31" i="8"/>
  <c r="AQ32" i="8"/>
  <c r="AQ33" i="8"/>
  <c r="AQ34" i="8"/>
  <c r="AQ35" i="8"/>
  <c r="AQ36" i="8"/>
  <c r="AQ37" i="8"/>
  <c r="AQ38" i="8"/>
  <c r="AQ39" i="8"/>
  <c r="AQ40" i="8"/>
  <c r="AQ41" i="8"/>
  <c r="AQ42" i="8"/>
  <c r="AQ43" i="8"/>
  <c r="AQ44" i="8"/>
  <c r="AQ45" i="8"/>
  <c r="AQ46" i="8"/>
  <c r="AQ47" i="8"/>
  <c r="AQ48" i="8"/>
  <c r="AQ49" i="8"/>
  <c r="AQ50" i="8"/>
  <c r="AQ51" i="8"/>
  <c r="AQ52" i="8"/>
  <c r="AQ53" i="8"/>
  <c r="AQ54" i="8"/>
  <c r="AQ55" i="8"/>
  <c r="AQ56" i="8"/>
  <c r="AQ57" i="8"/>
  <c r="AQ58" i="8"/>
  <c r="AQ59" i="8"/>
  <c r="AQ60" i="8"/>
  <c r="AQ61" i="8"/>
  <c r="AQ62" i="8"/>
  <c r="AQ63" i="8"/>
  <c r="AQ64" i="8"/>
  <c r="AQ65" i="8"/>
  <c r="AQ66" i="8"/>
  <c r="AQ67" i="8"/>
  <c r="AQ68" i="8"/>
  <c r="AQ69" i="8"/>
  <c r="AQ70" i="8"/>
  <c r="AQ71" i="8"/>
  <c r="AQ72" i="8"/>
  <c r="AQ73" i="8"/>
  <c r="AQ74" i="8"/>
  <c r="AQ75" i="8"/>
  <c r="AQ76" i="8"/>
  <c r="AQ77" i="8"/>
  <c r="AQ78" i="8"/>
  <c r="AQ79" i="8"/>
  <c r="AQ80" i="8"/>
  <c r="AQ81" i="8"/>
  <c r="AQ82" i="8"/>
  <c r="AQ83" i="8"/>
  <c r="AQ84" i="8"/>
  <c r="AQ85" i="8"/>
  <c r="AQ86" i="8"/>
  <c r="AQ87" i="8"/>
  <c r="AQ88" i="8"/>
  <c r="AQ89" i="8"/>
  <c r="AQ90" i="8"/>
  <c r="AQ91" i="8"/>
  <c r="AQ92" i="8"/>
  <c r="AQ93" i="8"/>
  <c r="AQ94" i="8"/>
  <c r="AQ95" i="8"/>
  <c r="AQ96" i="8"/>
  <c r="AQ97" i="8"/>
  <c r="AQ98" i="8"/>
  <c r="AQ99" i="8"/>
  <c r="AQ100" i="8"/>
  <c r="AQ101" i="8"/>
  <c r="AQ102" i="8"/>
  <c r="AQ103" i="8"/>
  <c r="AQ104" i="8"/>
  <c r="AQ105" i="8"/>
  <c r="AQ106" i="8"/>
  <c r="AQ107" i="8"/>
  <c r="AQ108" i="8"/>
  <c r="AQ109" i="8"/>
  <c r="AQ110" i="8"/>
  <c r="AQ111" i="8"/>
  <c r="AQ112" i="8"/>
  <c r="AQ113" i="8"/>
  <c r="AQ114" i="8"/>
  <c r="AQ115" i="8"/>
  <c r="AQ116" i="8"/>
  <c r="AQ117" i="8"/>
  <c r="AQ118" i="8"/>
  <c r="AQ119" i="8"/>
  <c r="AQ120" i="8"/>
  <c r="AQ121" i="8"/>
  <c r="AQ122" i="8"/>
  <c r="AQ123" i="8"/>
  <c r="AQ124" i="8"/>
  <c r="AQ125" i="8"/>
  <c r="AQ126" i="8"/>
  <c r="AQ127" i="8"/>
  <c r="AQ128" i="8"/>
  <c r="AQ129" i="8"/>
  <c r="AQ130" i="8"/>
  <c r="AQ131" i="8"/>
  <c r="AQ132" i="8"/>
  <c r="AQ133" i="8"/>
  <c r="AQ134" i="8"/>
  <c r="AQ135" i="8"/>
  <c r="AQ136" i="8"/>
  <c r="AQ137" i="8"/>
  <c r="AQ138" i="8"/>
  <c r="AQ139" i="8"/>
  <c r="AQ140" i="8"/>
  <c r="AQ141" i="8"/>
  <c r="AQ142" i="8"/>
  <c r="AQ143" i="8"/>
  <c r="AQ144" i="8"/>
  <c r="AQ145" i="8"/>
  <c r="AQ146" i="8"/>
  <c r="AQ147" i="8"/>
  <c r="AQ148" i="8"/>
  <c r="AQ149" i="8"/>
  <c r="AQ150" i="8"/>
  <c r="AQ151" i="8"/>
  <c r="AQ152" i="8"/>
  <c r="AQ153" i="8"/>
  <c r="AQ154" i="8"/>
  <c r="AQ155" i="8"/>
  <c r="AQ156" i="8"/>
  <c r="AQ157" i="8"/>
  <c r="AQ158" i="8"/>
  <c r="AQ159" i="8"/>
  <c r="AQ160" i="8"/>
  <c r="AQ161" i="8"/>
  <c r="AQ162" i="8"/>
  <c r="AQ163" i="8"/>
  <c r="AQ164" i="8"/>
  <c r="AQ165" i="8"/>
  <c r="AQ166" i="8"/>
  <c r="AQ167" i="8"/>
  <c r="AQ168" i="8"/>
  <c r="AQ169" i="8"/>
  <c r="AQ170" i="8"/>
  <c r="AQ171" i="8"/>
  <c r="AQ172" i="8"/>
  <c r="AQ173" i="8"/>
  <c r="AQ174" i="8"/>
  <c r="AQ175" i="8"/>
  <c r="AQ176" i="8"/>
  <c r="AQ177" i="8"/>
  <c r="AQ178" i="8"/>
  <c r="AQ179" i="8"/>
  <c r="AQ180" i="8"/>
  <c r="AQ181" i="8"/>
  <c r="AQ182" i="8"/>
  <c r="AQ183" i="8"/>
  <c r="AQ184" i="8"/>
  <c r="AQ185" i="8"/>
  <c r="AQ186" i="8"/>
  <c r="AQ187" i="8"/>
  <c r="AQ188" i="8"/>
  <c r="AQ189" i="8"/>
  <c r="AQ190" i="8"/>
  <c r="AQ191" i="8"/>
  <c r="AQ192" i="8"/>
  <c r="AQ5" i="8"/>
  <c r="AP6" i="7"/>
  <c r="AP7" i="7"/>
  <c r="AP8" i="7"/>
  <c r="AP9" i="7"/>
  <c r="AP10" i="7"/>
  <c r="AP11" i="7"/>
  <c r="AP12" i="7"/>
  <c r="AP13" i="7"/>
  <c r="AP14" i="7"/>
  <c r="AP15" i="7"/>
  <c r="AP16" i="7"/>
  <c r="AP17" i="7"/>
  <c r="AP18" i="7"/>
  <c r="AP19" i="7"/>
  <c r="AP20" i="7"/>
  <c r="AP21" i="7"/>
  <c r="AP22" i="7"/>
  <c r="AP23" i="7"/>
  <c r="AP24" i="7"/>
  <c r="AP25" i="7"/>
  <c r="AP26" i="7"/>
  <c r="AP27" i="7"/>
  <c r="AP28" i="7"/>
  <c r="AP29" i="7"/>
  <c r="AP30" i="7"/>
  <c r="AP31" i="7"/>
  <c r="AP32" i="7"/>
  <c r="AP33" i="7"/>
  <c r="AP34" i="7"/>
  <c r="AP35" i="7"/>
  <c r="AP36" i="7"/>
  <c r="AP37" i="7"/>
  <c r="AP38" i="7"/>
  <c r="AP39" i="7"/>
  <c r="AP40" i="7"/>
  <c r="AP41" i="7"/>
  <c r="AP42" i="7"/>
  <c r="AP43" i="7"/>
  <c r="AP44" i="7"/>
  <c r="AP45" i="7"/>
  <c r="AP46" i="7"/>
  <c r="AP47" i="7"/>
  <c r="AP48" i="7"/>
  <c r="AP49" i="7"/>
  <c r="AP50" i="7"/>
  <c r="AP51" i="7"/>
  <c r="AP52" i="7"/>
  <c r="AP53" i="7"/>
  <c r="AP54" i="7"/>
  <c r="AP55" i="7"/>
  <c r="AP56" i="7"/>
  <c r="AP57" i="7"/>
  <c r="AP58" i="7"/>
  <c r="AP59" i="7"/>
  <c r="AP60" i="7"/>
  <c r="AP61" i="7"/>
  <c r="AP62" i="7"/>
  <c r="AP63" i="7"/>
  <c r="AP64" i="7"/>
  <c r="AP65" i="7"/>
  <c r="AP66" i="7"/>
  <c r="AP67" i="7"/>
  <c r="AP68" i="7"/>
  <c r="AP69" i="7"/>
  <c r="AP70" i="7"/>
  <c r="AP71" i="7"/>
  <c r="AP72" i="7"/>
  <c r="AP73" i="7"/>
  <c r="AP74" i="7"/>
  <c r="AP75" i="7"/>
  <c r="AP76" i="7"/>
  <c r="AP77" i="7"/>
  <c r="AP78" i="7"/>
  <c r="AP79" i="7"/>
  <c r="AP80" i="7"/>
  <c r="AP81" i="7"/>
  <c r="AP82" i="7"/>
  <c r="AP83" i="7"/>
  <c r="AP84" i="7"/>
  <c r="AP85" i="7"/>
  <c r="AP86" i="7"/>
  <c r="AP87" i="7"/>
  <c r="AP88" i="7"/>
  <c r="AP89" i="7"/>
  <c r="AP90" i="7"/>
  <c r="AP91" i="7"/>
  <c r="AP92" i="7"/>
  <c r="AP93" i="7"/>
  <c r="AP94" i="7"/>
  <c r="AP95" i="7"/>
  <c r="AP96" i="7"/>
  <c r="AP97" i="7"/>
  <c r="AP98" i="7"/>
  <c r="AP99" i="7"/>
  <c r="AP100" i="7"/>
  <c r="AP101" i="7"/>
  <c r="AP102" i="7"/>
  <c r="AP103" i="7"/>
  <c r="AP104" i="7"/>
  <c r="AP105" i="7"/>
  <c r="AP106" i="7"/>
  <c r="AP107" i="7"/>
  <c r="AP108" i="7"/>
  <c r="AP109" i="7"/>
  <c r="AP110" i="7"/>
  <c r="AP111" i="7"/>
  <c r="AP112" i="7"/>
  <c r="AP113" i="7"/>
  <c r="AP114" i="7"/>
  <c r="AP115" i="7"/>
  <c r="AP116" i="7"/>
  <c r="AP117" i="7"/>
  <c r="AP118" i="7"/>
  <c r="AP119" i="7"/>
  <c r="AP120" i="7"/>
  <c r="AP121" i="7"/>
  <c r="AP122" i="7"/>
  <c r="AP123" i="7"/>
  <c r="AP124" i="7"/>
  <c r="AP125" i="7"/>
  <c r="AP126" i="7"/>
  <c r="AP127" i="7"/>
  <c r="AP128" i="7"/>
  <c r="AP129" i="7"/>
  <c r="AP130" i="7"/>
  <c r="AP131" i="7"/>
  <c r="AP132" i="7"/>
  <c r="AP133" i="7"/>
  <c r="AP134" i="7"/>
  <c r="AP135" i="7"/>
  <c r="AP136" i="7"/>
  <c r="AP137" i="7"/>
  <c r="AP138" i="7"/>
  <c r="AP139" i="7"/>
  <c r="AP140" i="7"/>
  <c r="AP141" i="7"/>
  <c r="AP142" i="7"/>
  <c r="AP143" i="7"/>
  <c r="AP144" i="7"/>
  <c r="AP145" i="7"/>
  <c r="AP146" i="7"/>
  <c r="AP147" i="7"/>
  <c r="AP148" i="7"/>
  <c r="AP149" i="7"/>
  <c r="AP150" i="7"/>
  <c r="AP151" i="7"/>
  <c r="AP152" i="7"/>
  <c r="AP153" i="7"/>
  <c r="AP154" i="7"/>
  <c r="AP155" i="7"/>
  <c r="AP156" i="7"/>
  <c r="AP157" i="7"/>
  <c r="AP158" i="7"/>
  <c r="AP159" i="7"/>
  <c r="AP160" i="7"/>
  <c r="AP161" i="7"/>
  <c r="AP162" i="7"/>
  <c r="AP163" i="7"/>
  <c r="AP164" i="7"/>
  <c r="AP165" i="7"/>
  <c r="AP166" i="7"/>
  <c r="AP167" i="7"/>
  <c r="AP168" i="7"/>
  <c r="AP169" i="7"/>
  <c r="AP170" i="7"/>
  <c r="AP171" i="7"/>
  <c r="AP172" i="7"/>
  <c r="AP173" i="7"/>
  <c r="AP174" i="7"/>
  <c r="AP175" i="7"/>
  <c r="AP176" i="7"/>
  <c r="AP177" i="7"/>
  <c r="AP178" i="7"/>
  <c r="AP179" i="7"/>
  <c r="AP180" i="7"/>
  <c r="AP181" i="7"/>
  <c r="AP182" i="7"/>
  <c r="AP183" i="7"/>
  <c r="AP184" i="7"/>
  <c r="AP185" i="7"/>
  <c r="AP186" i="7"/>
  <c r="AP187" i="7"/>
  <c r="AP188" i="7"/>
  <c r="AP189" i="7"/>
  <c r="AP190" i="7"/>
  <c r="AP191" i="7"/>
  <c r="AP192" i="7"/>
  <c r="AP5" i="7"/>
  <c r="AQ6" i="6"/>
  <c r="AQ7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Q25" i="6"/>
  <c r="AQ26" i="6"/>
  <c r="AQ27" i="6"/>
  <c r="AQ28" i="6"/>
  <c r="AQ29" i="6"/>
  <c r="AQ30" i="6"/>
  <c r="AQ31" i="6"/>
  <c r="AQ32" i="6"/>
  <c r="AQ33" i="6"/>
  <c r="AQ34" i="6"/>
  <c r="AQ35" i="6"/>
  <c r="AQ36" i="6"/>
  <c r="AQ37" i="6"/>
  <c r="AQ38" i="6"/>
  <c r="AQ39" i="6"/>
  <c r="AQ40" i="6"/>
  <c r="AQ41" i="6"/>
  <c r="AQ42" i="6"/>
  <c r="AQ43" i="6"/>
  <c r="AQ44" i="6"/>
  <c r="AQ45" i="6"/>
  <c r="AQ46" i="6"/>
  <c r="AQ47" i="6"/>
  <c r="AQ48" i="6"/>
  <c r="AQ49" i="6"/>
  <c r="AQ50" i="6"/>
  <c r="AQ51" i="6"/>
  <c r="AQ52" i="6"/>
  <c r="AQ53" i="6"/>
  <c r="AQ54" i="6"/>
  <c r="AQ55" i="6"/>
  <c r="AQ56" i="6"/>
  <c r="AQ57" i="6"/>
  <c r="AQ58" i="6"/>
  <c r="AQ59" i="6"/>
  <c r="AQ60" i="6"/>
  <c r="AQ61" i="6"/>
  <c r="AQ62" i="6"/>
  <c r="AQ63" i="6"/>
  <c r="AQ64" i="6"/>
  <c r="AQ65" i="6"/>
  <c r="AQ66" i="6"/>
  <c r="AQ67" i="6"/>
  <c r="AQ68" i="6"/>
  <c r="AQ69" i="6"/>
  <c r="AQ70" i="6"/>
  <c r="AQ71" i="6"/>
  <c r="AQ72" i="6"/>
  <c r="AQ73" i="6"/>
  <c r="AQ74" i="6"/>
  <c r="AQ75" i="6"/>
  <c r="AQ76" i="6"/>
  <c r="AQ77" i="6"/>
  <c r="AQ78" i="6"/>
  <c r="AQ79" i="6"/>
  <c r="AQ80" i="6"/>
  <c r="AQ81" i="6"/>
  <c r="AQ82" i="6"/>
  <c r="AQ83" i="6"/>
  <c r="AQ84" i="6"/>
  <c r="AQ85" i="6"/>
  <c r="AQ86" i="6"/>
  <c r="AQ87" i="6"/>
  <c r="AQ88" i="6"/>
  <c r="AQ89" i="6"/>
  <c r="AQ90" i="6"/>
  <c r="AQ91" i="6"/>
  <c r="AQ92" i="6"/>
  <c r="AQ93" i="6"/>
  <c r="AQ94" i="6"/>
  <c r="AQ95" i="6"/>
  <c r="AQ96" i="6"/>
  <c r="AQ97" i="6"/>
  <c r="AQ98" i="6"/>
  <c r="AQ99" i="6"/>
  <c r="AQ100" i="6"/>
  <c r="AQ101" i="6"/>
  <c r="AQ102" i="6"/>
  <c r="AQ103" i="6"/>
  <c r="AQ104" i="6"/>
  <c r="AQ105" i="6"/>
  <c r="AQ106" i="6"/>
  <c r="AQ107" i="6"/>
  <c r="AQ108" i="6"/>
  <c r="AQ109" i="6"/>
  <c r="AQ110" i="6"/>
  <c r="AQ111" i="6"/>
  <c r="AQ112" i="6"/>
  <c r="AQ113" i="6"/>
  <c r="AQ114" i="6"/>
  <c r="AQ115" i="6"/>
  <c r="AQ116" i="6"/>
  <c r="AQ117" i="6"/>
  <c r="AQ118" i="6"/>
  <c r="AQ119" i="6"/>
  <c r="AQ120" i="6"/>
  <c r="AQ121" i="6"/>
  <c r="AQ122" i="6"/>
  <c r="AQ123" i="6"/>
  <c r="AQ124" i="6"/>
  <c r="AQ125" i="6"/>
  <c r="AQ126" i="6"/>
  <c r="AQ127" i="6"/>
  <c r="AQ128" i="6"/>
  <c r="AQ129" i="6"/>
  <c r="AQ130" i="6"/>
  <c r="AQ131" i="6"/>
  <c r="AQ132" i="6"/>
  <c r="AQ133" i="6"/>
  <c r="AQ134" i="6"/>
  <c r="AQ135" i="6"/>
  <c r="AQ136" i="6"/>
  <c r="AQ137" i="6"/>
  <c r="AQ138" i="6"/>
  <c r="AQ139" i="6"/>
  <c r="AQ140" i="6"/>
  <c r="AQ141" i="6"/>
  <c r="AQ142" i="6"/>
  <c r="AQ143" i="6"/>
  <c r="AQ144" i="6"/>
  <c r="AQ145" i="6"/>
  <c r="AQ146" i="6"/>
  <c r="AQ147" i="6"/>
  <c r="AQ148" i="6"/>
  <c r="AQ149" i="6"/>
  <c r="AQ150" i="6"/>
  <c r="AQ151" i="6"/>
  <c r="AQ152" i="6"/>
  <c r="AQ153" i="6"/>
  <c r="AQ154" i="6"/>
  <c r="AQ155" i="6"/>
  <c r="AQ156" i="6"/>
  <c r="AQ157" i="6"/>
  <c r="AQ158" i="6"/>
  <c r="AQ159" i="6"/>
  <c r="AQ160" i="6"/>
  <c r="AQ161" i="6"/>
  <c r="AQ162" i="6"/>
  <c r="AQ163" i="6"/>
  <c r="AQ164" i="6"/>
  <c r="AQ165" i="6"/>
  <c r="AQ166" i="6"/>
  <c r="AQ167" i="6"/>
  <c r="AQ168" i="6"/>
  <c r="AQ169" i="6"/>
  <c r="AQ170" i="6"/>
  <c r="AQ171" i="6"/>
  <c r="AQ172" i="6"/>
  <c r="AQ173" i="6"/>
  <c r="AQ174" i="6"/>
  <c r="AQ175" i="6"/>
  <c r="AQ176" i="6"/>
  <c r="AQ177" i="6"/>
  <c r="AQ178" i="6"/>
  <c r="AQ179" i="6"/>
  <c r="AQ180" i="6"/>
  <c r="AQ181" i="6"/>
  <c r="AQ182" i="6"/>
  <c r="AQ183" i="6"/>
  <c r="AQ184" i="6"/>
  <c r="AQ185" i="6"/>
  <c r="AQ186" i="6"/>
  <c r="AQ187" i="6"/>
  <c r="AQ188" i="6"/>
  <c r="AQ189" i="6"/>
  <c r="AQ190" i="6"/>
  <c r="AQ191" i="6"/>
  <c r="AQ192" i="6"/>
  <c r="AQ5" i="6"/>
  <c r="AP6" i="5"/>
  <c r="AP7" i="5"/>
  <c r="AP8" i="5"/>
  <c r="AP9" i="5"/>
  <c r="AP10" i="5"/>
  <c r="AP11" i="5"/>
  <c r="AP12" i="5"/>
  <c r="AP13" i="5"/>
  <c r="AP14" i="5"/>
  <c r="AP15" i="5"/>
  <c r="AP16" i="5"/>
  <c r="AP17" i="5"/>
  <c r="AP18" i="5"/>
  <c r="AP19" i="5"/>
  <c r="AP20" i="5"/>
  <c r="AP21" i="5"/>
  <c r="AP22" i="5"/>
  <c r="AP23" i="5"/>
  <c r="AP24" i="5"/>
  <c r="AP25" i="5"/>
  <c r="AP26" i="5"/>
  <c r="AP27" i="5"/>
  <c r="AP28" i="5"/>
  <c r="AP29" i="5"/>
  <c r="AP30" i="5"/>
  <c r="AP31" i="5"/>
  <c r="AP32" i="5"/>
  <c r="AP33" i="5"/>
  <c r="AP34" i="5"/>
  <c r="AP35" i="5"/>
  <c r="AP36" i="5"/>
  <c r="AP37" i="5"/>
  <c r="AP38" i="5"/>
  <c r="AP39" i="5"/>
  <c r="AP40" i="5"/>
  <c r="AP41" i="5"/>
  <c r="AP42" i="5"/>
  <c r="AP43" i="5"/>
  <c r="AP44" i="5"/>
  <c r="AP45" i="5"/>
  <c r="AP46" i="5"/>
  <c r="AP47" i="5"/>
  <c r="AP48" i="5"/>
  <c r="AP49" i="5"/>
  <c r="AP50" i="5"/>
  <c r="AP51" i="5"/>
  <c r="AP52" i="5"/>
  <c r="AP53" i="5"/>
  <c r="AP54" i="5"/>
  <c r="AP55" i="5"/>
  <c r="AP56" i="5"/>
  <c r="AP57" i="5"/>
  <c r="AP58" i="5"/>
  <c r="AP59" i="5"/>
  <c r="AP60" i="5"/>
  <c r="AP61" i="5"/>
  <c r="AP62" i="5"/>
  <c r="AP63" i="5"/>
  <c r="AP64" i="5"/>
  <c r="AP65" i="5"/>
  <c r="AP66" i="5"/>
  <c r="AP67" i="5"/>
  <c r="AP68" i="5"/>
  <c r="AP69" i="5"/>
  <c r="AP70" i="5"/>
  <c r="AP71" i="5"/>
  <c r="AP72" i="5"/>
  <c r="AP73" i="5"/>
  <c r="AP74" i="5"/>
  <c r="AP75" i="5"/>
  <c r="AP76" i="5"/>
  <c r="AP77" i="5"/>
  <c r="AP78" i="5"/>
  <c r="AP79" i="5"/>
  <c r="AP80" i="5"/>
  <c r="AP81" i="5"/>
  <c r="AP82" i="5"/>
  <c r="AP83" i="5"/>
  <c r="AP84" i="5"/>
  <c r="AP85" i="5"/>
  <c r="AP86" i="5"/>
  <c r="AP87" i="5"/>
  <c r="AP88" i="5"/>
  <c r="AP89" i="5"/>
  <c r="AP90" i="5"/>
  <c r="AP91" i="5"/>
  <c r="AP92" i="5"/>
  <c r="AP93" i="5"/>
  <c r="AP94" i="5"/>
  <c r="AP95" i="5"/>
  <c r="AP96" i="5"/>
  <c r="AP97" i="5"/>
  <c r="AP98" i="5"/>
  <c r="AP99" i="5"/>
  <c r="AP100" i="5"/>
  <c r="AP101" i="5"/>
  <c r="AP102" i="5"/>
  <c r="AP103" i="5"/>
  <c r="AP104" i="5"/>
  <c r="AP105" i="5"/>
  <c r="AP106" i="5"/>
  <c r="AP107" i="5"/>
  <c r="AP108" i="5"/>
  <c r="AP109" i="5"/>
  <c r="AP110" i="5"/>
  <c r="AP111" i="5"/>
  <c r="AP112" i="5"/>
  <c r="AP113" i="5"/>
  <c r="AP114" i="5"/>
  <c r="AP115" i="5"/>
  <c r="AP116" i="5"/>
  <c r="AP117" i="5"/>
  <c r="AP118" i="5"/>
  <c r="AP119" i="5"/>
  <c r="AP120" i="5"/>
  <c r="AP121" i="5"/>
  <c r="AP122" i="5"/>
  <c r="AP123" i="5"/>
  <c r="AP124" i="5"/>
  <c r="AP125" i="5"/>
  <c r="AP126" i="5"/>
  <c r="AP127" i="5"/>
  <c r="AP128" i="5"/>
  <c r="AP129" i="5"/>
  <c r="AP130" i="5"/>
  <c r="AP131" i="5"/>
  <c r="AP132" i="5"/>
  <c r="AP133" i="5"/>
  <c r="AP134" i="5"/>
  <c r="AP135" i="5"/>
  <c r="AP136" i="5"/>
  <c r="AP137" i="5"/>
  <c r="AP138" i="5"/>
  <c r="AP139" i="5"/>
  <c r="AP140" i="5"/>
  <c r="AP141" i="5"/>
  <c r="AP142" i="5"/>
  <c r="AP143" i="5"/>
  <c r="AP144" i="5"/>
  <c r="AP145" i="5"/>
  <c r="AP146" i="5"/>
  <c r="AP147" i="5"/>
  <c r="AP148" i="5"/>
  <c r="AP149" i="5"/>
  <c r="AP150" i="5"/>
  <c r="AP151" i="5"/>
  <c r="AP152" i="5"/>
  <c r="AP153" i="5"/>
  <c r="AP154" i="5"/>
  <c r="AP155" i="5"/>
  <c r="AP156" i="5"/>
  <c r="AP157" i="5"/>
  <c r="AP158" i="5"/>
  <c r="AP159" i="5"/>
  <c r="AP160" i="5"/>
  <c r="AP161" i="5"/>
  <c r="AP162" i="5"/>
  <c r="AP163" i="5"/>
  <c r="AP164" i="5"/>
  <c r="AP165" i="5"/>
  <c r="AP166" i="5"/>
  <c r="AP167" i="5"/>
  <c r="AP168" i="5"/>
  <c r="AP169" i="5"/>
  <c r="AP170" i="5"/>
  <c r="AP171" i="5"/>
  <c r="AP172" i="5"/>
  <c r="AP173" i="5"/>
  <c r="AP174" i="5"/>
  <c r="AP175" i="5"/>
  <c r="AP176" i="5"/>
  <c r="AP177" i="5"/>
  <c r="AP178" i="5"/>
  <c r="AP179" i="5"/>
  <c r="AP180" i="5"/>
  <c r="AP181" i="5"/>
  <c r="AP182" i="5"/>
  <c r="AP183" i="5"/>
  <c r="AP184" i="5"/>
  <c r="AP185" i="5"/>
  <c r="AP186" i="5"/>
  <c r="AP187" i="5"/>
  <c r="AP188" i="5"/>
  <c r="AP189" i="5"/>
  <c r="AP190" i="5"/>
  <c r="AP191" i="5"/>
  <c r="AP192" i="5"/>
  <c r="AP5" i="5"/>
  <c r="AN6" i="3"/>
  <c r="AN7" i="3"/>
  <c r="AN8" i="3"/>
  <c r="AN9" i="3"/>
  <c r="AN10" i="3"/>
  <c r="AN11" i="3"/>
  <c r="AN12" i="3"/>
  <c r="AN13" i="3"/>
  <c r="AN14" i="3"/>
  <c r="AN15" i="3"/>
  <c r="AN16" i="3"/>
  <c r="AN17" i="3"/>
  <c r="AN18" i="3"/>
  <c r="AN19" i="3"/>
  <c r="AN20" i="3"/>
  <c r="AN21" i="3"/>
  <c r="AN22" i="3"/>
  <c r="AN23" i="3"/>
  <c r="AN24" i="3"/>
  <c r="AN25" i="3"/>
  <c r="AN26" i="3"/>
  <c r="AN27" i="3"/>
  <c r="AN28" i="3"/>
  <c r="AN29" i="3"/>
  <c r="AN30" i="3"/>
  <c r="AN31" i="3"/>
  <c r="AN32" i="3"/>
  <c r="AN33" i="3"/>
  <c r="AN34" i="3"/>
  <c r="AN35" i="3"/>
  <c r="AN36" i="3"/>
  <c r="AN37" i="3"/>
  <c r="AN38" i="3"/>
  <c r="AN39" i="3"/>
  <c r="AN40" i="3"/>
  <c r="AN41" i="3"/>
  <c r="AN42" i="3"/>
  <c r="AN43" i="3"/>
  <c r="AN44" i="3"/>
  <c r="AN45" i="3"/>
  <c r="AN46" i="3"/>
  <c r="AN47" i="3"/>
  <c r="AN48" i="3"/>
  <c r="AN49" i="3"/>
  <c r="AN50" i="3"/>
  <c r="AN51" i="3"/>
  <c r="AN52" i="3"/>
  <c r="AN53" i="3"/>
  <c r="AN54" i="3"/>
  <c r="AN55" i="3"/>
  <c r="AN56" i="3"/>
  <c r="AN57" i="3"/>
  <c r="AN58" i="3"/>
  <c r="AN59" i="3"/>
  <c r="AN60" i="3"/>
  <c r="AN61" i="3"/>
  <c r="AN62" i="3"/>
  <c r="AN63" i="3"/>
  <c r="AN64" i="3"/>
  <c r="AN65" i="3"/>
  <c r="AN66" i="3"/>
  <c r="AN67" i="3"/>
  <c r="AN68" i="3"/>
  <c r="AN69" i="3"/>
  <c r="AN70" i="3"/>
  <c r="AN71" i="3"/>
  <c r="AN72" i="3"/>
  <c r="AN73" i="3"/>
  <c r="AN74" i="3"/>
  <c r="AN75" i="3"/>
  <c r="AN76" i="3"/>
  <c r="AN77" i="3"/>
  <c r="AN78" i="3"/>
  <c r="AN79" i="3"/>
  <c r="AN80" i="3"/>
  <c r="AN81" i="3"/>
  <c r="AN82" i="3"/>
  <c r="AN83" i="3"/>
  <c r="AN84" i="3"/>
  <c r="AN85" i="3"/>
  <c r="AN86" i="3"/>
  <c r="AN87" i="3"/>
  <c r="AN88" i="3"/>
  <c r="AN89" i="3"/>
  <c r="AN90" i="3"/>
  <c r="AN91" i="3"/>
  <c r="AN92" i="3"/>
  <c r="AN93" i="3"/>
  <c r="AN94" i="3"/>
  <c r="AN95" i="3"/>
  <c r="AN96" i="3"/>
  <c r="AN97" i="3"/>
  <c r="AN98" i="3"/>
  <c r="AN99" i="3"/>
  <c r="AN100" i="3"/>
  <c r="AN101" i="3"/>
  <c r="AN102" i="3"/>
  <c r="AN103" i="3"/>
  <c r="AN104" i="3"/>
  <c r="AN105" i="3"/>
  <c r="AN106" i="3"/>
  <c r="AN107" i="3"/>
  <c r="AN108" i="3"/>
  <c r="AN109" i="3"/>
  <c r="AN110" i="3"/>
  <c r="AN111" i="3"/>
  <c r="AN112" i="3"/>
  <c r="AN113" i="3"/>
  <c r="AN114" i="3"/>
  <c r="AN115" i="3"/>
  <c r="AN116" i="3"/>
  <c r="AN117" i="3"/>
  <c r="AN118" i="3"/>
  <c r="AN119" i="3"/>
  <c r="AN120" i="3"/>
  <c r="AN121" i="3"/>
  <c r="AN122" i="3"/>
  <c r="AN123" i="3"/>
  <c r="AN124" i="3"/>
  <c r="AN125" i="3"/>
  <c r="AN126" i="3"/>
  <c r="AN127" i="3"/>
  <c r="AN128" i="3"/>
  <c r="AN129" i="3"/>
  <c r="AN130" i="3"/>
  <c r="AN131" i="3"/>
  <c r="AN132" i="3"/>
  <c r="AN133" i="3"/>
  <c r="AN134" i="3"/>
  <c r="AN135" i="3"/>
  <c r="AN136" i="3"/>
  <c r="AN137" i="3"/>
  <c r="AN138" i="3"/>
  <c r="AN139" i="3"/>
  <c r="AN140" i="3"/>
  <c r="AN141" i="3"/>
  <c r="AN142" i="3"/>
  <c r="AN143" i="3"/>
  <c r="AN144" i="3"/>
  <c r="AN145" i="3"/>
  <c r="AN146" i="3"/>
  <c r="AN147" i="3"/>
  <c r="AN148" i="3"/>
  <c r="AN149" i="3"/>
  <c r="AN150" i="3"/>
  <c r="AN151" i="3"/>
  <c r="AN152" i="3"/>
  <c r="AN153" i="3"/>
  <c r="AN154" i="3"/>
  <c r="AN155" i="3"/>
  <c r="AN156" i="3"/>
  <c r="AN157" i="3"/>
  <c r="AN158" i="3"/>
  <c r="AN159" i="3"/>
  <c r="AN160" i="3"/>
  <c r="AN161" i="3"/>
  <c r="AN162" i="3"/>
  <c r="AN163" i="3"/>
  <c r="AN164" i="3"/>
  <c r="AN165" i="3"/>
  <c r="AN166" i="3"/>
  <c r="AN167" i="3"/>
  <c r="AN168" i="3"/>
  <c r="AN169" i="3"/>
  <c r="AN170" i="3"/>
  <c r="AN171" i="3"/>
  <c r="AN172" i="3"/>
  <c r="AN173" i="3"/>
  <c r="AN174" i="3"/>
  <c r="AN175" i="3"/>
  <c r="AN176" i="3"/>
  <c r="AN177" i="3"/>
  <c r="AN178" i="3"/>
  <c r="AN179" i="3"/>
  <c r="AN180" i="3"/>
  <c r="AN181" i="3"/>
  <c r="AN182" i="3"/>
  <c r="AN183" i="3"/>
  <c r="AN184" i="3"/>
  <c r="AN185" i="3"/>
  <c r="AN186" i="3"/>
  <c r="AN187" i="3"/>
  <c r="AN188" i="3"/>
  <c r="AN189" i="3"/>
  <c r="AN190" i="3"/>
  <c r="AN191" i="3"/>
  <c r="AN192" i="3"/>
  <c r="AN5" i="3"/>
  <c r="AQ6" i="2"/>
  <c r="AQ7" i="2"/>
  <c r="AQ8" i="2"/>
  <c r="AQ9" i="2"/>
  <c r="AQ10" i="2"/>
  <c r="AQ11" i="2"/>
  <c r="AQ12" i="2"/>
  <c r="AQ13" i="2"/>
  <c r="AQ14" i="2"/>
  <c r="AQ15" i="2"/>
  <c r="AQ16" i="2"/>
  <c r="AQ17" i="2"/>
  <c r="AQ18" i="2"/>
  <c r="AQ19" i="2"/>
  <c r="AQ20" i="2"/>
  <c r="AQ21" i="2"/>
  <c r="AQ22" i="2"/>
  <c r="AQ23" i="2"/>
  <c r="AQ24" i="2"/>
  <c r="AQ25" i="2"/>
  <c r="AQ26" i="2"/>
  <c r="AQ27" i="2"/>
  <c r="AQ28" i="2"/>
  <c r="AQ29" i="2"/>
  <c r="AQ30" i="2"/>
  <c r="AQ31" i="2"/>
  <c r="AQ32" i="2"/>
  <c r="AQ33" i="2"/>
  <c r="AQ34" i="2"/>
  <c r="AQ35" i="2"/>
  <c r="AQ36" i="2"/>
  <c r="AQ37" i="2"/>
  <c r="AQ38" i="2"/>
  <c r="AQ39" i="2"/>
  <c r="AQ40" i="2"/>
  <c r="AQ41" i="2"/>
  <c r="AQ42" i="2"/>
  <c r="AQ43" i="2"/>
  <c r="AQ44" i="2"/>
  <c r="AQ45" i="2"/>
  <c r="AQ46" i="2"/>
  <c r="AQ47" i="2"/>
  <c r="AQ48" i="2"/>
  <c r="AQ49" i="2"/>
  <c r="AQ50" i="2"/>
  <c r="AQ51" i="2"/>
  <c r="AQ52" i="2"/>
  <c r="AQ53" i="2"/>
  <c r="AQ54" i="2"/>
  <c r="AQ55" i="2"/>
  <c r="AQ56" i="2"/>
  <c r="AQ57" i="2"/>
  <c r="AQ58" i="2"/>
  <c r="AQ59" i="2"/>
  <c r="AQ60" i="2"/>
  <c r="AQ61" i="2"/>
  <c r="AQ62" i="2"/>
  <c r="AQ63" i="2"/>
  <c r="AQ64" i="2"/>
  <c r="AQ65" i="2"/>
  <c r="AQ66" i="2"/>
  <c r="AQ67" i="2"/>
  <c r="AQ68" i="2"/>
  <c r="AQ69" i="2"/>
  <c r="AQ70" i="2"/>
  <c r="AQ71" i="2"/>
  <c r="AQ72" i="2"/>
  <c r="AQ73" i="2"/>
  <c r="AQ74" i="2"/>
  <c r="AQ75" i="2"/>
  <c r="AQ76" i="2"/>
  <c r="AQ77" i="2"/>
  <c r="AQ78" i="2"/>
  <c r="AQ79" i="2"/>
  <c r="AQ80" i="2"/>
  <c r="AQ81" i="2"/>
  <c r="AQ82" i="2"/>
  <c r="AQ83" i="2"/>
  <c r="AQ84" i="2"/>
  <c r="AQ85" i="2"/>
  <c r="AQ86" i="2"/>
  <c r="AQ87" i="2"/>
  <c r="AQ88" i="2"/>
  <c r="AQ89" i="2"/>
  <c r="AQ90" i="2"/>
  <c r="AQ91" i="2"/>
  <c r="AQ92" i="2"/>
  <c r="AQ93" i="2"/>
  <c r="AQ94" i="2"/>
  <c r="AQ95" i="2"/>
  <c r="AQ96" i="2"/>
  <c r="AQ97" i="2"/>
  <c r="AQ98" i="2"/>
  <c r="AQ99" i="2"/>
  <c r="AQ100" i="2"/>
  <c r="AQ101" i="2"/>
  <c r="AQ102" i="2"/>
  <c r="AQ103" i="2"/>
  <c r="AQ104" i="2"/>
  <c r="AQ105" i="2"/>
  <c r="AQ106" i="2"/>
  <c r="AQ107" i="2"/>
  <c r="AQ108" i="2"/>
  <c r="AQ109" i="2"/>
  <c r="AQ110" i="2"/>
  <c r="AQ111" i="2"/>
  <c r="AQ112" i="2"/>
  <c r="AQ113" i="2"/>
  <c r="AQ114" i="2"/>
  <c r="AQ115" i="2"/>
  <c r="AQ116" i="2"/>
  <c r="AQ117" i="2"/>
  <c r="AQ118" i="2"/>
  <c r="AQ119" i="2"/>
  <c r="AQ120" i="2"/>
  <c r="AQ121" i="2"/>
  <c r="AQ122" i="2"/>
  <c r="AQ123" i="2"/>
  <c r="AQ124" i="2"/>
  <c r="AQ125" i="2"/>
  <c r="AQ126" i="2"/>
  <c r="AQ127" i="2"/>
  <c r="AQ128" i="2"/>
  <c r="AQ129" i="2"/>
  <c r="AQ130" i="2"/>
  <c r="AQ131" i="2"/>
  <c r="AQ132" i="2"/>
  <c r="AQ133" i="2"/>
  <c r="AQ134" i="2"/>
  <c r="AQ135" i="2"/>
  <c r="AQ136" i="2"/>
  <c r="AQ137" i="2"/>
  <c r="AQ138" i="2"/>
  <c r="AQ139" i="2"/>
  <c r="AQ140" i="2"/>
  <c r="AQ141" i="2"/>
  <c r="AQ142" i="2"/>
  <c r="AQ143" i="2"/>
  <c r="AQ144" i="2"/>
  <c r="AQ145" i="2"/>
  <c r="AQ146" i="2"/>
  <c r="AQ147" i="2"/>
  <c r="AQ148" i="2"/>
  <c r="AQ149" i="2"/>
  <c r="AQ150" i="2"/>
  <c r="AQ151" i="2"/>
  <c r="AQ152" i="2"/>
  <c r="AQ153" i="2"/>
  <c r="AQ154" i="2"/>
  <c r="AQ155" i="2"/>
  <c r="AQ156" i="2"/>
  <c r="AQ157" i="2"/>
  <c r="AQ158" i="2"/>
  <c r="AQ159" i="2"/>
  <c r="AQ160" i="2"/>
  <c r="AQ161" i="2"/>
  <c r="AQ162" i="2"/>
  <c r="AQ163" i="2"/>
  <c r="AQ164" i="2"/>
  <c r="AQ165" i="2"/>
  <c r="AQ166" i="2"/>
  <c r="AQ167" i="2"/>
  <c r="AQ168" i="2"/>
  <c r="AQ169" i="2"/>
  <c r="AQ170" i="2"/>
  <c r="AQ171" i="2"/>
  <c r="AQ172" i="2"/>
  <c r="AQ173" i="2"/>
  <c r="AQ174" i="2"/>
  <c r="AQ175" i="2"/>
  <c r="AQ176" i="2"/>
  <c r="AQ177" i="2"/>
  <c r="AQ178" i="2"/>
  <c r="AQ179" i="2"/>
  <c r="AQ180" i="2"/>
  <c r="AQ181" i="2"/>
  <c r="AQ182" i="2"/>
  <c r="AQ183" i="2"/>
  <c r="AQ184" i="2"/>
  <c r="AQ185" i="2"/>
  <c r="AQ186" i="2"/>
  <c r="AQ187" i="2"/>
  <c r="AQ188" i="2"/>
  <c r="AQ189" i="2"/>
  <c r="AQ190" i="2"/>
  <c r="AQ191" i="2"/>
  <c r="AQ192" i="2"/>
  <c r="AQ5" i="2"/>
  <c r="A6" i="2"/>
  <c r="A6" i="5"/>
  <c r="A6" i="13"/>
  <c r="A3" i="14"/>
  <c r="A2" i="14"/>
  <c r="A3" i="13"/>
  <c r="A2" i="13"/>
  <c r="A3" i="12"/>
  <c r="A2" i="12"/>
  <c r="A3" i="11"/>
  <c r="A2" i="11"/>
  <c r="A3" i="10"/>
  <c r="A2" i="10"/>
  <c r="A3" i="9"/>
  <c r="A2" i="9"/>
  <c r="A3" i="8"/>
  <c r="A2" i="8"/>
  <c r="A3" i="7"/>
  <c r="A2" i="7"/>
  <c r="A3" i="6"/>
  <c r="A2" i="6"/>
  <c r="A3" i="5"/>
  <c r="A2" i="5"/>
  <c r="A3" i="4"/>
  <c r="A2" i="4"/>
  <c r="A3" i="3"/>
  <c r="A2" i="3"/>
  <c r="AF5" i="12"/>
  <c r="AF7" i="12"/>
  <c r="AO7" i="12"/>
  <c r="AF9" i="12"/>
  <c r="AO9" i="12"/>
  <c r="AF11" i="12"/>
  <c r="AO11" i="12"/>
  <c r="AF13" i="12"/>
  <c r="AF15" i="12"/>
  <c r="AF17" i="12"/>
  <c r="AF19" i="12"/>
  <c r="AF21" i="12"/>
  <c r="AO21" i="12"/>
  <c r="AF23" i="12"/>
  <c r="AF25" i="12"/>
  <c r="AF27" i="12"/>
  <c r="AO27" i="12"/>
  <c r="AF29" i="12"/>
  <c r="AO29" i="12"/>
  <c r="AF31" i="12"/>
  <c r="AO31" i="12"/>
  <c r="AF33" i="12"/>
  <c r="AF35" i="12"/>
  <c r="AF37" i="12"/>
  <c r="AF39" i="12"/>
  <c r="AF41" i="12"/>
  <c r="AF43" i="12"/>
  <c r="AO43" i="12"/>
  <c r="AF45" i="12"/>
  <c r="AF47" i="12"/>
  <c r="AF49" i="12"/>
  <c r="AF51" i="12"/>
  <c r="AF53" i="12"/>
  <c r="AF55" i="12"/>
  <c r="AO55" i="12"/>
  <c r="AF57" i="12"/>
  <c r="AF59" i="12"/>
  <c r="AF61" i="12"/>
  <c r="AF63" i="12"/>
  <c r="AF65" i="12"/>
  <c r="AF67" i="12"/>
  <c r="AF69" i="12"/>
  <c r="AF71" i="12"/>
  <c r="AO71" i="12"/>
  <c r="AF73" i="12"/>
  <c r="AF75" i="12"/>
  <c r="AO75" i="12"/>
  <c r="AF77" i="12"/>
  <c r="AO77" i="12"/>
  <c r="AF79" i="12"/>
  <c r="AO79" i="12"/>
  <c r="AF81" i="12"/>
  <c r="AF83" i="12"/>
  <c r="AF85" i="12"/>
  <c r="AF87" i="12"/>
  <c r="AO87" i="12"/>
  <c r="AF89" i="12"/>
  <c r="AF91" i="12"/>
  <c r="AO91" i="12"/>
  <c r="AF93" i="12"/>
  <c r="AF95" i="12"/>
  <c r="AF97" i="12"/>
  <c r="AF99" i="12"/>
  <c r="AO99" i="12"/>
  <c r="AF101" i="12"/>
  <c r="AO101" i="12"/>
  <c r="AF103" i="12"/>
  <c r="AO103" i="12"/>
  <c r="AF105" i="12"/>
  <c r="AF107" i="12"/>
  <c r="AO107" i="12"/>
  <c r="AF109" i="12"/>
  <c r="AF111" i="12"/>
  <c r="AF113" i="12"/>
  <c r="AF115" i="12"/>
  <c r="AF117" i="12"/>
  <c r="AF119" i="12"/>
  <c r="AF121" i="12"/>
  <c r="AF123" i="12"/>
  <c r="AF125" i="12"/>
  <c r="AF127" i="12"/>
  <c r="AO127" i="12"/>
  <c r="AF129" i="12"/>
  <c r="AF131" i="12"/>
  <c r="AF133" i="12"/>
  <c r="AF135" i="12"/>
  <c r="AO135" i="12"/>
  <c r="AF137" i="12"/>
  <c r="AF139" i="12"/>
  <c r="AO139" i="12"/>
  <c r="AF141" i="12"/>
  <c r="AF143" i="12"/>
  <c r="AF145" i="12"/>
  <c r="AF147" i="12"/>
  <c r="AO147" i="12"/>
  <c r="AF149" i="12"/>
  <c r="AO149" i="12"/>
  <c r="AF151" i="12"/>
  <c r="AO151" i="12"/>
  <c r="AF153" i="12"/>
  <c r="AF155" i="12"/>
  <c r="AO155" i="12"/>
  <c r="AF157" i="12"/>
  <c r="AF159" i="12"/>
  <c r="AF161" i="12"/>
  <c r="AF163" i="12"/>
  <c r="AF165" i="12"/>
  <c r="AO165" i="12"/>
  <c r="AF167" i="12"/>
  <c r="AF169" i="12"/>
  <c r="AO169" i="12"/>
  <c r="AF171" i="12"/>
  <c r="AF173" i="12"/>
  <c r="AO173" i="12"/>
  <c r="AF175" i="12"/>
  <c r="AF177" i="12"/>
  <c r="AF179" i="12"/>
  <c r="AF181" i="12"/>
  <c r="AF183" i="12"/>
  <c r="AO183" i="12"/>
  <c r="AF185" i="12"/>
  <c r="AF187" i="12"/>
  <c r="AF189" i="12"/>
  <c r="AO189" i="12"/>
  <c r="AF191" i="12"/>
  <c r="AO191" i="12"/>
  <c r="A5" i="14"/>
  <c r="A192" i="2"/>
  <c r="A190" i="2"/>
  <c r="A188" i="2"/>
  <c r="A186" i="2"/>
  <c r="A184" i="2"/>
  <c r="A182" i="2"/>
  <c r="A180" i="2"/>
  <c r="A178" i="2"/>
  <c r="A176" i="2"/>
  <c r="A174" i="2"/>
  <c r="A172" i="2"/>
  <c r="A170" i="2"/>
  <c r="A168" i="2"/>
  <c r="A166" i="2"/>
  <c r="A164" i="2"/>
  <c r="A162" i="2"/>
  <c r="A160" i="2"/>
  <c r="A158" i="2"/>
  <c r="A156" i="2"/>
  <c r="A154" i="2"/>
  <c r="A152" i="2"/>
  <c r="A150" i="2"/>
  <c r="A148" i="2"/>
  <c r="A146" i="2"/>
  <c r="A144" i="2"/>
  <c r="A142" i="2"/>
  <c r="A140" i="2"/>
  <c r="A138" i="2"/>
  <c r="A136" i="2"/>
  <c r="A134" i="2"/>
  <c r="A132" i="2"/>
  <c r="A130" i="2"/>
  <c r="A128" i="2"/>
  <c r="A126" i="2"/>
  <c r="A124" i="2"/>
  <c r="A122" i="2"/>
  <c r="A120" i="2"/>
  <c r="A118" i="2"/>
  <c r="A116" i="2"/>
  <c r="A114" i="2"/>
  <c r="A112" i="2"/>
  <c r="A110" i="2"/>
  <c r="A108" i="2"/>
  <c r="A106" i="2"/>
  <c r="A104" i="2"/>
  <c r="A102" i="2"/>
  <c r="A100" i="2"/>
  <c r="A98" i="2"/>
  <c r="A96" i="2"/>
  <c r="A94" i="2"/>
  <c r="A92" i="2"/>
  <c r="A90" i="2"/>
  <c r="A88" i="2"/>
  <c r="A86" i="2"/>
  <c r="A84" i="2"/>
  <c r="A82" i="2"/>
  <c r="A80" i="2"/>
  <c r="A78" i="2"/>
  <c r="A76" i="2"/>
  <c r="A74" i="2"/>
  <c r="A72" i="2"/>
  <c r="A70" i="2"/>
  <c r="A68" i="2"/>
  <c r="A66" i="2"/>
  <c r="A64" i="2"/>
  <c r="A62" i="2"/>
  <c r="A60" i="2"/>
  <c r="A58" i="2"/>
  <c r="A56" i="2"/>
  <c r="A54" i="2"/>
  <c r="A52" i="2"/>
  <c r="A50" i="2"/>
  <c r="A48" i="2"/>
  <c r="A46" i="2"/>
  <c r="A44" i="2"/>
  <c r="A42" i="2"/>
  <c r="A40" i="2"/>
  <c r="A38" i="2"/>
  <c r="A36" i="2"/>
  <c r="A34" i="2"/>
  <c r="A32" i="2"/>
  <c r="A30" i="2"/>
  <c r="A28" i="2"/>
  <c r="A26" i="2"/>
  <c r="A24" i="2"/>
  <c r="A22" i="2"/>
  <c r="A22" i="12"/>
  <c r="A20" i="2"/>
  <c r="A18" i="2"/>
  <c r="A16" i="2"/>
  <c r="A14" i="2"/>
  <c r="A12" i="2"/>
  <c r="A12" i="10"/>
  <c r="A10" i="2"/>
  <c r="A10" i="13"/>
  <c r="A8" i="2"/>
  <c r="A8" i="8"/>
  <c r="AO191" i="13"/>
  <c r="AN191" i="13"/>
  <c r="AM191" i="13"/>
  <c r="AL191" i="13"/>
  <c r="AK191" i="13"/>
  <c r="AJ191" i="13"/>
  <c r="AI191" i="13"/>
  <c r="AH191" i="13"/>
  <c r="AG191" i="13"/>
  <c r="AP191" i="13"/>
  <c r="AO189" i="13"/>
  <c r="AN189" i="13"/>
  <c r="AM189" i="13"/>
  <c r="AL189" i="13"/>
  <c r="AK189" i="13"/>
  <c r="AJ189" i="13"/>
  <c r="AI189" i="13"/>
  <c r="AH189" i="13"/>
  <c r="AG189" i="13"/>
  <c r="AP189" i="13"/>
  <c r="AO187" i="13"/>
  <c r="AN187" i="13"/>
  <c r="AM187" i="13"/>
  <c r="AL187" i="13"/>
  <c r="AK187" i="13"/>
  <c r="AJ187" i="13"/>
  <c r="AI187" i="13"/>
  <c r="AH187" i="13"/>
  <c r="AG187" i="13"/>
  <c r="AP187" i="13"/>
  <c r="AO185" i="13"/>
  <c r="AN185" i="13"/>
  <c r="AM185" i="13"/>
  <c r="AL185" i="13"/>
  <c r="AK185" i="13"/>
  <c r="AJ185" i="13"/>
  <c r="AI185" i="13"/>
  <c r="AH185" i="13"/>
  <c r="AG185" i="13"/>
  <c r="AP185" i="13"/>
  <c r="AO183" i="13"/>
  <c r="AN183" i="13"/>
  <c r="AM183" i="13"/>
  <c r="AL183" i="13"/>
  <c r="AK183" i="13"/>
  <c r="AJ183" i="13"/>
  <c r="AI183" i="13"/>
  <c r="AH183" i="13"/>
  <c r="AP183" i="13"/>
  <c r="AG183" i="13"/>
  <c r="AO181" i="13"/>
  <c r="AN181" i="13"/>
  <c r="AM181" i="13"/>
  <c r="AL181" i="13"/>
  <c r="AK181" i="13"/>
  <c r="AJ181" i="13"/>
  <c r="AI181" i="13"/>
  <c r="AH181" i="13"/>
  <c r="AG181" i="13"/>
  <c r="AP181" i="13"/>
  <c r="AO179" i="13"/>
  <c r="AN179" i="13"/>
  <c r="AM179" i="13"/>
  <c r="AL179" i="13"/>
  <c r="AK179" i="13"/>
  <c r="AJ179" i="13"/>
  <c r="AI179" i="13"/>
  <c r="AH179" i="13"/>
  <c r="AG179" i="13"/>
  <c r="AP179" i="13"/>
  <c r="AO177" i="13"/>
  <c r="AN177" i="13"/>
  <c r="AM177" i="13"/>
  <c r="AL177" i="13"/>
  <c r="AK177" i="13"/>
  <c r="AJ177" i="13"/>
  <c r="AI177" i="13"/>
  <c r="AH177" i="13"/>
  <c r="AG177" i="13"/>
  <c r="AP177" i="13"/>
  <c r="AO175" i="13"/>
  <c r="AN175" i="13"/>
  <c r="AM175" i="13"/>
  <c r="AL175" i="13"/>
  <c r="AK175" i="13"/>
  <c r="AJ175" i="13"/>
  <c r="AI175" i="13"/>
  <c r="AH175" i="13"/>
  <c r="AG175" i="13"/>
  <c r="AP175" i="13"/>
  <c r="AO173" i="13"/>
  <c r="AN173" i="13"/>
  <c r="AM173" i="13"/>
  <c r="AP173" i="13"/>
  <c r="AL173" i="13"/>
  <c r="AK173" i="13"/>
  <c r="AJ173" i="13"/>
  <c r="AI173" i="13"/>
  <c r="AH173" i="13"/>
  <c r="AG173" i="13"/>
  <c r="AO171" i="13"/>
  <c r="AN171" i="13"/>
  <c r="AM171" i="13"/>
  <c r="AL171" i="13"/>
  <c r="AK171" i="13"/>
  <c r="AJ171" i="13"/>
  <c r="AI171" i="13"/>
  <c r="AH171" i="13"/>
  <c r="AG171" i="13"/>
  <c r="AP171" i="13"/>
  <c r="AO169" i="13"/>
  <c r="AN169" i="13"/>
  <c r="AM169" i="13"/>
  <c r="AL169" i="13"/>
  <c r="AK169" i="13"/>
  <c r="AJ169" i="13"/>
  <c r="AI169" i="13"/>
  <c r="AH169" i="13"/>
  <c r="AG169" i="13"/>
  <c r="AP169" i="13"/>
  <c r="AO167" i="13"/>
  <c r="AN167" i="13"/>
  <c r="AM167" i="13"/>
  <c r="AL167" i="13"/>
  <c r="AK167" i="13"/>
  <c r="AJ167" i="13"/>
  <c r="AI167" i="13"/>
  <c r="AH167" i="13"/>
  <c r="AG167" i="13"/>
  <c r="AP167" i="13"/>
  <c r="AO165" i="13"/>
  <c r="AN165" i="13"/>
  <c r="AM165" i="13"/>
  <c r="AL165" i="13"/>
  <c r="AK165" i="13"/>
  <c r="AJ165" i="13"/>
  <c r="AI165" i="13"/>
  <c r="AH165" i="13"/>
  <c r="AG165" i="13"/>
  <c r="AP165" i="13"/>
  <c r="AO163" i="13"/>
  <c r="AN163" i="13"/>
  <c r="AM163" i="13"/>
  <c r="AL163" i="13"/>
  <c r="AK163" i="13"/>
  <c r="AJ163" i="13"/>
  <c r="AI163" i="13"/>
  <c r="AH163" i="13"/>
  <c r="AG163" i="13"/>
  <c r="AP163" i="13"/>
  <c r="AO161" i="13"/>
  <c r="AN161" i="13"/>
  <c r="AM161" i="13"/>
  <c r="AL161" i="13"/>
  <c r="AK161" i="13"/>
  <c r="AJ161" i="13"/>
  <c r="AI161" i="13"/>
  <c r="AH161" i="13"/>
  <c r="AG161" i="13"/>
  <c r="AP161" i="13"/>
  <c r="AO159" i="13"/>
  <c r="AN159" i="13"/>
  <c r="AM159" i="13"/>
  <c r="AL159" i="13"/>
  <c r="AK159" i="13"/>
  <c r="AJ159" i="13"/>
  <c r="AI159" i="13"/>
  <c r="AH159" i="13"/>
  <c r="AG159" i="13"/>
  <c r="AP159" i="13"/>
  <c r="AO157" i="13"/>
  <c r="AN157" i="13"/>
  <c r="AM157" i="13"/>
  <c r="AL157" i="13"/>
  <c r="AK157" i="13"/>
  <c r="AJ157" i="13"/>
  <c r="AI157" i="13"/>
  <c r="AH157" i="13"/>
  <c r="AG157" i="13"/>
  <c r="AP157" i="13"/>
  <c r="AO155" i="13"/>
  <c r="AN155" i="13"/>
  <c r="AM155" i="13"/>
  <c r="AL155" i="13"/>
  <c r="AK155" i="13"/>
  <c r="AJ155" i="13"/>
  <c r="AI155" i="13"/>
  <c r="AH155" i="13"/>
  <c r="AG155" i="13"/>
  <c r="AP155" i="13"/>
  <c r="AO153" i="13"/>
  <c r="AN153" i="13"/>
  <c r="AM153" i="13"/>
  <c r="AL153" i="13"/>
  <c r="AK153" i="13"/>
  <c r="AJ153" i="13"/>
  <c r="AI153" i="13"/>
  <c r="AH153" i="13"/>
  <c r="AG153" i="13"/>
  <c r="AP153" i="13"/>
  <c r="AO151" i="13"/>
  <c r="AN151" i="13"/>
  <c r="AM151" i="13"/>
  <c r="AL151" i="13"/>
  <c r="AK151" i="13"/>
  <c r="AP151" i="13"/>
  <c r="AJ151" i="13"/>
  <c r="AI151" i="13"/>
  <c r="AH151" i="13"/>
  <c r="AG151" i="13"/>
  <c r="AO149" i="13"/>
  <c r="AN149" i="13"/>
  <c r="AM149" i="13"/>
  <c r="AL149" i="13"/>
  <c r="AK149" i="13"/>
  <c r="AJ149" i="13"/>
  <c r="AI149" i="13"/>
  <c r="AH149" i="13"/>
  <c r="AG149" i="13"/>
  <c r="AP149" i="13"/>
  <c r="AO147" i="13"/>
  <c r="AN147" i="13"/>
  <c r="AM147" i="13"/>
  <c r="AL147" i="13"/>
  <c r="AK147" i="13"/>
  <c r="AJ147" i="13"/>
  <c r="AI147" i="13"/>
  <c r="AH147" i="13"/>
  <c r="AG147" i="13"/>
  <c r="AP147" i="13"/>
  <c r="AO145" i="13"/>
  <c r="AN145" i="13"/>
  <c r="AM145" i="13"/>
  <c r="AL145" i="13"/>
  <c r="AK145" i="13"/>
  <c r="AJ145" i="13"/>
  <c r="AI145" i="13"/>
  <c r="AH145" i="13"/>
  <c r="AG145" i="13"/>
  <c r="AP145" i="13"/>
  <c r="AO143" i="13"/>
  <c r="AN143" i="13"/>
  <c r="AM143" i="13"/>
  <c r="AL143" i="13"/>
  <c r="AK143" i="13"/>
  <c r="AJ143" i="13"/>
  <c r="AI143" i="13"/>
  <c r="AP143" i="13"/>
  <c r="AH143" i="13"/>
  <c r="AG143" i="13"/>
  <c r="AO141" i="13"/>
  <c r="AN141" i="13"/>
  <c r="AM141" i="13"/>
  <c r="AL141" i="13"/>
  <c r="AK141" i="13"/>
  <c r="AJ141" i="13"/>
  <c r="AI141" i="13"/>
  <c r="AH141" i="13"/>
  <c r="AG141" i="13"/>
  <c r="AP141" i="13"/>
  <c r="AO139" i="13"/>
  <c r="AN139" i="13"/>
  <c r="AM139" i="13"/>
  <c r="AL139" i="13"/>
  <c r="AK139" i="13"/>
  <c r="AJ139" i="13"/>
  <c r="AI139" i="13"/>
  <c r="AH139" i="13"/>
  <c r="AP139" i="13"/>
  <c r="AG139" i="13"/>
  <c r="AO137" i="13"/>
  <c r="AN137" i="13"/>
  <c r="AM137" i="13"/>
  <c r="AL137" i="13"/>
  <c r="AK137" i="13"/>
  <c r="AJ137" i="13"/>
  <c r="AI137" i="13"/>
  <c r="AP137" i="13"/>
  <c r="AH137" i="13"/>
  <c r="AG137" i="13"/>
  <c r="AO135" i="13"/>
  <c r="AN135" i="13"/>
  <c r="AM135" i="13"/>
  <c r="AL135" i="13"/>
  <c r="AK135" i="13"/>
  <c r="AJ135" i="13"/>
  <c r="AI135" i="13"/>
  <c r="AH135" i="13"/>
  <c r="AG135" i="13"/>
  <c r="AP135" i="13"/>
  <c r="AO133" i="13"/>
  <c r="AN133" i="13"/>
  <c r="AM133" i="13"/>
  <c r="AL133" i="13"/>
  <c r="AK133" i="13"/>
  <c r="AJ133" i="13"/>
  <c r="AI133" i="13"/>
  <c r="AH133" i="13"/>
  <c r="AG133" i="13"/>
  <c r="AP133" i="13"/>
  <c r="AO131" i="13"/>
  <c r="AN131" i="13"/>
  <c r="AM131" i="13"/>
  <c r="AL131" i="13"/>
  <c r="AK131" i="13"/>
  <c r="AJ131" i="13"/>
  <c r="AI131" i="13"/>
  <c r="AH131" i="13"/>
  <c r="AG131" i="13"/>
  <c r="AP131" i="13"/>
  <c r="AO129" i="13"/>
  <c r="AN129" i="13"/>
  <c r="AM129" i="13"/>
  <c r="AL129" i="13"/>
  <c r="AK129" i="13"/>
  <c r="AJ129" i="13"/>
  <c r="AI129" i="13"/>
  <c r="AP129" i="13"/>
  <c r="AH129" i="13"/>
  <c r="AG129" i="13"/>
  <c r="AO127" i="13"/>
  <c r="AN127" i="13"/>
  <c r="AM127" i="13"/>
  <c r="AL127" i="13"/>
  <c r="AK127" i="13"/>
  <c r="AJ127" i="13"/>
  <c r="AI127" i="13"/>
  <c r="AH127" i="13"/>
  <c r="AG127" i="13"/>
  <c r="AP127" i="13"/>
  <c r="AO125" i="13"/>
  <c r="AN125" i="13"/>
  <c r="AM125" i="13"/>
  <c r="AL125" i="13"/>
  <c r="AK125" i="13"/>
  <c r="AJ125" i="13"/>
  <c r="AI125" i="13"/>
  <c r="AH125" i="13"/>
  <c r="AG125" i="13"/>
  <c r="AP125" i="13"/>
  <c r="AO123" i="13"/>
  <c r="AN123" i="13"/>
  <c r="AM123" i="13"/>
  <c r="AL123" i="13"/>
  <c r="AK123" i="13"/>
  <c r="AJ123" i="13"/>
  <c r="AI123" i="13"/>
  <c r="AP123" i="13"/>
  <c r="AH123" i="13"/>
  <c r="AG123" i="13"/>
  <c r="AO121" i="13"/>
  <c r="AN121" i="13"/>
  <c r="AM121" i="13"/>
  <c r="AL121" i="13"/>
  <c r="AK121" i="13"/>
  <c r="AJ121" i="13"/>
  <c r="AI121" i="13"/>
  <c r="AH121" i="13"/>
  <c r="AG121" i="13"/>
  <c r="AP121" i="13"/>
  <c r="AO119" i="13"/>
  <c r="AN119" i="13"/>
  <c r="AM119" i="13"/>
  <c r="AL119" i="13"/>
  <c r="AK119" i="13"/>
  <c r="AJ119" i="13"/>
  <c r="AI119" i="13"/>
  <c r="AH119" i="13"/>
  <c r="AG119" i="13"/>
  <c r="AP119" i="13"/>
  <c r="AO117" i="13"/>
  <c r="AN117" i="13"/>
  <c r="AM117" i="13"/>
  <c r="AL117" i="13"/>
  <c r="AK117" i="13"/>
  <c r="AJ117" i="13"/>
  <c r="AI117" i="13"/>
  <c r="AH117" i="13"/>
  <c r="AG117" i="13"/>
  <c r="AP117" i="13"/>
  <c r="AO115" i="13"/>
  <c r="AN115" i="13"/>
  <c r="AM115" i="13"/>
  <c r="AL115" i="13"/>
  <c r="AK115" i="13"/>
  <c r="AJ115" i="13"/>
  <c r="AI115" i="13"/>
  <c r="AP115" i="13"/>
  <c r="AH115" i="13"/>
  <c r="AG115" i="13"/>
  <c r="AO113" i="13"/>
  <c r="AN113" i="13"/>
  <c r="AM113" i="13"/>
  <c r="AL113" i="13"/>
  <c r="AK113" i="13"/>
  <c r="AJ113" i="13"/>
  <c r="AI113" i="13"/>
  <c r="AH113" i="13"/>
  <c r="AP113" i="13"/>
  <c r="AG113" i="13"/>
  <c r="AO111" i="13"/>
  <c r="AN111" i="13"/>
  <c r="AM111" i="13"/>
  <c r="AL111" i="13"/>
  <c r="AK111" i="13"/>
  <c r="AJ111" i="13"/>
  <c r="AI111" i="13"/>
  <c r="AH111" i="13"/>
  <c r="AG111" i="13"/>
  <c r="AP111" i="13"/>
  <c r="AO109" i="13"/>
  <c r="AN109" i="13"/>
  <c r="AM109" i="13"/>
  <c r="AL109" i="13"/>
  <c r="AK109" i="13"/>
  <c r="AJ109" i="13"/>
  <c r="AI109" i="13"/>
  <c r="AP109" i="13"/>
  <c r="AH109" i="13"/>
  <c r="AG109" i="13"/>
  <c r="AO107" i="13"/>
  <c r="AN107" i="13"/>
  <c r="AM107" i="13"/>
  <c r="AL107" i="13"/>
  <c r="AK107" i="13"/>
  <c r="AJ107" i="13"/>
  <c r="AI107" i="13"/>
  <c r="AH107" i="13"/>
  <c r="AG107" i="13"/>
  <c r="AP107" i="13"/>
  <c r="AO105" i="13"/>
  <c r="AN105" i="13"/>
  <c r="AM105" i="13"/>
  <c r="AL105" i="13"/>
  <c r="AK105" i="13"/>
  <c r="AJ105" i="13"/>
  <c r="AI105" i="13"/>
  <c r="AH105" i="13"/>
  <c r="AG105" i="13"/>
  <c r="AP105" i="13"/>
  <c r="AO103" i="13"/>
  <c r="AN103" i="13"/>
  <c r="AM103" i="13"/>
  <c r="AL103" i="13"/>
  <c r="AK103" i="13"/>
  <c r="AJ103" i="13"/>
  <c r="AI103" i="13"/>
  <c r="AH103" i="13"/>
  <c r="AG103" i="13"/>
  <c r="AP103" i="13"/>
  <c r="AO101" i="13"/>
  <c r="AN101" i="13"/>
  <c r="AM101" i="13"/>
  <c r="AL101" i="13"/>
  <c r="AK101" i="13"/>
  <c r="AJ101" i="13"/>
  <c r="AI101" i="13"/>
  <c r="AH101" i="13"/>
  <c r="AG101" i="13"/>
  <c r="AP101" i="13"/>
  <c r="AO99" i="13"/>
  <c r="AN99" i="13"/>
  <c r="AM99" i="13"/>
  <c r="AL99" i="13"/>
  <c r="AK99" i="13"/>
  <c r="AJ99" i="13"/>
  <c r="AI99" i="13"/>
  <c r="AH99" i="13"/>
  <c r="AG99" i="13"/>
  <c r="AP99" i="13"/>
  <c r="AO97" i="13"/>
  <c r="AN97" i="13"/>
  <c r="AM97" i="13"/>
  <c r="AL97" i="13"/>
  <c r="AK97" i="13"/>
  <c r="AJ97" i="13"/>
  <c r="AI97" i="13"/>
  <c r="AH97" i="13"/>
  <c r="AG97" i="13"/>
  <c r="AP97" i="13"/>
  <c r="AO95" i="13"/>
  <c r="AN95" i="13"/>
  <c r="AM95" i="13"/>
  <c r="AL95" i="13"/>
  <c r="AK95" i="13"/>
  <c r="AJ95" i="13"/>
  <c r="AI95" i="13"/>
  <c r="AH95" i="13"/>
  <c r="AG95" i="13"/>
  <c r="AP95" i="13"/>
  <c r="AO93" i="13"/>
  <c r="AN93" i="13"/>
  <c r="AM93" i="13"/>
  <c r="AL93" i="13"/>
  <c r="AK93" i="13"/>
  <c r="AJ93" i="13"/>
  <c r="AI93" i="13"/>
  <c r="AH93" i="13"/>
  <c r="AG93" i="13"/>
  <c r="AP93" i="13"/>
  <c r="AO91" i="13"/>
  <c r="AN91" i="13"/>
  <c r="AM91" i="13"/>
  <c r="AL91" i="13"/>
  <c r="AK91" i="13"/>
  <c r="AJ91" i="13"/>
  <c r="AI91" i="13"/>
  <c r="AH91" i="13"/>
  <c r="AG91" i="13"/>
  <c r="AP91" i="13"/>
  <c r="AO89" i="13"/>
  <c r="AN89" i="13"/>
  <c r="AM89" i="13"/>
  <c r="AL89" i="13"/>
  <c r="AK89" i="13"/>
  <c r="AJ89" i="13"/>
  <c r="AI89" i="13"/>
  <c r="AH89" i="13"/>
  <c r="AG89" i="13"/>
  <c r="AP89" i="13"/>
  <c r="AO87" i="13"/>
  <c r="AN87" i="13"/>
  <c r="AM87" i="13"/>
  <c r="AL87" i="13"/>
  <c r="AK87" i="13"/>
  <c r="AJ87" i="13"/>
  <c r="AI87" i="13"/>
  <c r="AH87" i="13"/>
  <c r="AG87" i="13"/>
  <c r="AP87" i="13"/>
  <c r="AO85" i="13"/>
  <c r="AN85" i="13"/>
  <c r="AM85" i="13"/>
  <c r="AL85" i="13"/>
  <c r="AK85" i="13"/>
  <c r="AJ85" i="13"/>
  <c r="AI85" i="13"/>
  <c r="AH85" i="13"/>
  <c r="AG85" i="13"/>
  <c r="AP85" i="13"/>
  <c r="AO83" i="13"/>
  <c r="AN83" i="13"/>
  <c r="AM83" i="13"/>
  <c r="AL83" i="13"/>
  <c r="AK83" i="13"/>
  <c r="AJ83" i="13"/>
  <c r="AI83" i="13"/>
  <c r="AH83" i="13"/>
  <c r="AG83" i="13"/>
  <c r="AP83" i="13"/>
  <c r="AO81" i="13"/>
  <c r="AN81" i="13"/>
  <c r="AM81" i="13"/>
  <c r="AL81" i="13"/>
  <c r="AK81" i="13"/>
  <c r="AJ81" i="13"/>
  <c r="AI81" i="13"/>
  <c r="AH81" i="13"/>
  <c r="AG81" i="13"/>
  <c r="AP81" i="13"/>
  <c r="AO79" i="13"/>
  <c r="AN79" i="13"/>
  <c r="AM79" i="13"/>
  <c r="AL79" i="13"/>
  <c r="AK79" i="13"/>
  <c r="AJ79" i="13"/>
  <c r="AI79" i="13"/>
  <c r="AH79" i="13"/>
  <c r="AG79" i="13"/>
  <c r="AP79" i="13"/>
  <c r="AO77" i="13"/>
  <c r="AN77" i="13"/>
  <c r="AM77" i="13"/>
  <c r="AL77" i="13"/>
  <c r="AK77" i="13"/>
  <c r="AJ77" i="13"/>
  <c r="AI77" i="13"/>
  <c r="AH77" i="13"/>
  <c r="AG77" i="13"/>
  <c r="AP77" i="13"/>
  <c r="AO75" i="13"/>
  <c r="AN75" i="13"/>
  <c r="AM75" i="13"/>
  <c r="AL75" i="13"/>
  <c r="AP75" i="13"/>
  <c r="AK75" i="13"/>
  <c r="AJ75" i="13"/>
  <c r="AI75" i="13"/>
  <c r="AH75" i="13"/>
  <c r="AG75" i="13"/>
  <c r="AO73" i="13"/>
  <c r="AN73" i="13"/>
  <c r="AM73" i="13"/>
  <c r="AL73" i="13"/>
  <c r="AK73" i="13"/>
  <c r="AJ73" i="13"/>
  <c r="AI73" i="13"/>
  <c r="AH73" i="13"/>
  <c r="AP73" i="13"/>
  <c r="AG73" i="13"/>
  <c r="AO71" i="13"/>
  <c r="AN71" i="13"/>
  <c r="AM71" i="13"/>
  <c r="AL71" i="13"/>
  <c r="AK71" i="13"/>
  <c r="AJ71" i="13"/>
  <c r="AI71" i="13"/>
  <c r="AH71" i="13"/>
  <c r="AG71" i="13"/>
  <c r="AP71" i="13"/>
  <c r="AO69" i="13"/>
  <c r="AN69" i="13"/>
  <c r="AM69" i="13"/>
  <c r="AL69" i="13"/>
  <c r="AK69" i="13"/>
  <c r="AJ69" i="13"/>
  <c r="AI69" i="13"/>
  <c r="AH69" i="13"/>
  <c r="AP69" i="13"/>
  <c r="AG69" i="13"/>
  <c r="AO67" i="13"/>
  <c r="AN67" i="13"/>
  <c r="AM67" i="13"/>
  <c r="AL67" i="13"/>
  <c r="AK67" i="13"/>
  <c r="AJ67" i="13"/>
  <c r="AI67" i="13"/>
  <c r="AP67" i="13"/>
  <c r="AH67" i="13"/>
  <c r="AG67" i="13"/>
  <c r="AO65" i="13"/>
  <c r="AN65" i="13"/>
  <c r="AM65" i="13"/>
  <c r="AL65" i="13"/>
  <c r="AK65" i="13"/>
  <c r="AJ65" i="13"/>
  <c r="AI65" i="13"/>
  <c r="AH65" i="13"/>
  <c r="AG65" i="13"/>
  <c r="AP65" i="13"/>
  <c r="AO63" i="13"/>
  <c r="AN63" i="13"/>
  <c r="AM63" i="13"/>
  <c r="AL63" i="13"/>
  <c r="AK63" i="13"/>
  <c r="AJ63" i="13"/>
  <c r="AI63" i="13"/>
  <c r="AH63" i="13"/>
  <c r="AG63" i="13"/>
  <c r="AP63" i="13"/>
  <c r="AO61" i="13"/>
  <c r="AN61" i="13"/>
  <c r="AM61" i="13"/>
  <c r="AL61" i="13"/>
  <c r="AK61" i="13"/>
  <c r="AJ61" i="13"/>
  <c r="AI61" i="13"/>
  <c r="AH61" i="13"/>
  <c r="AG61" i="13"/>
  <c r="AP61" i="13"/>
  <c r="AO59" i="13"/>
  <c r="AN59" i="13"/>
  <c r="AM59" i="13"/>
  <c r="AL59" i="13"/>
  <c r="AK59" i="13"/>
  <c r="AJ59" i="13"/>
  <c r="AI59" i="13"/>
  <c r="AH59" i="13"/>
  <c r="AG59" i="13"/>
  <c r="AP59" i="13"/>
  <c r="AO57" i="13"/>
  <c r="AN57" i="13"/>
  <c r="AM57" i="13"/>
  <c r="AL57" i="13"/>
  <c r="AK57" i="13"/>
  <c r="AJ57" i="13"/>
  <c r="AI57" i="13"/>
  <c r="AH57" i="13"/>
  <c r="AG57" i="13"/>
  <c r="AP57" i="13"/>
  <c r="AO55" i="13"/>
  <c r="AN55" i="13"/>
  <c r="AM55" i="13"/>
  <c r="AL55" i="13"/>
  <c r="AK55" i="13"/>
  <c r="AJ55" i="13"/>
  <c r="AI55" i="13"/>
  <c r="AH55" i="13"/>
  <c r="AG55" i="13"/>
  <c r="AP55" i="13"/>
  <c r="AO53" i="13"/>
  <c r="AN53" i="13"/>
  <c r="AM53" i="13"/>
  <c r="AL53" i="13"/>
  <c r="AK53" i="13"/>
  <c r="AJ53" i="13"/>
  <c r="AI53" i="13"/>
  <c r="AH53" i="13"/>
  <c r="AG53" i="13"/>
  <c r="AP53" i="13"/>
  <c r="AO51" i="13"/>
  <c r="AN51" i="13"/>
  <c r="AM51" i="13"/>
  <c r="AL51" i="13"/>
  <c r="AK51" i="13"/>
  <c r="AJ51" i="13"/>
  <c r="AI51" i="13"/>
  <c r="AH51" i="13"/>
  <c r="AG51" i="13"/>
  <c r="AP51" i="13"/>
  <c r="AO49" i="13"/>
  <c r="AN49" i="13"/>
  <c r="AM49" i="13"/>
  <c r="AL49" i="13"/>
  <c r="AK49" i="13"/>
  <c r="AJ49" i="13"/>
  <c r="AI49" i="13"/>
  <c r="AH49" i="13"/>
  <c r="AG49" i="13"/>
  <c r="AP49" i="13"/>
  <c r="AO47" i="13"/>
  <c r="AN47" i="13"/>
  <c r="AM47" i="13"/>
  <c r="AP47" i="13"/>
  <c r="AL47" i="13"/>
  <c r="AK47" i="13"/>
  <c r="AJ47" i="13"/>
  <c r="AI47" i="13"/>
  <c r="AH47" i="13"/>
  <c r="AG47" i="13"/>
  <c r="AO45" i="13"/>
  <c r="AN45" i="13"/>
  <c r="AM45" i="13"/>
  <c r="AL45" i="13"/>
  <c r="AK45" i="13"/>
  <c r="AJ45" i="13"/>
  <c r="AI45" i="13"/>
  <c r="AH45" i="13"/>
  <c r="AG45" i="13"/>
  <c r="AO43" i="13"/>
  <c r="AN43" i="13"/>
  <c r="AM43" i="13"/>
  <c r="AL43" i="13"/>
  <c r="AK43" i="13"/>
  <c r="AJ43" i="13"/>
  <c r="AI43" i="13"/>
  <c r="AH43" i="13"/>
  <c r="AG43" i="13"/>
  <c r="AP43" i="13"/>
  <c r="AO41" i="13"/>
  <c r="AN41" i="13"/>
  <c r="AM41" i="13"/>
  <c r="AP41" i="13"/>
  <c r="AL41" i="13"/>
  <c r="AK41" i="13"/>
  <c r="AJ41" i="13"/>
  <c r="AI41" i="13"/>
  <c r="AH41" i="13"/>
  <c r="AG41" i="13"/>
  <c r="AO39" i="13"/>
  <c r="AN39" i="13"/>
  <c r="AM39" i="13"/>
  <c r="AL39" i="13"/>
  <c r="AK39" i="13"/>
  <c r="AJ39" i="13"/>
  <c r="AI39" i="13"/>
  <c r="AH39" i="13"/>
  <c r="AG39" i="13"/>
  <c r="AP39" i="13"/>
  <c r="AO37" i="13"/>
  <c r="AN37" i="13"/>
  <c r="AM37" i="13"/>
  <c r="AL37" i="13"/>
  <c r="AK37" i="13"/>
  <c r="AJ37" i="13"/>
  <c r="AI37" i="13"/>
  <c r="AH37" i="13"/>
  <c r="AG37" i="13"/>
  <c r="AP37" i="13"/>
  <c r="AO35" i="13"/>
  <c r="AN35" i="13"/>
  <c r="AM35" i="13"/>
  <c r="AL35" i="13"/>
  <c r="AK35" i="13"/>
  <c r="AJ35" i="13"/>
  <c r="AI35" i="13"/>
  <c r="AH35" i="13"/>
  <c r="AG35" i="13"/>
  <c r="AP35" i="13"/>
  <c r="AO33" i="13"/>
  <c r="AN33" i="13"/>
  <c r="AM33" i="13"/>
  <c r="AL33" i="13"/>
  <c r="AK33" i="13"/>
  <c r="AJ33" i="13"/>
  <c r="AI33" i="13"/>
  <c r="AH33" i="13"/>
  <c r="AG33" i="13"/>
  <c r="AP33" i="13"/>
  <c r="AO31" i="13"/>
  <c r="AN31" i="13"/>
  <c r="AM31" i="13"/>
  <c r="AL31" i="13"/>
  <c r="AK31" i="13"/>
  <c r="AJ31" i="13"/>
  <c r="AI31" i="13"/>
  <c r="AP31" i="13"/>
  <c r="AH31" i="13"/>
  <c r="AG31" i="13"/>
  <c r="AO29" i="13"/>
  <c r="AN29" i="13"/>
  <c r="AM29" i="13"/>
  <c r="AL29" i="13"/>
  <c r="AK29" i="13"/>
  <c r="AJ29" i="13"/>
  <c r="AI29" i="13"/>
  <c r="AH29" i="13"/>
  <c r="AP29" i="13"/>
  <c r="AG29" i="13"/>
  <c r="AN191" i="12"/>
  <c r="AM191" i="12"/>
  <c r="AL191" i="12"/>
  <c r="AK191" i="12"/>
  <c r="AJ191" i="12"/>
  <c r="AI191" i="12"/>
  <c r="AH191" i="12"/>
  <c r="AG191" i="12"/>
  <c r="AN189" i="12"/>
  <c r="AM189" i="12"/>
  <c r="AL189" i="12"/>
  <c r="AK189" i="12"/>
  <c r="AJ189" i="12"/>
  <c r="AI189" i="12"/>
  <c r="AH189" i="12"/>
  <c r="AG189" i="12"/>
  <c r="AN187" i="12"/>
  <c r="AM187" i="12"/>
  <c r="AL187" i="12"/>
  <c r="AK187" i="12"/>
  <c r="AO187" i="12"/>
  <c r="AJ187" i="12"/>
  <c r="AI187" i="12"/>
  <c r="AH187" i="12"/>
  <c r="AG187" i="12"/>
  <c r="AN185" i="12"/>
  <c r="AM185" i="12"/>
  <c r="AL185" i="12"/>
  <c r="AK185" i="12"/>
  <c r="AJ185" i="12"/>
  <c r="AI185" i="12"/>
  <c r="AH185" i="12"/>
  <c r="AG185" i="12"/>
  <c r="AO185" i="12"/>
  <c r="AN183" i="12"/>
  <c r="AM183" i="12"/>
  <c r="AL183" i="12"/>
  <c r="AK183" i="12"/>
  <c r="AJ183" i="12"/>
  <c r="AI183" i="12"/>
  <c r="AH183" i="12"/>
  <c r="AG183" i="12"/>
  <c r="AN181" i="12"/>
  <c r="AM181" i="12"/>
  <c r="AL181" i="12"/>
  <c r="AK181" i="12"/>
  <c r="AJ181" i="12"/>
  <c r="AI181" i="12"/>
  <c r="AH181" i="12"/>
  <c r="AG181" i="12"/>
  <c r="AO181" i="12"/>
  <c r="AN179" i="12"/>
  <c r="AM179" i="12"/>
  <c r="AL179" i="12"/>
  <c r="AK179" i="12"/>
  <c r="AJ179" i="12"/>
  <c r="AI179" i="12"/>
  <c r="AH179" i="12"/>
  <c r="AG179" i="12"/>
  <c r="AO179" i="12"/>
  <c r="AN177" i="12"/>
  <c r="AM177" i="12"/>
  <c r="AL177" i="12"/>
  <c r="AK177" i="12"/>
  <c r="AJ177" i="12"/>
  <c r="AI177" i="12"/>
  <c r="AH177" i="12"/>
  <c r="AG177" i="12"/>
  <c r="AO177" i="12"/>
  <c r="AN175" i="12"/>
  <c r="AM175" i="12"/>
  <c r="AL175" i="12"/>
  <c r="AK175" i="12"/>
  <c r="AJ175" i="12"/>
  <c r="AI175" i="12"/>
  <c r="AH175" i="12"/>
  <c r="AG175" i="12"/>
  <c r="AO175" i="12"/>
  <c r="AN173" i="12"/>
  <c r="AM173" i="12"/>
  <c r="AL173" i="12"/>
  <c r="AK173" i="12"/>
  <c r="AJ173" i="12"/>
  <c r="AI173" i="12"/>
  <c r="AH173" i="12"/>
  <c r="AG173" i="12"/>
  <c r="AN171" i="12"/>
  <c r="AM171" i="12"/>
  <c r="AL171" i="12"/>
  <c r="AK171" i="12"/>
  <c r="AJ171" i="12"/>
  <c r="AO171" i="12"/>
  <c r="AI171" i="12"/>
  <c r="AH171" i="12"/>
  <c r="AG171" i="12"/>
  <c r="AN169" i="12"/>
  <c r="AM169" i="12"/>
  <c r="AL169" i="12"/>
  <c r="AK169" i="12"/>
  <c r="AJ169" i="12"/>
  <c r="AI169" i="12"/>
  <c r="AH169" i="12"/>
  <c r="AG169" i="12"/>
  <c r="AN167" i="12"/>
  <c r="AM167" i="12"/>
  <c r="AL167" i="12"/>
  <c r="AK167" i="12"/>
  <c r="AJ167" i="12"/>
  <c r="AI167" i="12"/>
  <c r="AH167" i="12"/>
  <c r="AG167" i="12"/>
  <c r="AN165" i="12"/>
  <c r="AM165" i="12"/>
  <c r="AL165" i="12"/>
  <c r="AK165" i="12"/>
  <c r="AJ165" i="12"/>
  <c r="AI165" i="12"/>
  <c r="AH165" i="12"/>
  <c r="AG165" i="12"/>
  <c r="AN163" i="12"/>
  <c r="AM163" i="12"/>
  <c r="AL163" i="12"/>
  <c r="AK163" i="12"/>
  <c r="AJ163" i="12"/>
  <c r="AI163" i="12"/>
  <c r="AH163" i="12"/>
  <c r="AO163" i="12"/>
  <c r="AG163" i="12"/>
  <c r="AN161" i="12"/>
  <c r="AM161" i="12"/>
  <c r="AL161" i="12"/>
  <c r="AK161" i="12"/>
  <c r="AJ161" i="12"/>
  <c r="AI161" i="12"/>
  <c r="AO161" i="12"/>
  <c r="AH161" i="12"/>
  <c r="AG161" i="12"/>
  <c r="AN159" i="12"/>
  <c r="AM159" i="12"/>
  <c r="AL159" i="12"/>
  <c r="AK159" i="12"/>
  <c r="AJ159" i="12"/>
  <c r="AI159" i="12"/>
  <c r="AH159" i="12"/>
  <c r="AG159" i="12"/>
  <c r="AO159" i="12"/>
  <c r="AN157" i="12"/>
  <c r="AM157" i="12"/>
  <c r="AL157" i="12"/>
  <c r="AK157" i="12"/>
  <c r="AJ157" i="12"/>
  <c r="AI157" i="12"/>
  <c r="AH157" i="12"/>
  <c r="AG157" i="12"/>
  <c r="AO157" i="12"/>
  <c r="AN155" i="12"/>
  <c r="AM155" i="12"/>
  <c r="AL155" i="12"/>
  <c r="AK155" i="12"/>
  <c r="AJ155" i="12"/>
  <c r="AI155" i="12"/>
  <c r="AH155" i="12"/>
  <c r="AG155" i="12"/>
  <c r="AN153" i="12"/>
  <c r="AM153" i="12"/>
  <c r="AL153" i="12"/>
  <c r="AK153" i="12"/>
  <c r="AJ153" i="12"/>
  <c r="AI153" i="12"/>
  <c r="AH153" i="12"/>
  <c r="AG153" i="12"/>
  <c r="AN151" i="12"/>
  <c r="AM151" i="12"/>
  <c r="AL151" i="12"/>
  <c r="AK151" i="12"/>
  <c r="AJ151" i="12"/>
  <c r="AI151" i="12"/>
  <c r="AH151" i="12"/>
  <c r="AG151" i="12"/>
  <c r="AN149" i="12"/>
  <c r="AM149" i="12"/>
  <c r="AL149" i="12"/>
  <c r="AK149" i="12"/>
  <c r="AJ149" i="12"/>
  <c r="AI149" i="12"/>
  <c r="AH149" i="12"/>
  <c r="AG149" i="12"/>
  <c r="AN147" i="12"/>
  <c r="AM147" i="12"/>
  <c r="AL147" i="12"/>
  <c r="AK147" i="12"/>
  <c r="AJ147" i="12"/>
  <c r="AI147" i="12"/>
  <c r="AH147" i="12"/>
  <c r="AG147" i="12"/>
  <c r="AN145" i="12"/>
  <c r="AM145" i="12"/>
  <c r="AL145" i="12"/>
  <c r="AK145" i="12"/>
  <c r="AJ145" i="12"/>
  <c r="AI145" i="12"/>
  <c r="AO145" i="12"/>
  <c r="AH145" i="12"/>
  <c r="AG145" i="12"/>
  <c r="AN143" i="12"/>
  <c r="AM143" i="12"/>
  <c r="AL143" i="12"/>
  <c r="AK143" i="12"/>
  <c r="AJ143" i="12"/>
  <c r="AI143" i="12"/>
  <c r="AH143" i="12"/>
  <c r="AG143" i="12"/>
  <c r="AN141" i="12"/>
  <c r="AM141" i="12"/>
  <c r="AL141" i="12"/>
  <c r="AK141" i="12"/>
  <c r="AO141" i="12"/>
  <c r="AJ141" i="12"/>
  <c r="AI141" i="12"/>
  <c r="AH141" i="12"/>
  <c r="AG141" i="12"/>
  <c r="AN139" i="12"/>
  <c r="AM139" i="12"/>
  <c r="AL139" i="12"/>
  <c r="AK139" i="12"/>
  <c r="AJ139" i="12"/>
  <c r="AI139" i="12"/>
  <c r="AH139" i="12"/>
  <c r="AG139" i="12"/>
  <c r="AN137" i="12"/>
  <c r="AM137" i="12"/>
  <c r="AL137" i="12"/>
  <c r="AK137" i="12"/>
  <c r="AJ137" i="12"/>
  <c r="AI137" i="12"/>
  <c r="AH137" i="12"/>
  <c r="AG137" i="12"/>
  <c r="AO137" i="12"/>
  <c r="AN135" i="12"/>
  <c r="AM135" i="12"/>
  <c r="AL135" i="12"/>
  <c r="AK135" i="12"/>
  <c r="AJ135" i="12"/>
  <c r="AI135" i="12"/>
  <c r="AH135" i="12"/>
  <c r="AG135" i="12"/>
  <c r="AN133" i="12"/>
  <c r="AM133" i="12"/>
  <c r="AL133" i="12"/>
  <c r="AK133" i="12"/>
  <c r="AJ133" i="12"/>
  <c r="AI133" i="12"/>
  <c r="AH133" i="12"/>
  <c r="AG133" i="12"/>
  <c r="AO133" i="12"/>
  <c r="AN131" i="12"/>
  <c r="AM131" i="12"/>
  <c r="AL131" i="12"/>
  <c r="AK131" i="12"/>
  <c r="AJ131" i="12"/>
  <c r="AI131" i="12"/>
  <c r="AH131" i="12"/>
  <c r="AG131" i="12"/>
  <c r="AO131" i="12"/>
  <c r="AN129" i="12"/>
  <c r="AM129" i="12"/>
  <c r="AL129" i="12"/>
  <c r="AK129" i="12"/>
  <c r="AJ129" i="12"/>
  <c r="AI129" i="12"/>
  <c r="AH129" i="12"/>
  <c r="AG129" i="12"/>
  <c r="AO129" i="12"/>
  <c r="AN127" i="12"/>
  <c r="AM127" i="12"/>
  <c r="AL127" i="12"/>
  <c r="AK127" i="12"/>
  <c r="AJ127" i="12"/>
  <c r="AI127" i="12"/>
  <c r="AH127" i="12"/>
  <c r="AG127" i="12"/>
  <c r="AN125" i="12"/>
  <c r="AM125" i="12"/>
  <c r="AL125" i="12"/>
  <c r="AK125" i="12"/>
  <c r="AO125" i="12"/>
  <c r="AJ125" i="12"/>
  <c r="AI125" i="12"/>
  <c r="AH125" i="12"/>
  <c r="AG125" i="12"/>
  <c r="AN123" i="12"/>
  <c r="AM123" i="12"/>
  <c r="AL123" i="12"/>
  <c r="AK123" i="12"/>
  <c r="AJ123" i="12"/>
  <c r="AI123" i="12"/>
  <c r="AH123" i="12"/>
  <c r="AG123" i="12"/>
  <c r="AN121" i="12"/>
  <c r="AM121" i="12"/>
  <c r="AL121" i="12"/>
  <c r="AK121" i="12"/>
  <c r="AO121" i="12"/>
  <c r="AJ121" i="12"/>
  <c r="AI121" i="12"/>
  <c r="AH121" i="12"/>
  <c r="AG121" i="12"/>
  <c r="AN119" i="12"/>
  <c r="AM119" i="12"/>
  <c r="AL119" i="12"/>
  <c r="AK119" i="12"/>
  <c r="AJ119" i="12"/>
  <c r="AI119" i="12"/>
  <c r="AH119" i="12"/>
  <c r="AO119" i="12"/>
  <c r="AG119" i="12"/>
  <c r="AN117" i="12"/>
  <c r="AM117" i="12"/>
  <c r="AL117" i="12"/>
  <c r="AK117" i="12"/>
  <c r="AJ117" i="12"/>
  <c r="AI117" i="12"/>
  <c r="AH117" i="12"/>
  <c r="AG117" i="12"/>
  <c r="AN115" i="12"/>
  <c r="AM115" i="12"/>
  <c r="AL115" i="12"/>
  <c r="AK115" i="12"/>
  <c r="AJ115" i="12"/>
  <c r="AO115" i="12"/>
  <c r="AI115" i="12"/>
  <c r="AH115" i="12"/>
  <c r="AG115" i="12"/>
  <c r="AN113" i="12"/>
  <c r="AM113" i="12"/>
  <c r="AL113" i="12"/>
  <c r="AK113" i="12"/>
  <c r="AJ113" i="12"/>
  <c r="AI113" i="12"/>
  <c r="AH113" i="12"/>
  <c r="AG113" i="12"/>
  <c r="AN111" i="12"/>
  <c r="AM111" i="12"/>
  <c r="AL111" i="12"/>
  <c r="AO111" i="12"/>
  <c r="AK111" i="12"/>
  <c r="AJ111" i="12"/>
  <c r="AI111" i="12"/>
  <c r="AH111" i="12"/>
  <c r="AG111" i="12"/>
  <c r="AN109" i="12"/>
  <c r="AM109" i="12"/>
  <c r="AL109" i="12"/>
  <c r="AK109" i="12"/>
  <c r="AJ109" i="12"/>
  <c r="AI109" i="12"/>
  <c r="AH109" i="12"/>
  <c r="AG109" i="12"/>
  <c r="AO109" i="12"/>
  <c r="AN107" i="12"/>
  <c r="AM107" i="12"/>
  <c r="AL107" i="12"/>
  <c r="AK107" i="12"/>
  <c r="AJ107" i="12"/>
  <c r="AI107" i="12"/>
  <c r="AH107" i="12"/>
  <c r="AG107" i="12"/>
  <c r="AN105" i="12"/>
  <c r="AM105" i="12"/>
  <c r="AL105" i="12"/>
  <c r="AK105" i="12"/>
  <c r="AJ105" i="12"/>
  <c r="AI105" i="12"/>
  <c r="AH105" i="12"/>
  <c r="AG105" i="12"/>
  <c r="AO105" i="12"/>
  <c r="AN103" i="12"/>
  <c r="AM103" i="12"/>
  <c r="AL103" i="12"/>
  <c r="AK103" i="12"/>
  <c r="AJ103" i="12"/>
  <c r="AI103" i="12"/>
  <c r="AH103" i="12"/>
  <c r="AG103" i="12"/>
  <c r="AN101" i="12"/>
  <c r="AM101" i="12"/>
  <c r="AL101" i="12"/>
  <c r="AK101" i="12"/>
  <c r="AJ101" i="12"/>
  <c r="AI101" i="12"/>
  <c r="AH101" i="12"/>
  <c r="AG101" i="12"/>
  <c r="AN99" i="12"/>
  <c r="AM99" i="12"/>
  <c r="AL99" i="12"/>
  <c r="AK99" i="12"/>
  <c r="AJ99" i="12"/>
  <c r="AI99" i="12"/>
  <c r="AH99" i="12"/>
  <c r="AG99" i="12"/>
  <c r="AN97" i="12"/>
  <c r="AM97" i="12"/>
  <c r="AL97" i="12"/>
  <c r="AK97" i="12"/>
  <c r="AJ97" i="12"/>
  <c r="AI97" i="12"/>
  <c r="AH97" i="12"/>
  <c r="AG97" i="12"/>
  <c r="AO97" i="12"/>
  <c r="AN95" i="12"/>
  <c r="AM95" i="12"/>
  <c r="AL95" i="12"/>
  <c r="AK95" i="12"/>
  <c r="AJ95" i="12"/>
  <c r="AI95" i="12"/>
  <c r="AH95" i="12"/>
  <c r="AO95" i="12"/>
  <c r="AG95" i="12"/>
  <c r="AN93" i="12"/>
  <c r="AM93" i="12"/>
  <c r="AL93" i="12"/>
  <c r="AK93" i="12"/>
  <c r="AJ93" i="12"/>
  <c r="AI93" i="12"/>
  <c r="AH93" i="12"/>
  <c r="AG93" i="12"/>
  <c r="AO93" i="12"/>
  <c r="AN91" i="12"/>
  <c r="AM91" i="12"/>
  <c r="AL91" i="12"/>
  <c r="AK91" i="12"/>
  <c r="AJ91" i="12"/>
  <c r="AI91" i="12"/>
  <c r="AH91" i="12"/>
  <c r="AG91" i="12"/>
  <c r="AN89" i="12"/>
  <c r="AM89" i="12"/>
  <c r="AL89" i="12"/>
  <c r="AK89" i="12"/>
  <c r="AJ89" i="12"/>
  <c r="AI89" i="12"/>
  <c r="AH89" i="12"/>
  <c r="AG89" i="12"/>
  <c r="AO89" i="12"/>
  <c r="AN87" i="12"/>
  <c r="AM87" i="12"/>
  <c r="AL87" i="12"/>
  <c r="AK87" i="12"/>
  <c r="AJ87" i="12"/>
  <c r="AI87" i="12"/>
  <c r="AH87" i="12"/>
  <c r="AG87" i="12"/>
  <c r="AN85" i="12"/>
  <c r="AM85" i="12"/>
  <c r="AL85" i="12"/>
  <c r="AK85" i="12"/>
  <c r="AJ85" i="12"/>
  <c r="AI85" i="12"/>
  <c r="AH85" i="12"/>
  <c r="AG85" i="12"/>
  <c r="AO85" i="12"/>
  <c r="AN83" i="12"/>
  <c r="AM83" i="12"/>
  <c r="AL83" i="12"/>
  <c r="AK83" i="12"/>
  <c r="AJ83" i="12"/>
  <c r="AI83" i="12"/>
  <c r="AH83" i="12"/>
  <c r="AG83" i="12"/>
  <c r="AO83" i="12"/>
  <c r="AN81" i="12"/>
  <c r="AM81" i="12"/>
  <c r="AL81" i="12"/>
  <c r="AK81" i="12"/>
  <c r="AJ81" i="12"/>
  <c r="AI81" i="12"/>
  <c r="AH81" i="12"/>
  <c r="AG81" i="12"/>
  <c r="AO81" i="12"/>
  <c r="AN79" i="12"/>
  <c r="AM79" i="12"/>
  <c r="AL79" i="12"/>
  <c r="AK79" i="12"/>
  <c r="AJ79" i="12"/>
  <c r="AI79" i="12"/>
  <c r="AH79" i="12"/>
  <c r="AG79" i="12"/>
  <c r="AN77" i="12"/>
  <c r="AM77" i="12"/>
  <c r="AL77" i="12"/>
  <c r="AK77" i="12"/>
  <c r="AJ77" i="12"/>
  <c r="AI77" i="12"/>
  <c r="AH77" i="12"/>
  <c r="AG77" i="12"/>
  <c r="AN75" i="12"/>
  <c r="AM75" i="12"/>
  <c r="AL75" i="12"/>
  <c r="AK75" i="12"/>
  <c r="AJ75" i="12"/>
  <c r="AI75" i="12"/>
  <c r="AH75" i="12"/>
  <c r="AG75" i="12"/>
  <c r="AN73" i="12"/>
  <c r="AM73" i="12"/>
  <c r="AL73" i="12"/>
  <c r="AK73" i="12"/>
  <c r="AJ73" i="12"/>
  <c r="AI73" i="12"/>
  <c r="AH73" i="12"/>
  <c r="AG73" i="12"/>
  <c r="AO73" i="12"/>
  <c r="AN71" i="12"/>
  <c r="AM71" i="12"/>
  <c r="AL71" i="12"/>
  <c r="AK71" i="12"/>
  <c r="AJ71" i="12"/>
  <c r="AI71" i="12"/>
  <c r="AH71" i="12"/>
  <c r="AG71" i="12"/>
  <c r="AN69" i="12"/>
  <c r="AM69" i="12"/>
  <c r="AL69" i="12"/>
  <c r="AK69" i="12"/>
  <c r="AJ69" i="12"/>
  <c r="AI69" i="12"/>
  <c r="AH69" i="12"/>
  <c r="AG69" i="12"/>
  <c r="AO69" i="12"/>
  <c r="AN67" i="12"/>
  <c r="AM67" i="12"/>
  <c r="AL67" i="12"/>
  <c r="AK67" i="12"/>
  <c r="AJ67" i="12"/>
  <c r="AI67" i="12"/>
  <c r="AH67" i="12"/>
  <c r="AG67" i="12"/>
  <c r="AO67" i="12"/>
  <c r="AN65" i="12"/>
  <c r="AM65" i="12"/>
  <c r="AO65" i="12"/>
  <c r="AL65" i="12"/>
  <c r="AK65" i="12"/>
  <c r="AJ65" i="12"/>
  <c r="AI65" i="12"/>
  <c r="AH65" i="12"/>
  <c r="AG65" i="12"/>
  <c r="AN63" i="12"/>
  <c r="AM63" i="12"/>
  <c r="AL63" i="12"/>
  <c r="AK63" i="12"/>
  <c r="AJ63" i="12"/>
  <c r="AI63" i="12"/>
  <c r="AH63" i="12"/>
  <c r="AO63" i="12"/>
  <c r="AG63" i="12"/>
  <c r="AN61" i="12"/>
  <c r="AM61" i="12"/>
  <c r="AL61" i="12"/>
  <c r="AK61" i="12"/>
  <c r="AJ61" i="12"/>
  <c r="AI61" i="12"/>
  <c r="AH61" i="12"/>
  <c r="AO61" i="12"/>
  <c r="AG61" i="12"/>
  <c r="AN59" i="12"/>
  <c r="AM59" i="12"/>
  <c r="AL59" i="12"/>
  <c r="AK59" i="12"/>
  <c r="AO59" i="12"/>
  <c r="AJ59" i="12"/>
  <c r="AI59" i="12"/>
  <c r="AH59" i="12"/>
  <c r="AG59" i="12"/>
  <c r="AN57" i="12"/>
  <c r="AM57" i="12"/>
  <c r="AL57" i="12"/>
  <c r="AK57" i="12"/>
  <c r="AJ57" i="12"/>
  <c r="AI57" i="12"/>
  <c r="AH57" i="12"/>
  <c r="AG57" i="12"/>
  <c r="AO57" i="12"/>
  <c r="AN55" i="12"/>
  <c r="AM55" i="12"/>
  <c r="AL55" i="12"/>
  <c r="AK55" i="12"/>
  <c r="AJ55" i="12"/>
  <c r="AI55" i="12"/>
  <c r="AH55" i="12"/>
  <c r="AG55" i="12"/>
  <c r="AN53" i="12"/>
  <c r="AM53" i="12"/>
  <c r="AL53" i="12"/>
  <c r="AK53" i="12"/>
  <c r="AJ53" i="12"/>
  <c r="AI53" i="12"/>
  <c r="AH53" i="12"/>
  <c r="AG53" i="12"/>
  <c r="AO53" i="12"/>
  <c r="AN51" i="12"/>
  <c r="AM51" i="12"/>
  <c r="AL51" i="12"/>
  <c r="AK51" i="12"/>
  <c r="AJ51" i="12"/>
  <c r="AI51" i="12"/>
  <c r="AH51" i="12"/>
  <c r="AG51" i="12"/>
  <c r="AO51" i="12"/>
  <c r="AN49" i="12"/>
  <c r="AM49" i="12"/>
  <c r="AL49" i="12"/>
  <c r="AK49" i="12"/>
  <c r="AJ49" i="12"/>
  <c r="AI49" i="12"/>
  <c r="AH49" i="12"/>
  <c r="AG49" i="12"/>
  <c r="AO49" i="12"/>
  <c r="AN47" i="12"/>
  <c r="AM47" i="12"/>
  <c r="AL47" i="12"/>
  <c r="AK47" i="12"/>
  <c r="AJ47" i="12"/>
  <c r="AI47" i="12"/>
  <c r="AH47" i="12"/>
  <c r="AG47" i="12"/>
  <c r="AN45" i="12"/>
  <c r="AM45" i="12"/>
  <c r="AL45" i="12"/>
  <c r="AK45" i="12"/>
  <c r="AJ45" i="12"/>
  <c r="AI45" i="12"/>
  <c r="AH45" i="12"/>
  <c r="AO45" i="12"/>
  <c r="AG45" i="12"/>
  <c r="AN43" i="12"/>
  <c r="AM43" i="12"/>
  <c r="AL43" i="12"/>
  <c r="AK43" i="12"/>
  <c r="AJ43" i="12"/>
  <c r="AI43" i="12"/>
  <c r="AH43" i="12"/>
  <c r="AG43" i="12"/>
  <c r="AN41" i="12"/>
  <c r="AM41" i="12"/>
  <c r="AL41" i="12"/>
  <c r="AK41" i="12"/>
  <c r="AJ41" i="12"/>
  <c r="AI41" i="12"/>
  <c r="AH41" i="12"/>
  <c r="AG41" i="12"/>
  <c r="AO41" i="12"/>
  <c r="AN39" i="12"/>
  <c r="AM39" i="12"/>
  <c r="AL39" i="12"/>
  <c r="AO39" i="12"/>
  <c r="AK39" i="12"/>
  <c r="AJ39" i="12"/>
  <c r="AI39" i="12"/>
  <c r="AH39" i="12"/>
  <c r="AG39" i="12"/>
  <c r="AN37" i="12"/>
  <c r="AM37" i="12"/>
  <c r="AL37" i="12"/>
  <c r="AK37" i="12"/>
  <c r="AJ37" i="12"/>
  <c r="AI37" i="12"/>
  <c r="AH37" i="12"/>
  <c r="AG37" i="12"/>
  <c r="AO37" i="12"/>
  <c r="AN35" i="12"/>
  <c r="AM35" i="12"/>
  <c r="AL35" i="12"/>
  <c r="AK35" i="12"/>
  <c r="AJ35" i="12"/>
  <c r="AI35" i="12"/>
  <c r="AH35" i="12"/>
  <c r="AG35" i="12"/>
  <c r="AN33" i="12"/>
  <c r="AM33" i="12"/>
  <c r="AL33" i="12"/>
  <c r="AK33" i="12"/>
  <c r="AJ33" i="12"/>
  <c r="AI33" i="12"/>
  <c r="AH33" i="12"/>
  <c r="AG33" i="12"/>
  <c r="AO33" i="12"/>
  <c r="AN31" i="12"/>
  <c r="AM31" i="12"/>
  <c r="AL31" i="12"/>
  <c r="AK31" i="12"/>
  <c r="AJ31" i="12"/>
  <c r="AI31" i="12"/>
  <c r="AH31" i="12"/>
  <c r="AG31" i="12"/>
  <c r="AN29" i="12"/>
  <c r="AM29" i="12"/>
  <c r="AL29" i="12"/>
  <c r="AK29" i="12"/>
  <c r="AJ29" i="12"/>
  <c r="AI29" i="12"/>
  <c r="AH29" i="12"/>
  <c r="AG29" i="12"/>
  <c r="AO191" i="11"/>
  <c r="AN191" i="11"/>
  <c r="AM191" i="11"/>
  <c r="AL191" i="11"/>
  <c r="AK191" i="11"/>
  <c r="AJ191" i="11"/>
  <c r="AI191" i="11"/>
  <c r="AH191" i="11"/>
  <c r="AG191" i="11"/>
  <c r="AP191" i="11"/>
  <c r="AO189" i="11"/>
  <c r="AN189" i="11"/>
  <c r="AM189" i="11"/>
  <c r="AL189" i="11"/>
  <c r="AK189" i="11"/>
  <c r="AJ189" i="11"/>
  <c r="AI189" i="11"/>
  <c r="AH189" i="11"/>
  <c r="AG189" i="11"/>
  <c r="AP189" i="11"/>
  <c r="AO187" i="11"/>
  <c r="AN187" i="11"/>
  <c r="AM187" i="11"/>
  <c r="AL187" i="11"/>
  <c r="AK187" i="11"/>
  <c r="AJ187" i="11"/>
  <c r="AI187" i="11"/>
  <c r="AH187" i="11"/>
  <c r="AG187" i="11"/>
  <c r="AP187" i="11"/>
  <c r="AO185" i="11"/>
  <c r="AN185" i="11"/>
  <c r="AM185" i="11"/>
  <c r="AL185" i="11"/>
  <c r="AK185" i="11"/>
  <c r="AJ185" i="11"/>
  <c r="AI185" i="11"/>
  <c r="AH185" i="11"/>
  <c r="AG185" i="11"/>
  <c r="AP185" i="11"/>
  <c r="AO183" i="11"/>
  <c r="AN183" i="11"/>
  <c r="AM183" i="11"/>
  <c r="AL183" i="11"/>
  <c r="AK183" i="11"/>
  <c r="AJ183" i="11"/>
  <c r="AI183" i="11"/>
  <c r="AH183" i="11"/>
  <c r="AG183" i="11"/>
  <c r="AP183" i="11"/>
  <c r="AO181" i="11"/>
  <c r="AN181" i="11"/>
  <c r="AM181" i="11"/>
  <c r="AL181" i="11"/>
  <c r="AK181" i="11"/>
  <c r="AJ181" i="11"/>
  <c r="AI181" i="11"/>
  <c r="AH181" i="11"/>
  <c r="AG181" i="11"/>
  <c r="AP181" i="11"/>
  <c r="AO179" i="11"/>
  <c r="AN179" i="11"/>
  <c r="AM179" i="11"/>
  <c r="AL179" i="11"/>
  <c r="AK179" i="11"/>
  <c r="AJ179" i="11"/>
  <c r="AI179" i="11"/>
  <c r="AH179" i="11"/>
  <c r="AG179" i="11"/>
  <c r="AP179" i="11"/>
  <c r="AO177" i="11"/>
  <c r="AN177" i="11"/>
  <c r="AM177" i="11"/>
  <c r="AL177" i="11"/>
  <c r="AK177" i="11"/>
  <c r="AJ177" i="11"/>
  <c r="AI177" i="11"/>
  <c r="AH177" i="11"/>
  <c r="AP177" i="11"/>
  <c r="AG177" i="11"/>
  <c r="AO175" i="11"/>
  <c r="AN175" i="11"/>
  <c r="AM175" i="11"/>
  <c r="AL175" i="11"/>
  <c r="AK175" i="11"/>
  <c r="AP175" i="11"/>
  <c r="AJ175" i="11"/>
  <c r="AI175" i="11"/>
  <c r="AH175" i="11"/>
  <c r="AG175" i="11"/>
  <c r="AO173" i="11"/>
  <c r="AN173" i="11"/>
  <c r="AM173" i="11"/>
  <c r="AL173" i="11"/>
  <c r="AK173" i="11"/>
  <c r="AJ173" i="11"/>
  <c r="AI173" i="11"/>
  <c r="AH173" i="11"/>
  <c r="AG173" i="11"/>
  <c r="AP173" i="11"/>
  <c r="AO171" i="11"/>
  <c r="AN171" i="11"/>
  <c r="AM171" i="11"/>
  <c r="AL171" i="11"/>
  <c r="AK171" i="11"/>
  <c r="AJ171" i="11"/>
  <c r="AI171" i="11"/>
  <c r="AH171" i="11"/>
  <c r="AP171" i="11"/>
  <c r="AG171" i="11"/>
  <c r="AO169" i="11"/>
  <c r="AN169" i="11"/>
  <c r="AM169" i="11"/>
  <c r="AL169" i="11"/>
  <c r="AP169" i="11"/>
  <c r="AK169" i="11"/>
  <c r="AJ169" i="11"/>
  <c r="AI169" i="11"/>
  <c r="AH169" i="11"/>
  <c r="AG169" i="11"/>
  <c r="AO167" i="11"/>
  <c r="AN167" i="11"/>
  <c r="AM167" i="11"/>
  <c r="AL167" i="11"/>
  <c r="AK167" i="11"/>
  <c r="AJ167" i="11"/>
  <c r="AI167" i="11"/>
  <c r="AH167" i="11"/>
  <c r="AG167" i="11"/>
  <c r="AP167" i="11"/>
  <c r="AO165" i="11"/>
  <c r="AN165" i="11"/>
  <c r="AM165" i="11"/>
  <c r="AL165" i="11"/>
  <c r="AK165" i="11"/>
  <c r="AJ165" i="11"/>
  <c r="AI165" i="11"/>
  <c r="AH165" i="11"/>
  <c r="AG165" i="11"/>
  <c r="AP165" i="11"/>
  <c r="AO163" i="11"/>
  <c r="AN163" i="11"/>
  <c r="AM163" i="11"/>
  <c r="AL163" i="11"/>
  <c r="AK163" i="11"/>
  <c r="AJ163" i="11"/>
  <c r="AI163" i="11"/>
  <c r="AH163" i="11"/>
  <c r="AG163" i="11"/>
  <c r="AP163" i="11"/>
  <c r="AO161" i="11"/>
  <c r="AN161" i="11"/>
  <c r="AM161" i="11"/>
  <c r="AL161" i="11"/>
  <c r="AK161" i="11"/>
  <c r="AJ161" i="11"/>
  <c r="AI161" i="11"/>
  <c r="AH161" i="11"/>
  <c r="AG161" i="11"/>
  <c r="AP161" i="11"/>
  <c r="AO159" i="11"/>
  <c r="AN159" i="11"/>
  <c r="AM159" i="11"/>
  <c r="AL159" i="11"/>
  <c r="AK159" i="11"/>
  <c r="AJ159" i="11"/>
  <c r="AI159" i="11"/>
  <c r="AH159" i="11"/>
  <c r="AG159" i="11"/>
  <c r="AP159" i="11"/>
  <c r="AO157" i="11"/>
  <c r="AN157" i="11"/>
  <c r="AM157" i="11"/>
  <c r="AL157" i="11"/>
  <c r="AK157" i="11"/>
  <c r="AJ157" i="11"/>
  <c r="AI157" i="11"/>
  <c r="AH157" i="11"/>
  <c r="AP157" i="11"/>
  <c r="AG157" i="11"/>
  <c r="AO155" i="11"/>
  <c r="AN155" i="11"/>
  <c r="AM155" i="11"/>
  <c r="AL155" i="11"/>
  <c r="AP155" i="11"/>
  <c r="AK155" i="11"/>
  <c r="AJ155" i="11"/>
  <c r="AI155" i="11"/>
  <c r="AH155" i="11"/>
  <c r="AG155" i="11"/>
  <c r="AO153" i="11"/>
  <c r="AN153" i="11"/>
  <c r="AM153" i="11"/>
  <c r="AL153" i="11"/>
  <c r="AK153" i="11"/>
  <c r="AJ153" i="11"/>
  <c r="AI153" i="11"/>
  <c r="AH153" i="11"/>
  <c r="AG153" i="11"/>
  <c r="AP153" i="11"/>
  <c r="AO151" i="11"/>
  <c r="AN151" i="11"/>
  <c r="AM151" i="11"/>
  <c r="AL151" i="11"/>
  <c r="AK151" i="11"/>
  <c r="AJ151" i="11"/>
  <c r="AI151" i="11"/>
  <c r="AH151" i="11"/>
  <c r="AG151" i="11"/>
  <c r="AP151" i="11"/>
  <c r="AO149" i="11"/>
  <c r="AN149" i="11"/>
  <c r="AM149" i="11"/>
  <c r="AL149" i="11"/>
  <c r="AK149" i="11"/>
  <c r="AJ149" i="11"/>
  <c r="AI149" i="11"/>
  <c r="AH149" i="11"/>
  <c r="AG149" i="11"/>
  <c r="AP149" i="11"/>
  <c r="AO147" i="11"/>
  <c r="AN147" i="11"/>
  <c r="AM147" i="11"/>
  <c r="AL147" i="11"/>
  <c r="AK147" i="11"/>
  <c r="AJ147" i="11"/>
  <c r="AI147" i="11"/>
  <c r="AP147" i="11"/>
  <c r="AH147" i="11"/>
  <c r="AG147" i="11"/>
  <c r="AO145" i="11"/>
  <c r="AN145" i="11"/>
  <c r="AM145" i="11"/>
  <c r="AL145" i="11"/>
  <c r="AK145" i="11"/>
  <c r="AJ145" i="11"/>
  <c r="AI145" i="11"/>
  <c r="AH145" i="11"/>
  <c r="AG145" i="11"/>
  <c r="AP145" i="11"/>
  <c r="AO143" i="11"/>
  <c r="AN143" i="11"/>
  <c r="AM143" i="11"/>
  <c r="AL143" i="11"/>
  <c r="AK143" i="11"/>
  <c r="AJ143" i="11"/>
  <c r="AI143" i="11"/>
  <c r="AH143" i="11"/>
  <c r="AP143" i="11"/>
  <c r="AG143" i="11"/>
  <c r="AO141" i="11"/>
  <c r="AN141" i="11"/>
  <c r="AM141" i="11"/>
  <c r="AL141" i="11"/>
  <c r="AK141" i="11"/>
  <c r="AJ141" i="11"/>
  <c r="AI141" i="11"/>
  <c r="AH141" i="11"/>
  <c r="AG141" i="11"/>
  <c r="AP141" i="11"/>
  <c r="AO139" i="11"/>
  <c r="AN139" i="11"/>
  <c r="AM139" i="11"/>
  <c r="AL139" i="11"/>
  <c r="AK139" i="11"/>
  <c r="AJ139" i="11"/>
  <c r="AI139" i="11"/>
  <c r="AP139" i="11"/>
  <c r="AH139" i="11"/>
  <c r="AG139" i="11"/>
  <c r="AO137" i="11"/>
  <c r="AN137" i="11"/>
  <c r="AM137" i="11"/>
  <c r="AL137" i="11"/>
  <c r="AK137" i="11"/>
  <c r="AJ137" i="11"/>
  <c r="AI137" i="11"/>
  <c r="AH137" i="11"/>
  <c r="AG137" i="11"/>
  <c r="AP137" i="11"/>
  <c r="AO135" i="11"/>
  <c r="AN135" i="11"/>
  <c r="AP135" i="11"/>
  <c r="AM135" i="11"/>
  <c r="AL135" i="11"/>
  <c r="AK135" i="11"/>
  <c r="AJ135" i="11"/>
  <c r="AI135" i="11"/>
  <c r="AH135" i="11"/>
  <c r="AG135" i="11"/>
  <c r="AO133" i="11"/>
  <c r="AN133" i="11"/>
  <c r="AM133" i="11"/>
  <c r="AL133" i="11"/>
  <c r="AK133" i="11"/>
  <c r="AJ133" i="11"/>
  <c r="AI133" i="11"/>
  <c r="AH133" i="11"/>
  <c r="AG133" i="11"/>
  <c r="AP133" i="11"/>
  <c r="AO131" i="11"/>
  <c r="AN131" i="11"/>
  <c r="AM131" i="11"/>
  <c r="AL131" i="11"/>
  <c r="AK131" i="11"/>
  <c r="AJ131" i="11"/>
  <c r="AI131" i="11"/>
  <c r="AH131" i="11"/>
  <c r="AG131" i="11"/>
  <c r="AP131" i="11"/>
  <c r="AO129" i="11"/>
  <c r="AN129" i="11"/>
  <c r="AM129" i="11"/>
  <c r="AL129" i="11"/>
  <c r="AK129" i="11"/>
  <c r="AJ129" i="11"/>
  <c r="AP129" i="11"/>
  <c r="AI129" i="11"/>
  <c r="AH129" i="11"/>
  <c r="AG129" i="11"/>
  <c r="AO127" i="11"/>
  <c r="AN127" i="11"/>
  <c r="AM127" i="11"/>
  <c r="AL127" i="11"/>
  <c r="AP127" i="11"/>
  <c r="AK127" i="11"/>
  <c r="AJ127" i="11"/>
  <c r="AI127" i="11"/>
  <c r="AH127" i="11"/>
  <c r="AG127" i="11"/>
  <c r="AO125" i="11"/>
  <c r="AN125" i="11"/>
  <c r="AM125" i="11"/>
  <c r="AL125" i="11"/>
  <c r="AK125" i="11"/>
  <c r="AJ125" i="11"/>
  <c r="AI125" i="11"/>
  <c r="AH125" i="11"/>
  <c r="AG125" i="11"/>
  <c r="AP125" i="11"/>
  <c r="AO123" i="11"/>
  <c r="AN123" i="11"/>
  <c r="AM123" i="11"/>
  <c r="AL123" i="11"/>
  <c r="AK123" i="11"/>
  <c r="AJ123" i="11"/>
  <c r="AI123" i="11"/>
  <c r="AH123" i="11"/>
  <c r="AG123" i="11"/>
  <c r="AP123" i="11"/>
  <c r="AO121" i="11"/>
  <c r="AN121" i="11"/>
  <c r="AM121" i="11"/>
  <c r="AL121" i="11"/>
  <c r="AK121" i="11"/>
  <c r="AJ121" i="11"/>
  <c r="AI121" i="11"/>
  <c r="AH121" i="11"/>
  <c r="AG121" i="11"/>
  <c r="AP121" i="11"/>
  <c r="AO119" i="11"/>
  <c r="AN119" i="11"/>
  <c r="AM119" i="11"/>
  <c r="AL119" i="11"/>
  <c r="AK119" i="11"/>
  <c r="AJ119" i="11"/>
  <c r="AI119" i="11"/>
  <c r="AH119" i="11"/>
  <c r="AP119" i="11"/>
  <c r="AG119" i="11"/>
  <c r="AO117" i="11"/>
  <c r="AN117" i="11"/>
  <c r="AM117" i="11"/>
  <c r="AL117" i="11"/>
  <c r="AK117" i="11"/>
  <c r="AJ117" i="11"/>
  <c r="AI117" i="11"/>
  <c r="AH117" i="11"/>
  <c r="AG117" i="11"/>
  <c r="AP117" i="11"/>
  <c r="AO115" i="11"/>
  <c r="AN115" i="11"/>
  <c r="AM115" i="11"/>
  <c r="AL115" i="11"/>
  <c r="AK115" i="11"/>
  <c r="AJ115" i="11"/>
  <c r="AI115" i="11"/>
  <c r="AP115" i="11"/>
  <c r="AH115" i="11"/>
  <c r="AG115" i="11"/>
  <c r="AO113" i="11"/>
  <c r="AN113" i="11"/>
  <c r="AM113" i="11"/>
  <c r="AL113" i="11"/>
  <c r="AK113" i="11"/>
  <c r="AP113" i="11"/>
  <c r="AJ113" i="11"/>
  <c r="AI113" i="11"/>
  <c r="AH113" i="11"/>
  <c r="AG113" i="11"/>
  <c r="AO111" i="11"/>
  <c r="AN111" i="11"/>
  <c r="AM111" i="11"/>
  <c r="AL111" i="11"/>
  <c r="AK111" i="11"/>
  <c r="AJ111" i="11"/>
  <c r="AI111" i="11"/>
  <c r="AH111" i="11"/>
  <c r="AP111" i="11"/>
  <c r="AG111" i="11"/>
  <c r="AO109" i="11"/>
  <c r="AN109" i="11"/>
  <c r="AM109" i="11"/>
  <c r="AL109" i="11"/>
  <c r="AK109" i="11"/>
  <c r="AJ109" i="11"/>
  <c r="AI109" i="11"/>
  <c r="AH109" i="11"/>
  <c r="AG109" i="11"/>
  <c r="AP109" i="11"/>
  <c r="AO107" i="11"/>
  <c r="AN107" i="11"/>
  <c r="AM107" i="11"/>
  <c r="AL107" i="11"/>
  <c r="AK107" i="11"/>
  <c r="AJ107" i="11"/>
  <c r="AI107" i="11"/>
  <c r="AH107" i="11"/>
  <c r="AG107" i="11"/>
  <c r="AP107" i="11"/>
  <c r="AO105" i="11"/>
  <c r="AN105" i="11"/>
  <c r="AM105" i="11"/>
  <c r="AL105" i="11"/>
  <c r="AK105" i="11"/>
  <c r="AJ105" i="11"/>
  <c r="AP105" i="11"/>
  <c r="AI105" i="11"/>
  <c r="AH105" i="11"/>
  <c r="AG105" i="11"/>
  <c r="AO103" i="11"/>
  <c r="AN103" i="11"/>
  <c r="AM103" i="11"/>
  <c r="AL103" i="11"/>
  <c r="AK103" i="11"/>
  <c r="AJ103" i="11"/>
  <c r="AI103" i="11"/>
  <c r="AH103" i="11"/>
  <c r="AG103" i="11"/>
  <c r="AP103" i="11"/>
  <c r="AO101" i="11"/>
  <c r="AN101" i="11"/>
  <c r="AM101" i="11"/>
  <c r="AL101" i="11"/>
  <c r="AK101" i="11"/>
  <c r="AJ101" i="11"/>
  <c r="AI101" i="11"/>
  <c r="AH101" i="11"/>
  <c r="AG101" i="11"/>
  <c r="AP101" i="11"/>
  <c r="AO99" i="11"/>
  <c r="AN99" i="11"/>
  <c r="AM99" i="11"/>
  <c r="AL99" i="11"/>
  <c r="AK99" i="11"/>
  <c r="AJ99" i="11"/>
  <c r="AI99" i="11"/>
  <c r="AH99" i="11"/>
  <c r="AG99" i="11"/>
  <c r="AP99" i="11"/>
  <c r="AO97" i="11"/>
  <c r="AN97" i="11"/>
  <c r="AM97" i="11"/>
  <c r="AL97" i="11"/>
  <c r="AK97" i="11"/>
  <c r="AJ97" i="11"/>
  <c r="AI97" i="11"/>
  <c r="AH97" i="11"/>
  <c r="AP97" i="11"/>
  <c r="AG97" i="11"/>
  <c r="AO95" i="11"/>
  <c r="AN95" i="11"/>
  <c r="AM95" i="11"/>
  <c r="AL95" i="11"/>
  <c r="AK95" i="11"/>
  <c r="AJ95" i="11"/>
  <c r="AI95" i="11"/>
  <c r="AH95" i="11"/>
  <c r="AG95" i="11"/>
  <c r="AP95" i="11"/>
  <c r="AO93" i="11"/>
  <c r="AN93" i="11"/>
  <c r="AM93" i="11"/>
  <c r="AP93" i="11"/>
  <c r="AL93" i="11"/>
  <c r="AK93" i="11"/>
  <c r="AJ93" i="11"/>
  <c r="AI93" i="11"/>
  <c r="AH93" i="11"/>
  <c r="AG93" i="11"/>
  <c r="AO91" i="11"/>
  <c r="AN91" i="11"/>
  <c r="AM91" i="11"/>
  <c r="AL91" i="11"/>
  <c r="AK91" i="11"/>
  <c r="AJ91" i="11"/>
  <c r="AI91" i="11"/>
  <c r="AH91" i="11"/>
  <c r="AG91" i="11"/>
  <c r="AP91" i="11"/>
  <c r="AO89" i="11"/>
  <c r="AN89" i="11"/>
  <c r="AM89" i="11"/>
  <c r="AL89" i="11"/>
  <c r="AK89" i="11"/>
  <c r="AJ89" i="11"/>
  <c r="AI89" i="11"/>
  <c r="AH89" i="11"/>
  <c r="AG89" i="11"/>
  <c r="AP89" i="11"/>
  <c r="AO87" i="11"/>
  <c r="AN87" i="11"/>
  <c r="AM87" i="11"/>
  <c r="AL87" i="11"/>
  <c r="AK87" i="11"/>
  <c r="AJ87" i="11"/>
  <c r="AI87" i="11"/>
  <c r="AH87" i="11"/>
  <c r="AP87" i="11"/>
  <c r="AG87" i="11"/>
  <c r="AO85" i="11"/>
  <c r="AN85" i="11"/>
  <c r="AM85" i="11"/>
  <c r="AL85" i="11"/>
  <c r="AK85" i="11"/>
  <c r="AJ85" i="11"/>
  <c r="AI85" i="11"/>
  <c r="AH85" i="11"/>
  <c r="AG85" i="11"/>
  <c r="AP85" i="11"/>
  <c r="AO83" i="11"/>
  <c r="AN83" i="11"/>
  <c r="AM83" i="11"/>
  <c r="AL83" i="11"/>
  <c r="AK83" i="11"/>
  <c r="AJ83" i="11"/>
  <c r="AI83" i="11"/>
  <c r="AH83" i="11"/>
  <c r="AP83" i="11"/>
  <c r="AG83" i="11"/>
  <c r="AO81" i="11"/>
  <c r="AN81" i="11"/>
  <c r="AM81" i="11"/>
  <c r="AL81" i="11"/>
  <c r="AK81" i="11"/>
  <c r="AJ81" i="11"/>
  <c r="AI81" i="11"/>
  <c r="AH81" i="11"/>
  <c r="AG81" i="11"/>
  <c r="AP81" i="11"/>
  <c r="AO79" i="11"/>
  <c r="AN79" i="11"/>
  <c r="AM79" i="11"/>
  <c r="AP79" i="11"/>
  <c r="AL79" i="11"/>
  <c r="AK79" i="11"/>
  <c r="AJ79" i="11"/>
  <c r="AI79" i="11"/>
  <c r="AH79" i="11"/>
  <c r="AG79" i="11"/>
  <c r="AO77" i="11"/>
  <c r="AN77" i="11"/>
  <c r="AM77" i="11"/>
  <c r="AL77" i="11"/>
  <c r="AK77" i="11"/>
  <c r="AJ77" i="11"/>
  <c r="AI77" i="11"/>
  <c r="AH77" i="11"/>
  <c r="AG77" i="11"/>
  <c r="AP77" i="11"/>
  <c r="AO75" i="11"/>
  <c r="AN75" i="11"/>
  <c r="AM75" i="11"/>
  <c r="AL75" i="11"/>
  <c r="AK75" i="11"/>
  <c r="AJ75" i="11"/>
  <c r="AI75" i="11"/>
  <c r="AH75" i="11"/>
  <c r="AG75" i="11"/>
  <c r="AP75" i="11"/>
  <c r="AO73" i="11"/>
  <c r="AN73" i="11"/>
  <c r="AM73" i="11"/>
  <c r="AL73" i="11"/>
  <c r="AK73" i="11"/>
  <c r="AJ73" i="11"/>
  <c r="AI73" i="11"/>
  <c r="AH73" i="11"/>
  <c r="AG73" i="11"/>
  <c r="AP73" i="11"/>
  <c r="AO71" i="11"/>
  <c r="AN71" i="11"/>
  <c r="AM71" i="11"/>
  <c r="AL71" i="11"/>
  <c r="AK71" i="11"/>
  <c r="AJ71" i="11"/>
  <c r="AI71" i="11"/>
  <c r="AH71" i="11"/>
  <c r="AG71" i="11"/>
  <c r="AP71" i="11"/>
  <c r="AO69" i="11"/>
  <c r="AN69" i="11"/>
  <c r="AM69" i="11"/>
  <c r="AL69" i="11"/>
  <c r="AK69" i="11"/>
  <c r="AJ69" i="11"/>
  <c r="AI69" i="11"/>
  <c r="AH69" i="11"/>
  <c r="AG69" i="11"/>
  <c r="AP69" i="11"/>
  <c r="AO67" i="11"/>
  <c r="AN67" i="11"/>
  <c r="AM67" i="11"/>
  <c r="AL67" i="11"/>
  <c r="AK67" i="11"/>
  <c r="AJ67" i="11"/>
  <c r="AI67" i="11"/>
  <c r="AH67" i="11"/>
  <c r="AG67" i="11"/>
  <c r="AP67" i="11"/>
  <c r="AO65" i="11"/>
  <c r="AN65" i="11"/>
  <c r="AM65" i="11"/>
  <c r="AL65" i="11"/>
  <c r="AK65" i="11"/>
  <c r="AJ65" i="11"/>
  <c r="AI65" i="11"/>
  <c r="AH65" i="11"/>
  <c r="AG65" i="11"/>
  <c r="AP65" i="11"/>
  <c r="AO63" i="11"/>
  <c r="AN63" i="11"/>
  <c r="AM63" i="11"/>
  <c r="AL63" i="11"/>
  <c r="AK63" i="11"/>
  <c r="AJ63" i="11"/>
  <c r="AI63" i="11"/>
  <c r="AH63" i="11"/>
  <c r="AG63" i="11"/>
  <c r="AP63" i="11"/>
  <c r="AO61" i="11"/>
  <c r="AN61" i="11"/>
  <c r="AM61" i="11"/>
  <c r="AL61" i="11"/>
  <c r="AK61" i="11"/>
  <c r="AJ61" i="11"/>
  <c r="AI61" i="11"/>
  <c r="AH61" i="11"/>
  <c r="AG61" i="11"/>
  <c r="AP61" i="11"/>
  <c r="AO59" i="11"/>
  <c r="AN59" i="11"/>
  <c r="AM59" i="11"/>
  <c r="AL59" i="11"/>
  <c r="AK59" i="11"/>
  <c r="AJ59" i="11"/>
  <c r="AI59" i="11"/>
  <c r="AH59" i="11"/>
  <c r="AG59" i="11"/>
  <c r="AP59" i="11"/>
  <c r="AO57" i="11"/>
  <c r="AN57" i="11"/>
  <c r="AM57" i="11"/>
  <c r="AL57" i="11"/>
  <c r="AK57" i="11"/>
  <c r="AP57" i="11"/>
  <c r="AJ57" i="11"/>
  <c r="AI57" i="11"/>
  <c r="AH57" i="11"/>
  <c r="AG57" i="11"/>
  <c r="AO55" i="11"/>
  <c r="AN55" i="11"/>
  <c r="AM55" i="11"/>
  <c r="AL55" i="11"/>
  <c r="AK55" i="11"/>
  <c r="AJ55" i="11"/>
  <c r="AI55" i="11"/>
  <c r="AH55" i="11"/>
  <c r="AG55" i="11"/>
  <c r="AP55" i="11"/>
  <c r="AO53" i="11"/>
  <c r="AN53" i="11"/>
  <c r="AM53" i="11"/>
  <c r="AL53" i="11"/>
  <c r="AK53" i="11"/>
  <c r="AJ53" i="11"/>
  <c r="AP53" i="11"/>
  <c r="AI53" i="11"/>
  <c r="AH53" i="11"/>
  <c r="AG53" i="11"/>
  <c r="AO51" i="11"/>
  <c r="AN51" i="11"/>
  <c r="AM51" i="11"/>
  <c r="AL51" i="11"/>
  <c r="AP51" i="11"/>
  <c r="AK51" i="11"/>
  <c r="AJ51" i="11"/>
  <c r="AI51" i="11"/>
  <c r="AH51" i="11"/>
  <c r="AG51" i="11"/>
  <c r="AO49" i="11"/>
  <c r="AN49" i="11"/>
  <c r="AM49" i="11"/>
  <c r="AL49" i="11"/>
  <c r="AK49" i="11"/>
  <c r="AJ49" i="11"/>
  <c r="AI49" i="11"/>
  <c r="AH49" i="11"/>
  <c r="AG49" i="11"/>
  <c r="AP49" i="11"/>
  <c r="AO47" i="11"/>
  <c r="AN47" i="11"/>
  <c r="AM47" i="11"/>
  <c r="AL47" i="11"/>
  <c r="AK47" i="11"/>
  <c r="AJ47" i="11"/>
  <c r="AI47" i="11"/>
  <c r="AH47" i="11"/>
  <c r="AG47" i="11"/>
  <c r="AP47" i="11"/>
  <c r="AO45" i="11"/>
  <c r="AN45" i="11"/>
  <c r="AM45" i="11"/>
  <c r="AL45" i="11"/>
  <c r="AK45" i="11"/>
  <c r="AJ45" i="11"/>
  <c r="AI45" i="11"/>
  <c r="AH45" i="11"/>
  <c r="AG45" i="11"/>
  <c r="AP45" i="11"/>
  <c r="AO43" i="11"/>
  <c r="AN43" i="11"/>
  <c r="AM43" i="11"/>
  <c r="AL43" i="11"/>
  <c r="AK43" i="11"/>
  <c r="AJ43" i="11"/>
  <c r="AI43" i="11"/>
  <c r="AH43" i="11"/>
  <c r="AG43" i="11"/>
  <c r="AP43" i="11"/>
  <c r="AO41" i="11"/>
  <c r="AN41" i="11"/>
  <c r="AM41" i="11"/>
  <c r="AL41" i="11"/>
  <c r="AK41" i="11"/>
  <c r="AJ41" i="11"/>
  <c r="AI41" i="11"/>
  <c r="AH41" i="11"/>
  <c r="AG41" i="11"/>
  <c r="AP41" i="11"/>
  <c r="AO39" i="11"/>
  <c r="AN39" i="11"/>
  <c r="AM39" i="11"/>
  <c r="AL39" i="11"/>
  <c r="AK39" i="11"/>
  <c r="AJ39" i="11"/>
  <c r="AI39" i="11"/>
  <c r="AH39" i="11"/>
  <c r="AG39" i="11"/>
  <c r="AP39" i="11"/>
  <c r="AO37" i="11"/>
  <c r="AN37" i="11"/>
  <c r="AM37" i="11"/>
  <c r="AL37" i="11"/>
  <c r="AK37" i="11"/>
  <c r="AJ37" i="11"/>
  <c r="AI37" i="11"/>
  <c r="AH37" i="11"/>
  <c r="AG37" i="11"/>
  <c r="AP37" i="11"/>
  <c r="AO35" i="11"/>
  <c r="AN35" i="11"/>
  <c r="AM35" i="11"/>
  <c r="AL35" i="11"/>
  <c r="AK35" i="11"/>
  <c r="AJ35" i="11"/>
  <c r="AI35" i="11"/>
  <c r="AP35" i="11"/>
  <c r="AH35" i="11"/>
  <c r="AG35" i="11"/>
  <c r="AO33" i="11"/>
  <c r="AN33" i="11"/>
  <c r="AM33" i="11"/>
  <c r="AL33" i="11"/>
  <c r="AK33" i="11"/>
  <c r="AJ33" i="11"/>
  <c r="AI33" i="11"/>
  <c r="AH33" i="11"/>
  <c r="AG33" i="11"/>
  <c r="AP33" i="11"/>
  <c r="AO31" i="11"/>
  <c r="AN31" i="11"/>
  <c r="AM31" i="11"/>
  <c r="AL31" i="11"/>
  <c r="AK31" i="11"/>
  <c r="AJ31" i="11"/>
  <c r="AI31" i="11"/>
  <c r="AH31" i="11"/>
  <c r="AG31" i="11"/>
  <c r="AP31" i="11"/>
  <c r="AO29" i="11"/>
  <c r="AN29" i="11"/>
  <c r="AM29" i="11"/>
  <c r="AL29" i="11"/>
  <c r="AK29" i="11"/>
  <c r="AJ29" i="11"/>
  <c r="AI29" i="11"/>
  <c r="AH29" i="11"/>
  <c r="AG29" i="11"/>
  <c r="AN191" i="10"/>
  <c r="AM191" i="10"/>
  <c r="AL191" i="10"/>
  <c r="AK191" i="10"/>
  <c r="AJ191" i="10"/>
  <c r="AI191" i="10"/>
  <c r="AO191" i="10"/>
  <c r="AH191" i="10"/>
  <c r="AG191" i="10"/>
  <c r="AF191" i="10"/>
  <c r="AN189" i="10"/>
  <c r="AM189" i="10"/>
  <c r="AL189" i="10"/>
  <c r="AK189" i="10"/>
  <c r="AJ189" i="10"/>
  <c r="AI189" i="10"/>
  <c r="AH189" i="10"/>
  <c r="AG189" i="10"/>
  <c r="AO189" i="10"/>
  <c r="AF189" i="10"/>
  <c r="AN187" i="10"/>
  <c r="AM187" i="10"/>
  <c r="AL187" i="10"/>
  <c r="AK187" i="10"/>
  <c r="AJ187" i="10"/>
  <c r="AI187" i="10"/>
  <c r="AH187" i="10"/>
  <c r="AG187" i="10"/>
  <c r="AF187" i="10"/>
  <c r="AO187" i="10"/>
  <c r="AN185" i="10"/>
  <c r="AM185" i="10"/>
  <c r="AL185" i="10"/>
  <c r="AK185" i="10"/>
  <c r="AJ185" i="10"/>
  <c r="AO185" i="10"/>
  <c r="AI185" i="10"/>
  <c r="AH185" i="10"/>
  <c r="AG185" i="10"/>
  <c r="AF185" i="10"/>
  <c r="AN183" i="10"/>
  <c r="AM183" i="10"/>
  <c r="AL183" i="10"/>
  <c r="AK183" i="10"/>
  <c r="AJ183" i="10"/>
  <c r="AI183" i="10"/>
  <c r="AH183" i="10"/>
  <c r="AG183" i="10"/>
  <c r="AO183" i="10"/>
  <c r="AF183" i="10"/>
  <c r="AN181" i="10"/>
  <c r="AM181" i="10"/>
  <c r="AL181" i="10"/>
  <c r="AK181" i="10"/>
  <c r="AJ181" i="10"/>
  <c r="AI181" i="10"/>
  <c r="AH181" i="10"/>
  <c r="AG181" i="10"/>
  <c r="AF181" i="10"/>
  <c r="AO181" i="10"/>
  <c r="AN179" i="10"/>
  <c r="AM179" i="10"/>
  <c r="AL179" i="10"/>
  <c r="AK179" i="10"/>
  <c r="AJ179" i="10"/>
  <c r="AI179" i="10"/>
  <c r="AH179" i="10"/>
  <c r="AG179" i="10"/>
  <c r="AO179" i="10"/>
  <c r="AF179" i="10"/>
  <c r="AN177" i="10"/>
  <c r="AM177" i="10"/>
  <c r="AL177" i="10"/>
  <c r="AK177" i="10"/>
  <c r="AJ177" i="10"/>
  <c r="AI177" i="10"/>
  <c r="AH177" i="10"/>
  <c r="AG177" i="10"/>
  <c r="AF177" i="10"/>
  <c r="AN175" i="10"/>
  <c r="AM175" i="10"/>
  <c r="AL175" i="10"/>
  <c r="AK175" i="10"/>
  <c r="AJ175" i="10"/>
  <c r="AI175" i="10"/>
  <c r="AH175" i="10"/>
  <c r="AG175" i="10"/>
  <c r="AF175" i="10"/>
  <c r="AO175" i="10"/>
  <c r="AN173" i="10"/>
  <c r="AM173" i="10"/>
  <c r="AO173" i="10"/>
  <c r="AL173" i="10"/>
  <c r="AK173" i="10"/>
  <c r="AJ173" i="10"/>
  <c r="AI173" i="10"/>
  <c r="AH173" i="10"/>
  <c r="AG173" i="10"/>
  <c r="AF173" i="10"/>
  <c r="AN171" i="10"/>
  <c r="AM171" i="10"/>
  <c r="AL171" i="10"/>
  <c r="AK171" i="10"/>
  <c r="AJ171" i="10"/>
  <c r="AI171" i="10"/>
  <c r="AH171" i="10"/>
  <c r="AG171" i="10"/>
  <c r="AF171" i="10"/>
  <c r="AO171" i="10"/>
  <c r="AN169" i="10"/>
  <c r="AM169" i="10"/>
  <c r="AL169" i="10"/>
  <c r="AK169" i="10"/>
  <c r="AJ169" i="10"/>
  <c r="AI169" i="10"/>
  <c r="AH169" i="10"/>
  <c r="AG169" i="10"/>
  <c r="AF169" i="10"/>
  <c r="AO169" i="10"/>
  <c r="AN167" i="10"/>
  <c r="AO167" i="10"/>
  <c r="AM167" i="10"/>
  <c r="AL167" i="10"/>
  <c r="AK167" i="10"/>
  <c r="AJ167" i="10"/>
  <c r="AI167" i="10"/>
  <c r="AH167" i="10"/>
  <c r="AG167" i="10"/>
  <c r="AF167" i="10"/>
  <c r="AN165" i="10"/>
  <c r="AM165" i="10"/>
  <c r="AL165" i="10"/>
  <c r="AK165" i="10"/>
  <c r="AJ165" i="10"/>
  <c r="AI165" i="10"/>
  <c r="AH165" i="10"/>
  <c r="AG165" i="10"/>
  <c r="AF165" i="10"/>
  <c r="AO165" i="10"/>
  <c r="AN163" i="10"/>
  <c r="AM163" i="10"/>
  <c r="AL163" i="10"/>
  <c r="AK163" i="10"/>
  <c r="AJ163" i="10"/>
  <c r="AI163" i="10"/>
  <c r="AH163" i="10"/>
  <c r="AG163" i="10"/>
  <c r="AF163" i="10"/>
  <c r="AO163" i="10"/>
  <c r="AN161" i="10"/>
  <c r="AM161" i="10"/>
  <c r="AL161" i="10"/>
  <c r="AK161" i="10"/>
  <c r="AJ161" i="10"/>
  <c r="AI161" i="10"/>
  <c r="AH161" i="10"/>
  <c r="AG161" i="10"/>
  <c r="AF161" i="10"/>
  <c r="AO161" i="10"/>
  <c r="AN159" i="10"/>
  <c r="AM159" i="10"/>
  <c r="AL159" i="10"/>
  <c r="AK159" i="10"/>
  <c r="AJ159" i="10"/>
  <c r="AI159" i="10"/>
  <c r="AH159" i="10"/>
  <c r="AO159" i="10"/>
  <c r="AG159" i="10"/>
  <c r="AF159" i="10"/>
  <c r="AN157" i="10"/>
  <c r="AM157" i="10"/>
  <c r="AL157" i="10"/>
  <c r="AK157" i="10"/>
  <c r="AJ157" i="10"/>
  <c r="AI157" i="10"/>
  <c r="AH157" i="10"/>
  <c r="AG157" i="10"/>
  <c r="AF157" i="10"/>
  <c r="AO157" i="10"/>
  <c r="AN155" i="10"/>
  <c r="AM155" i="10"/>
  <c r="AL155" i="10"/>
  <c r="AK155" i="10"/>
  <c r="AJ155" i="10"/>
  <c r="AI155" i="10"/>
  <c r="AH155" i="10"/>
  <c r="AG155" i="10"/>
  <c r="AF155" i="10"/>
  <c r="AO155" i="10"/>
  <c r="AN153" i="10"/>
  <c r="AM153" i="10"/>
  <c r="AL153" i="10"/>
  <c r="AK153" i="10"/>
  <c r="AJ153" i="10"/>
  <c r="AI153" i="10"/>
  <c r="AH153" i="10"/>
  <c r="AG153" i="10"/>
  <c r="AF153" i="10"/>
  <c r="AO153" i="10"/>
  <c r="AN151" i="10"/>
  <c r="AM151" i="10"/>
  <c r="AL151" i="10"/>
  <c r="AK151" i="10"/>
  <c r="AJ151" i="10"/>
  <c r="AI151" i="10"/>
  <c r="AH151" i="10"/>
  <c r="AG151" i="10"/>
  <c r="AF151" i="10"/>
  <c r="AO151" i="10"/>
  <c r="AN149" i="10"/>
  <c r="AM149" i="10"/>
  <c r="AL149" i="10"/>
  <c r="AK149" i="10"/>
  <c r="AJ149" i="10"/>
  <c r="AI149" i="10"/>
  <c r="AH149" i="10"/>
  <c r="AG149" i="10"/>
  <c r="AO149" i="10"/>
  <c r="AF149" i="10"/>
  <c r="AN147" i="10"/>
  <c r="AM147" i="10"/>
  <c r="AL147" i="10"/>
  <c r="AK147" i="10"/>
  <c r="AJ147" i="10"/>
  <c r="AI147" i="10"/>
  <c r="AH147" i="10"/>
  <c r="AG147" i="10"/>
  <c r="AF147" i="10"/>
  <c r="AO147" i="10"/>
  <c r="AN145" i="10"/>
  <c r="AM145" i="10"/>
  <c r="AL145" i="10"/>
  <c r="AK145" i="10"/>
  <c r="AJ145" i="10"/>
  <c r="AI145" i="10"/>
  <c r="AH145" i="10"/>
  <c r="AO145" i="10"/>
  <c r="AG145" i="10"/>
  <c r="AF145" i="10"/>
  <c r="AN143" i="10"/>
  <c r="AM143" i="10"/>
  <c r="AL143" i="10"/>
  <c r="AK143" i="10"/>
  <c r="AJ143" i="10"/>
  <c r="AI143" i="10"/>
  <c r="AH143" i="10"/>
  <c r="AG143" i="10"/>
  <c r="AF143" i="10"/>
  <c r="AO143" i="10"/>
  <c r="AN141" i="10"/>
  <c r="AM141" i="10"/>
  <c r="AL141" i="10"/>
  <c r="AK141" i="10"/>
  <c r="AJ141" i="10"/>
  <c r="AI141" i="10"/>
  <c r="AH141" i="10"/>
  <c r="AG141" i="10"/>
  <c r="AO141" i="10"/>
  <c r="AF141" i="10"/>
  <c r="AN139" i="10"/>
  <c r="AO139" i="10"/>
  <c r="AM139" i="10"/>
  <c r="AL139" i="10"/>
  <c r="AK139" i="10"/>
  <c r="AJ139" i="10"/>
  <c r="AI139" i="10"/>
  <c r="AH139" i="10"/>
  <c r="AG139" i="10"/>
  <c r="AF139" i="10"/>
  <c r="AN137" i="10"/>
  <c r="AM137" i="10"/>
  <c r="AO137" i="10"/>
  <c r="AL137" i="10"/>
  <c r="AK137" i="10"/>
  <c r="AJ137" i="10"/>
  <c r="AI137" i="10"/>
  <c r="AH137" i="10"/>
  <c r="AG137" i="10"/>
  <c r="AF137" i="10"/>
  <c r="AN135" i="10"/>
  <c r="AM135" i="10"/>
  <c r="AL135" i="10"/>
  <c r="AK135" i="10"/>
  <c r="AJ135" i="10"/>
  <c r="AI135" i="10"/>
  <c r="AH135" i="10"/>
  <c r="AO135" i="10"/>
  <c r="AG135" i="10"/>
  <c r="AF135" i="10"/>
  <c r="AN133" i="10"/>
  <c r="AM133" i="10"/>
  <c r="AL133" i="10"/>
  <c r="AK133" i="10"/>
  <c r="AJ133" i="10"/>
  <c r="AI133" i="10"/>
  <c r="AH133" i="10"/>
  <c r="AG133" i="10"/>
  <c r="AF133" i="10"/>
  <c r="AO133" i="10"/>
  <c r="AN131" i="10"/>
  <c r="AM131" i="10"/>
  <c r="AL131" i="10"/>
  <c r="AK131" i="10"/>
  <c r="AJ131" i="10"/>
  <c r="AI131" i="10"/>
  <c r="AH131" i="10"/>
  <c r="AG131" i="10"/>
  <c r="AF131" i="10"/>
  <c r="AO131" i="10"/>
  <c r="AN129" i="10"/>
  <c r="AM129" i="10"/>
  <c r="AL129" i="10"/>
  <c r="AK129" i="10"/>
  <c r="AJ129" i="10"/>
  <c r="AI129" i="10"/>
  <c r="AH129" i="10"/>
  <c r="AO129" i="10"/>
  <c r="AG129" i="10"/>
  <c r="AF129" i="10"/>
  <c r="AN127" i="10"/>
  <c r="AM127" i="10"/>
  <c r="AL127" i="10"/>
  <c r="AK127" i="10"/>
  <c r="AJ127" i="10"/>
  <c r="AI127" i="10"/>
  <c r="AH127" i="10"/>
  <c r="AG127" i="10"/>
  <c r="AF127" i="10"/>
  <c r="AO127" i="10"/>
  <c r="AN125" i="10"/>
  <c r="AM125" i="10"/>
  <c r="AO125" i="10"/>
  <c r="AL125" i="10"/>
  <c r="AK125" i="10"/>
  <c r="AJ125" i="10"/>
  <c r="AI125" i="10"/>
  <c r="AH125" i="10"/>
  <c r="AG125" i="10"/>
  <c r="AF125" i="10"/>
  <c r="AN123" i="10"/>
  <c r="AM123" i="10"/>
  <c r="AL123" i="10"/>
  <c r="AK123" i="10"/>
  <c r="AJ123" i="10"/>
  <c r="AI123" i="10"/>
  <c r="AH123" i="10"/>
  <c r="AG123" i="10"/>
  <c r="AF123" i="10"/>
  <c r="AO123" i="10"/>
  <c r="AN121" i="10"/>
  <c r="AM121" i="10"/>
  <c r="AL121" i="10"/>
  <c r="AK121" i="10"/>
  <c r="AJ121" i="10"/>
  <c r="AI121" i="10"/>
  <c r="AH121" i="10"/>
  <c r="AG121" i="10"/>
  <c r="AF121" i="10"/>
  <c r="AO121" i="10"/>
  <c r="AN119" i="10"/>
  <c r="AO119" i="10"/>
  <c r="AM119" i="10"/>
  <c r="AL119" i="10"/>
  <c r="AK119" i="10"/>
  <c r="AJ119" i="10"/>
  <c r="AI119" i="10"/>
  <c r="AH119" i="10"/>
  <c r="AG119" i="10"/>
  <c r="AF119" i="10"/>
  <c r="AN117" i="10"/>
  <c r="AM117" i="10"/>
  <c r="AL117" i="10"/>
  <c r="AK117" i="10"/>
  <c r="AJ117" i="10"/>
  <c r="AI117" i="10"/>
  <c r="AH117" i="10"/>
  <c r="AG117" i="10"/>
  <c r="AF117" i="10"/>
  <c r="AO117" i="10"/>
  <c r="AN115" i="10"/>
  <c r="AM115" i="10"/>
  <c r="AL115" i="10"/>
  <c r="AK115" i="10"/>
  <c r="AJ115" i="10"/>
  <c r="AI115" i="10"/>
  <c r="AH115" i="10"/>
  <c r="AG115" i="10"/>
  <c r="AO115" i="10"/>
  <c r="AF115" i="10"/>
  <c r="AN113" i="10"/>
  <c r="AM113" i="10"/>
  <c r="AL113" i="10"/>
  <c r="AK113" i="10"/>
  <c r="AJ113" i="10"/>
  <c r="AI113" i="10"/>
  <c r="AH113" i="10"/>
  <c r="AG113" i="10"/>
  <c r="AF113" i="10"/>
  <c r="AO113" i="10"/>
  <c r="AN111" i="10"/>
  <c r="AM111" i="10"/>
  <c r="AL111" i="10"/>
  <c r="AK111" i="10"/>
  <c r="AJ111" i="10"/>
  <c r="AI111" i="10"/>
  <c r="AH111" i="10"/>
  <c r="AG111" i="10"/>
  <c r="AF111" i="10"/>
  <c r="AO111" i="10"/>
  <c r="AN109" i="10"/>
  <c r="AM109" i="10"/>
  <c r="AL109" i="10"/>
  <c r="AK109" i="10"/>
  <c r="AO109" i="10"/>
  <c r="AJ109" i="10"/>
  <c r="AI109" i="10"/>
  <c r="AH109" i="10"/>
  <c r="AG109" i="10"/>
  <c r="AF109" i="10"/>
  <c r="AN107" i="10"/>
  <c r="AM107" i="10"/>
  <c r="AL107" i="10"/>
  <c r="AK107" i="10"/>
  <c r="AJ107" i="10"/>
  <c r="AI107" i="10"/>
  <c r="AH107" i="10"/>
  <c r="AG107" i="10"/>
  <c r="AF107" i="10"/>
  <c r="AO107" i="10"/>
  <c r="AN105" i="10"/>
  <c r="AO105" i="10"/>
  <c r="AM105" i="10"/>
  <c r="AL105" i="10"/>
  <c r="AK105" i="10"/>
  <c r="AJ105" i="10"/>
  <c r="AI105" i="10"/>
  <c r="AH105" i="10"/>
  <c r="AG105" i="10"/>
  <c r="AF105" i="10"/>
  <c r="AN103" i="10"/>
  <c r="AM103" i="10"/>
  <c r="AL103" i="10"/>
  <c r="AK103" i="10"/>
  <c r="AJ103" i="10"/>
  <c r="AI103" i="10"/>
  <c r="AH103" i="10"/>
  <c r="AG103" i="10"/>
  <c r="AF103" i="10"/>
  <c r="AO103" i="10"/>
  <c r="AN101" i="10"/>
  <c r="AM101" i="10"/>
  <c r="AL101" i="10"/>
  <c r="AK101" i="10"/>
  <c r="AJ101" i="10"/>
  <c r="AI101" i="10"/>
  <c r="AH101" i="10"/>
  <c r="AG101" i="10"/>
  <c r="AF101" i="10"/>
  <c r="AO101" i="10"/>
  <c r="AN99" i="10"/>
  <c r="AM99" i="10"/>
  <c r="AL99" i="10"/>
  <c r="AK99" i="10"/>
  <c r="AJ99" i="10"/>
  <c r="AI99" i="10"/>
  <c r="AH99" i="10"/>
  <c r="AG99" i="10"/>
  <c r="AF99" i="10"/>
  <c r="AO99" i="10"/>
  <c r="AN97" i="10"/>
  <c r="AM97" i="10"/>
  <c r="AL97" i="10"/>
  <c r="AK97" i="10"/>
  <c r="AJ97" i="10"/>
  <c r="AI97" i="10"/>
  <c r="AH97" i="10"/>
  <c r="AG97" i="10"/>
  <c r="AF97" i="10"/>
  <c r="AO97" i="10"/>
  <c r="AN95" i="10"/>
  <c r="AM95" i="10"/>
  <c r="AL95" i="10"/>
  <c r="AK95" i="10"/>
  <c r="AJ95" i="10"/>
  <c r="AI95" i="10"/>
  <c r="AH95" i="10"/>
  <c r="AG95" i="10"/>
  <c r="AO95" i="10"/>
  <c r="AF95" i="10"/>
  <c r="AN93" i="10"/>
  <c r="AM93" i="10"/>
  <c r="AL93" i="10"/>
  <c r="AK93" i="10"/>
  <c r="AJ93" i="10"/>
  <c r="AI93" i="10"/>
  <c r="AH93" i="10"/>
  <c r="AG93" i="10"/>
  <c r="AF93" i="10"/>
  <c r="AO93" i="10"/>
  <c r="AN91" i="10"/>
  <c r="AO91" i="10"/>
  <c r="AM91" i="10"/>
  <c r="AL91" i="10"/>
  <c r="AK91" i="10"/>
  <c r="AJ91" i="10"/>
  <c r="AI91" i="10"/>
  <c r="AH91" i="10"/>
  <c r="AG91" i="10"/>
  <c r="AF91" i="10"/>
  <c r="AN89" i="10"/>
  <c r="AM89" i="10"/>
  <c r="AL89" i="10"/>
  <c r="AK89" i="10"/>
  <c r="AJ89" i="10"/>
  <c r="AI89" i="10"/>
  <c r="AH89" i="10"/>
  <c r="AG89" i="10"/>
  <c r="AF89" i="10"/>
  <c r="AO89" i="10"/>
  <c r="AN87" i="10"/>
  <c r="AM87" i="10"/>
  <c r="AL87" i="10"/>
  <c r="AK87" i="10"/>
  <c r="AJ87" i="10"/>
  <c r="AI87" i="10"/>
  <c r="AH87" i="10"/>
  <c r="AG87" i="10"/>
  <c r="AF87" i="10"/>
  <c r="AO87" i="10"/>
  <c r="AN85" i="10"/>
  <c r="AM85" i="10"/>
  <c r="AL85" i="10"/>
  <c r="AK85" i="10"/>
  <c r="AJ85" i="10"/>
  <c r="AI85" i="10"/>
  <c r="AH85" i="10"/>
  <c r="AG85" i="10"/>
  <c r="AF85" i="10"/>
  <c r="AO85" i="10"/>
  <c r="AN83" i="10"/>
  <c r="AM83" i="10"/>
  <c r="AL83" i="10"/>
  <c r="AK83" i="10"/>
  <c r="AJ83" i="10"/>
  <c r="AI83" i="10"/>
  <c r="AH83" i="10"/>
  <c r="AO83" i="10"/>
  <c r="AG83" i="10"/>
  <c r="AF83" i="10"/>
  <c r="AN81" i="10"/>
  <c r="AM81" i="10"/>
  <c r="AL81" i="10"/>
  <c r="AK81" i="10"/>
  <c r="AJ81" i="10"/>
  <c r="AI81" i="10"/>
  <c r="AH81" i="10"/>
  <c r="AO81" i="10"/>
  <c r="AG81" i="10"/>
  <c r="AF81" i="10"/>
  <c r="AN79" i="10"/>
  <c r="AM79" i="10"/>
  <c r="AL79" i="10"/>
  <c r="AK79" i="10"/>
  <c r="AJ79" i="10"/>
  <c r="AI79" i="10"/>
  <c r="AH79" i="10"/>
  <c r="AG79" i="10"/>
  <c r="AF79" i="10"/>
  <c r="AO79" i="10"/>
  <c r="AN77" i="10"/>
  <c r="AO77" i="10"/>
  <c r="AM77" i="10"/>
  <c r="AL77" i="10"/>
  <c r="AK77" i="10"/>
  <c r="AJ77" i="10"/>
  <c r="AI77" i="10"/>
  <c r="AH77" i="10"/>
  <c r="AG77" i="10"/>
  <c r="AF77" i="10"/>
  <c r="AN75" i="10"/>
  <c r="AM75" i="10"/>
  <c r="AL75" i="10"/>
  <c r="AK75" i="10"/>
  <c r="AJ75" i="10"/>
  <c r="AI75" i="10"/>
  <c r="AH75" i="10"/>
  <c r="AG75" i="10"/>
  <c r="AF75" i="10"/>
  <c r="AO75" i="10"/>
  <c r="AN73" i="10"/>
  <c r="AM73" i="10"/>
  <c r="AL73" i="10"/>
  <c r="AK73" i="10"/>
  <c r="AJ73" i="10"/>
  <c r="AI73" i="10"/>
  <c r="AH73" i="10"/>
  <c r="AG73" i="10"/>
  <c r="AF73" i="10"/>
  <c r="AO73" i="10"/>
  <c r="AN71" i="10"/>
  <c r="AM71" i="10"/>
  <c r="AL71" i="10"/>
  <c r="AK71" i="10"/>
  <c r="AJ71" i="10"/>
  <c r="AI71" i="10"/>
  <c r="AH71" i="10"/>
  <c r="AG71" i="10"/>
  <c r="AF71" i="10"/>
  <c r="AO71" i="10"/>
  <c r="AN69" i="10"/>
  <c r="AM69" i="10"/>
  <c r="AL69" i="10"/>
  <c r="AK69" i="10"/>
  <c r="AJ69" i="10"/>
  <c r="AI69" i="10"/>
  <c r="AH69" i="10"/>
  <c r="AG69" i="10"/>
  <c r="AF69" i="10"/>
  <c r="AO69" i="10"/>
  <c r="AN67" i="10"/>
  <c r="AM67" i="10"/>
  <c r="AL67" i="10"/>
  <c r="AK67" i="10"/>
  <c r="AO67" i="10"/>
  <c r="AJ67" i="10"/>
  <c r="AI67" i="10"/>
  <c r="AH67" i="10"/>
  <c r="AG67" i="10"/>
  <c r="AF67" i="10"/>
  <c r="AN65" i="10"/>
  <c r="AM65" i="10"/>
  <c r="AL65" i="10"/>
  <c r="AK65" i="10"/>
  <c r="AJ65" i="10"/>
  <c r="AI65" i="10"/>
  <c r="AH65" i="10"/>
  <c r="AG65" i="10"/>
  <c r="AO65" i="10"/>
  <c r="AF65" i="10"/>
  <c r="AN63" i="10"/>
  <c r="AO63" i="10"/>
  <c r="AM63" i="10"/>
  <c r="AL63" i="10"/>
  <c r="AK63" i="10"/>
  <c r="AJ63" i="10"/>
  <c r="AI63" i="10"/>
  <c r="AH63" i="10"/>
  <c r="AG63" i="10"/>
  <c r="AF63" i="10"/>
  <c r="AN61" i="10"/>
  <c r="AM61" i="10"/>
  <c r="AL61" i="10"/>
  <c r="AK61" i="10"/>
  <c r="AJ61" i="10"/>
  <c r="AI61" i="10"/>
  <c r="AH61" i="10"/>
  <c r="AG61" i="10"/>
  <c r="AF61" i="10"/>
  <c r="AO61" i="10"/>
  <c r="AN59" i="10"/>
  <c r="AM59" i="10"/>
  <c r="AL59" i="10"/>
  <c r="AK59" i="10"/>
  <c r="AJ59" i="10"/>
  <c r="AI59" i="10"/>
  <c r="AH59" i="10"/>
  <c r="AG59" i="10"/>
  <c r="AF59" i="10"/>
  <c r="AO59" i="10"/>
  <c r="AN57" i="10"/>
  <c r="AM57" i="10"/>
  <c r="AL57" i="10"/>
  <c r="AK57" i="10"/>
  <c r="AJ57" i="10"/>
  <c r="AI57" i="10"/>
  <c r="AH57" i="10"/>
  <c r="AG57" i="10"/>
  <c r="AF57" i="10"/>
  <c r="AO57" i="10"/>
  <c r="AN55" i="10"/>
  <c r="AM55" i="10"/>
  <c r="AL55" i="10"/>
  <c r="AK55" i="10"/>
  <c r="AJ55" i="10"/>
  <c r="AI55" i="10"/>
  <c r="AH55" i="10"/>
  <c r="AG55" i="10"/>
  <c r="AF55" i="10"/>
  <c r="AO55" i="10"/>
  <c r="AN53" i="10"/>
  <c r="AM53" i="10"/>
  <c r="AL53" i="10"/>
  <c r="AK53" i="10"/>
  <c r="AJ53" i="10"/>
  <c r="AI53" i="10"/>
  <c r="AH53" i="10"/>
  <c r="AG53" i="10"/>
  <c r="AF53" i="10"/>
  <c r="AO53" i="10"/>
  <c r="AF45" i="10"/>
  <c r="AO45" i="10"/>
  <c r="AG45" i="10"/>
  <c r="AH45" i="10"/>
  <c r="AI45" i="10"/>
  <c r="AJ45" i="10"/>
  <c r="AK45" i="10"/>
  <c r="AL45" i="10"/>
  <c r="AM45" i="10"/>
  <c r="AN45" i="10"/>
  <c r="AF47" i="10"/>
  <c r="AO47" i="10"/>
  <c r="AG47" i="10"/>
  <c r="AH47" i="10"/>
  <c r="AI47" i="10"/>
  <c r="AJ47" i="10"/>
  <c r="AK47" i="10"/>
  <c r="AL47" i="10"/>
  <c r="AM47" i="10"/>
  <c r="AN47" i="10"/>
  <c r="AF49" i="10"/>
  <c r="AO49" i="10"/>
  <c r="AG49" i="10"/>
  <c r="AH49" i="10"/>
  <c r="AI49" i="10"/>
  <c r="AJ49" i="10"/>
  <c r="AK49" i="10"/>
  <c r="AL49" i="10"/>
  <c r="AM49" i="10"/>
  <c r="AN49" i="10"/>
  <c r="AF51" i="10"/>
  <c r="AG51" i="10"/>
  <c r="AO51" i="10"/>
  <c r="AH51" i="10"/>
  <c r="AI51" i="10"/>
  <c r="AJ51" i="10"/>
  <c r="AK51" i="10"/>
  <c r="AL51" i="10"/>
  <c r="AM51" i="10"/>
  <c r="AN51" i="10"/>
  <c r="AN43" i="10"/>
  <c r="AM43" i="10"/>
  <c r="AL43" i="10"/>
  <c r="AK43" i="10"/>
  <c r="AJ43" i="10"/>
  <c r="AI43" i="10"/>
  <c r="AH43" i="10"/>
  <c r="AG43" i="10"/>
  <c r="AF43" i="10"/>
  <c r="AO43" i="10"/>
  <c r="AN41" i="10"/>
  <c r="AM41" i="10"/>
  <c r="AL41" i="10"/>
  <c r="AK41" i="10"/>
  <c r="AJ41" i="10"/>
  <c r="AI41" i="10"/>
  <c r="AH41" i="10"/>
  <c r="AO41" i="10"/>
  <c r="AG41" i="10"/>
  <c r="AF41" i="10"/>
  <c r="AN39" i="10"/>
  <c r="AM39" i="10"/>
  <c r="AL39" i="10"/>
  <c r="AK39" i="10"/>
  <c r="AJ39" i="10"/>
  <c r="AI39" i="10"/>
  <c r="AH39" i="10"/>
  <c r="AG39" i="10"/>
  <c r="AO39" i="10"/>
  <c r="AF39" i="10"/>
  <c r="AN37" i="10"/>
  <c r="AM37" i="10"/>
  <c r="AL37" i="10"/>
  <c r="AK37" i="10"/>
  <c r="AJ37" i="10"/>
  <c r="AI37" i="10"/>
  <c r="AH37" i="10"/>
  <c r="AG37" i="10"/>
  <c r="AF37" i="10"/>
  <c r="AO37" i="10"/>
  <c r="AN35" i="10"/>
  <c r="AM35" i="10"/>
  <c r="AL35" i="10"/>
  <c r="AK35" i="10"/>
  <c r="AJ35" i="10"/>
  <c r="AI35" i="10"/>
  <c r="AH35" i="10"/>
  <c r="AG35" i="10"/>
  <c r="AF35" i="10"/>
  <c r="AO35" i="10"/>
  <c r="AN33" i="10"/>
  <c r="AM33" i="10"/>
  <c r="AL33" i="10"/>
  <c r="AK33" i="10"/>
  <c r="AJ33" i="10"/>
  <c r="AI33" i="10"/>
  <c r="AO33" i="10"/>
  <c r="AH33" i="10"/>
  <c r="AG33" i="10"/>
  <c r="AF33" i="10"/>
  <c r="AN31" i="10"/>
  <c r="AM31" i="10"/>
  <c r="AL31" i="10"/>
  <c r="AK31" i="10"/>
  <c r="AJ31" i="10"/>
  <c r="AI31" i="10"/>
  <c r="AH31" i="10"/>
  <c r="AG31" i="10"/>
  <c r="AO31" i="10"/>
  <c r="AF31" i="10"/>
  <c r="AN29" i="10"/>
  <c r="AM29" i="10"/>
  <c r="AL29" i="10"/>
  <c r="AK29" i="10"/>
  <c r="AJ29" i="10"/>
  <c r="AI29" i="10"/>
  <c r="AH29" i="10"/>
  <c r="AG29" i="10"/>
  <c r="AF29" i="10"/>
  <c r="AO29" i="10"/>
  <c r="AO191" i="9"/>
  <c r="AN191" i="9"/>
  <c r="AM191" i="9"/>
  <c r="AL191" i="9"/>
  <c r="AK191" i="9"/>
  <c r="AJ191" i="9"/>
  <c r="AI191" i="9"/>
  <c r="AH191" i="9"/>
  <c r="AG191" i="9"/>
  <c r="AP191" i="9"/>
  <c r="AO189" i="9"/>
  <c r="AN189" i="9"/>
  <c r="AM189" i="9"/>
  <c r="AL189" i="9"/>
  <c r="AK189" i="9"/>
  <c r="AJ189" i="9"/>
  <c r="AI189" i="9"/>
  <c r="AH189" i="9"/>
  <c r="AG189" i="9"/>
  <c r="AP189" i="9"/>
  <c r="AO187" i="9"/>
  <c r="AN187" i="9"/>
  <c r="AM187" i="9"/>
  <c r="AL187" i="9"/>
  <c r="AK187" i="9"/>
  <c r="AJ187" i="9"/>
  <c r="AI187" i="9"/>
  <c r="AH187" i="9"/>
  <c r="AG187" i="9"/>
  <c r="AP187" i="9"/>
  <c r="AO185" i="9"/>
  <c r="AN185" i="9"/>
  <c r="AM185" i="9"/>
  <c r="AL185" i="9"/>
  <c r="AK185" i="9"/>
  <c r="AJ185" i="9"/>
  <c r="AI185" i="9"/>
  <c r="AH185" i="9"/>
  <c r="AG185" i="9"/>
  <c r="AP185" i="9"/>
  <c r="AO183" i="9"/>
  <c r="AN183" i="9"/>
  <c r="AM183" i="9"/>
  <c r="AL183" i="9"/>
  <c r="AK183" i="9"/>
  <c r="AJ183" i="9"/>
  <c r="AI183" i="9"/>
  <c r="AH183" i="9"/>
  <c r="AG183" i="9"/>
  <c r="AP183" i="9"/>
  <c r="AO181" i="9"/>
  <c r="AN181" i="9"/>
  <c r="AM181" i="9"/>
  <c r="AL181" i="9"/>
  <c r="AK181" i="9"/>
  <c r="AJ181" i="9"/>
  <c r="AI181" i="9"/>
  <c r="AP181" i="9"/>
  <c r="AH181" i="9"/>
  <c r="AG181" i="9"/>
  <c r="AO179" i="9"/>
  <c r="AN179" i="9"/>
  <c r="AM179" i="9"/>
  <c r="AL179" i="9"/>
  <c r="AK179" i="9"/>
  <c r="AJ179" i="9"/>
  <c r="AI179" i="9"/>
  <c r="AH179" i="9"/>
  <c r="AG179" i="9"/>
  <c r="AP179" i="9"/>
  <c r="AO177" i="9"/>
  <c r="AN177" i="9"/>
  <c r="AM177" i="9"/>
  <c r="AL177" i="9"/>
  <c r="AK177" i="9"/>
  <c r="AJ177" i="9"/>
  <c r="AI177" i="9"/>
  <c r="AH177" i="9"/>
  <c r="AG177" i="9"/>
  <c r="AP177" i="9"/>
  <c r="AO175" i="9"/>
  <c r="AN175" i="9"/>
  <c r="AM175" i="9"/>
  <c r="AL175" i="9"/>
  <c r="AK175" i="9"/>
  <c r="AJ175" i="9"/>
  <c r="AI175" i="9"/>
  <c r="AH175" i="9"/>
  <c r="AG175" i="9"/>
  <c r="AP175" i="9"/>
  <c r="AO173" i="9"/>
  <c r="AN173" i="9"/>
  <c r="AM173" i="9"/>
  <c r="AL173" i="9"/>
  <c r="AK173" i="9"/>
  <c r="AJ173" i="9"/>
  <c r="AI173" i="9"/>
  <c r="AH173" i="9"/>
  <c r="AG173" i="9"/>
  <c r="AP173" i="9"/>
  <c r="AO171" i="9"/>
  <c r="AN171" i="9"/>
  <c r="AM171" i="9"/>
  <c r="AL171" i="9"/>
  <c r="AK171" i="9"/>
  <c r="AJ171" i="9"/>
  <c r="AI171" i="9"/>
  <c r="AH171" i="9"/>
  <c r="AP171" i="9"/>
  <c r="AG171" i="9"/>
  <c r="AO169" i="9"/>
  <c r="AN169" i="9"/>
  <c r="AM169" i="9"/>
  <c r="AL169" i="9"/>
  <c r="AK169" i="9"/>
  <c r="AJ169" i="9"/>
  <c r="AI169" i="9"/>
  <c r="AH169" i="9"/>
  <c r="AG169" i="9"/>
  <c r="AP169" i="9"/>
  <c r="AO167" i="9"/>
  <c r="AN167" i="9"/>
  <c r="AM167" i="9"/>
  <c r="AL167" i="9"/>
  <c r="AK167" i="9"/>
  <c r="AJ167" i="9"/>
  <c r="AI167" i="9"/>
  <c r="AH167" i="9"/>
  <c r="AP167" i="9"/>
  <c r="AG167" i="9"/>
  <c r="AO165" i="9"/>
  <c r="AN165" i="9"/>
  <c r="AM165" i="9"/>
  <c r="AL165" i="9"/>
  <c r="AK165" i="9"/>
  <c r="AJ165" i="9"/>
  <c r="AI165" i="9"/>
  <c r="AH165" i="9"/>
  <c r="AG165" i="9"/>
  <c r="AP165" i="9"/>
  <c r="AO163" i="9"/>
  <c r="AN163" i="9"/>
  <c r="AM163" i="9"/>
  <c r="AL163" i="9"/>
  <c r="AK163" i="9"/>
  <c r="AJ163" i="9"/>
  <c r="AI163" i="9"/>
  <c r="AH163" i="9"/>
  <c r="AG163" i="9"/>
  <c r="AP163" i="9"/>
  <c r="AO161" i="9"/>
  <c r="AN161" i="9"/>
  <c r="AM161" i="9"/>
  <c r="AL161" i="9"/>
  <c r="AK161" i="9"/>
  <c r="AJ161" i="9"/>
  <c r="AI161" i="9"/>
  <c r="AH161" i="9"/>
  <c r="AG161" i="9"/>
  <c r="AP161" i="9"/>
  <c r="AO159" i="9"/>
  <c r="AN159" i="9"/>
  <c r="AM159" i="9"/>
  <c r="AL159" i="9"/>
  <c r="AK159" i="9"/>
  <c r="AJ159" i="9"/>
  <c r="AI159" i="9"/>
  <c r="AH159" i="9"/>
  <c r="AG159" i="9"/>
  <c r="AP159" i="9"/>
  <c r="AO157" i="9"/>
  <c r="AN157" i="9"/>
  <c r="AM157" i="9"/>
  <c r="AL157" i="9"/>
  <c r="AK157" i="9"/>
  <c r="AJ157" i="9"/>
  <c r="AI157" i="9"/>
  <c r="AH157" i="9"/>
  <c r="AG157" i="9"/>
  <c r="AP157" i="9"/>
  <c r="AO155" i="9"/>
  <c r="AN155" i="9"/>
  <c r="AM155" i="9"/>
  <c r="AL155" i="9"/>
  <c r="AK155" i="9"/>
  <c r="AJ155" i="9"/>
  <c r="AI155" i="9"/>
  <c r="AH155" i="9"/>
  <c r="AG155" i="9"/>
  <c r="AP155" i="9"/>
  <c r="AO153" i="9"/>
  <c r="AN153" i="9"/>
  <c r="AM153" i="9"/>
  <c r="AL153" i="9"/>
  <c r="AK153" i="9"/>
  <c r="AJ153" i="9"/>
  <c r="AI153" i="9"/>
  <c r="AH153" i="9"/>
  <c r="AG153" i="9"/>
  <c r="AP153" i="9"/>
  <c r="AO151" i="9"/>
  <c r="AN151" i="9"/>
  <c r="AM151" i="9"/>
  <c r="AL151" i="9"/>
  <c r="AK151" i="9"/>
  <c r="AJ151" i="9"/>
  <c r="AI151" i="9"/>
  <c r="AH151" i="9"/>
  <c r="AG151" i="9"/>
  <c r="AP151" i="9"/>
  <c r="AO149" i="9"/>
  <c r="AN149" i="9"/>
  <c r="AM149" i="9"/>
  <c r="AL149" i="9"/>
  <c r="AK149" i="9"/>
  <c r="AJ149" i="9"/>
  <c r="AI149" i="9"/>
  <c r="AH149" i="9"/>
  <c r="AG149" i="9"/>
  <c r="AP149" i="9"/>
  <c r="AO147" i="9"/>
  <c r="AN147" i="9"/>
  <c r="AM147" i="9"/>
  <c r="AL147" i="9"/>
  <c r="AK147" i="9"/>
  <c r="AJ147" i="9"/>
  <c r="AI147" i="9"/>
  <c r="AH147" i="9"/>
  <c r="AG147" i="9"/>
  <c r="AP147" i="9"/>
  <c r="AO145" i="9"/>
  <c r="AN145" i="9"/>
  <c r="AM145" i="9"/>
  <c r="AL145" i="9"/>
  <c r="AK145" i="9"/>
  <c r="AJ145" i="9"/>
  <c r="AI145" i="9"/>
  <c r="AP145" i="9"/>
  <c r="AH145" i="9"/>
  <c r="AG145" i="9"/>
  <c r="AO143" i="9"/>
  <c r="AN143" i="9"/>
  <c r="AM143" i="9"/>
  <c r="AL143" i="9"/>
  <c r="AK143" i="9"/>
  <c r="AJ143" i="9"/>
  <c r="AI143" i="9"/>
  <c r="AH143" i="9"/>
  <c r="AP143" i="9"/>
  <c r="AG143" i="9"/>
  <c r="AO141" i="9"/>
  <c r="AN141" i="9"/>
  <c r="AM141" i="9"/>
  <c r="AL141" i="9"/>
  <c r="AK141" i="9"/>
  <c r="AJ141" i="9"/>
  <c r="AI141" i="9"/>
  <c r="AH141" i="9"/>
  <c r="AG141" i="9"/>
  <c r="AP141" i="9"/>
  <c r="AO139" i="9"/>
  <c r="AN139" i="9"/>
  <c r="AM139" i="9"/>
  <c r="AL139" i="9"/>
  <c r="AK139" i="9"/>
  <c r="AJ139" i="9"/>
  <c r="AI139" i="9"/>
  <c r="AP139" i="9"/>
  <c r="AH139" i="9"/>
  <c r="AG139" i="9"/>
  <c r="AO137" i="9"/>
  <c r="AN137" i="9"/>
  <c r="AM137" i="9"/>
  <c r="AL137" i="9"/>
  <c r="AK137" i="9"/>
  <c r="AJ137" i="9"/>
  <c r="AI137" i="9"/>
  <c r="AH137" i="9"/>
  <c r="AG137" i="9"/>
  <c r="AP137" i="9"/>
  <c r="AO135" i="9"/>
  <c r="AN135" i="9"/>
  <c r="AM135" i="9"/>
  <c r="AL135" i="9"/>
  <c r="AK135" i="9"/>
  <c r="AJ135" i="9"/>
  <c r="AI135" i="9"/>
  <c r="AH135" i="9"/>
  <c r="AG135" i="9"/>
  <c r="AO133" i="9"/>
  <c r="AN133" i="9"/>
  <c r="AM133" i="9"/>
  <c r="AL133" i="9"/>
  <c r="AK133" i="9"/>
  <c r="AJ133" i="9"/>
  <c r="AI133" i="9"/>
  <c r="AH133" i="9"/>
  <c r="AG133" i="9"/>
  <c r="AP133" i="9"/>
  <c r="AO131" i="9"/>
  <c r="AN131" i="9"/>
  <c r="AM131" i="9"/>
  <c r="AL131" i="9"/>
  <c r="AK131" i="9"/>
  <c r="AJ131" i="9"/>
  <c r="AI131" i="9"/>
  <c r="AH131" i="9"/>
  <c r="AG131" i="9"/>
  <c r="AP131" i="9"/>
  <c r="AO129" i="9"/>
  <c r="AN129" i="9"/>
  <c r="AM129" i="9"/>
  <c r="AL129" i="9"/>
  <c r="AK129" i="9"/>
  <c r="AJ129" i="9"/>
  <c r="AI129" i="9"/>
  <c r="AH129" i="9"/>
  <c r="AG129" i="9"/>
  <c r="AP129" i="9"/>
  <c r="AO127" i="9"/>
  <c r="AN127" i="9"/>
  <c r="AM127" i="9"/>
  <c r="AL127" i="9"/>
  <c r="AK127" i="9"/>
  <c r="AJ127" i="9"/>
  <c r="AI127" i="9"/>
  <c r="AH127" i="9"/>
  <c r="AG127" i="9"/>
  <c r="AP127" i="9"/>
  <c r="AO125" i="9"/>
  <c r="AN125" i="9"/>
  <c r="AM125" i="9"/>
  <c r="AL125" i="9"/>
  <c r="AK125" i="9"/>
  <c r="AJ125" i="9"/>
  <c r="AI125" i="9"/>
  <c r="AH125" i="9"/>
  <c r="AG125" i="9"/>
  <c r="AP125" i="9"/>
  <c r="AO123" i="9"/>
  <c r="AN123" i="9"/>
  <c r="AM123" i="9"/>
  <c r="AL123" i="9"/>
  <c r="AK123" i="9"/>
  <c r="AJ123" i="9"/>
  <c r="AP123" i="9"/>
  <c r="AI123" i="9"/>
  <c r="AH123" i="9"/>
  <c r="AG123" i="9"/>
  <c r="AO121" i="9"/>
  <c r="AN121" i="9"/>
  <c r="AM121" i="9"/>
  <c r="AL121" i="9"/>
  <c r="AK121" i="9"/>
  <c r="AJ121" i="9"/>
  <c r="AI121" i="9"/>
  <c r="AH121" i="9"/>
  <c r="AG121" i="9"/>
  <c r="AP121" i="9"/>
  <c r="AO119" i="9"/>
  <c r="AN119" i="9"/>
  <c r="AM119" i="9"/>
  <c r="AL119" i="9"/>
  <c r="AK119" i="9"/>
  <c r="AJ119" i="9"/>
  <c r="AI119" i="9"/>
  <c r="AH119" i="9"/>
  <c r="AG119" i="9"/>
  <c r="AP119" i="9"/>
  <c r="AO117" i="9"/>
  <c r="AN117" i="9"/>
  <c r="AM117" i="9"/>
  <c r="AL117" i="9"/>
  <c r="AK117" i="9"/>
  <c r="AJ117" i="9"/>
  <c r="AI117" i="9"/>
  <c r="AH117" i="9"/>
  <c r="AP117" i="9"/>
  <c r="AG117" i="9"/>
  <c r="AO115" i="9"/>
  <c r="AN115" i="9"/>
  <c r="AM115" i="9"/>
  <c r="AL115" i="9"/>
  <c r="AK115" i="9"/>
  <c r="AJ115" i="9"/>
  <c r="AI115" i="9"/>
  <c r="AH115" i="9"/>
  <c r="AG115" i="9"/>
  <c r="AP115" i="9"/>
  <c r="AO113" i="9"/>
  <c r="AN113" i="9"/>
  <c r="AM113" i="9"/>
  <c r="AL113" i="9"/>
  <c r="AK113" i="9"/>
  <c r="AJ113" i="9"/>
  <c r="AI113" i="9"/>
  <c r="AH113" i="9"/>
  <c r="AG113" i="9"/>
  <c r="AP113" i="9"/>
  <c r="AO111" i="9"/>
  <c r="AN111" i="9"/>
  <c r="AM111" i="9"/>
  <c r="AL111" i="9"/>
  <c r="AK111" i="9"/>
  <c r="AJ111" i="9"/>
  <c r="AI111" i="9"/>
  <c r="AP111" i="9"/>
  <c r="AH111" i="9"/>
  <c r="AG111" i="9"/>
  <c r="AO109" i="9"/>
  <c r="AN109" i="9"/>
  <c r="AM109" i="9"/>
  <c r="AL109" i="9"/>
  <c r="AK109" i="9"/>
  <c r="AJ109" i="9"/>
  <c r="AI109" i="9"/>
  <c r="AH109" i="9"/>
  <c r="AG109" i="9"/>
  <c r="AP109" i="9"/>
  <c r="AO107" i="9"/>
  <c r="AN107" i="9"/>
  <c r="AM107" i="9"/>
  <c r="AL107" i="9"/>
  <c r="AK107" i="9"/>
  <c r="AJ107" i="9"/>
  <c r="AI107" i="9"/>
  <c r="AH107" i="9"/>
  <c r="AG107" i="9"/>
  <c r="AP107" i="9"/>
  <c r="AO105" i="9"/>
  <c r="AN105" i="9"/>
  <c r="AM105" i="9"/>
  <c r="AL105" i="9"/>
  <c r="AK105" i="9"/>
  <c r="AJ105" i="9"/>
  <c r="AI105" i="9"/>
  <c r="AH105" i="9"/>
  <c r="AG105" i="9"/>
  <c r="AP105" i="9"/>
  <c r="AO103" i="9"/>
  <c r="AN103" i="9"/>
  <c r="AM103" i="9"/>
  <c r="AL103" i="9"/>
  <c r="AK103" i="9"/>
  <c r="AJ103" i="9"/>
  <c r="AI103" i="9"/>
  <c r="AH103" i="9"/>
  <c r="AP103" i="9"/>
  <c r="AG103" i="9"/>
  <c r="AO101" i="9"/>
  <c r="AN101" i="9"/>
  <c r="AM101" i="9"/>
  <c r="AL101" i="9"/>
  <c r="AK101" i="9"/>
  <c r="AJ101" i="9"/>
  <c r="AI101" i="9"/>
  <c r="AH101" i="9"/>
  <c r="AG101" i="9"/>
  <c r="AP101" i="9"/>
  <c r="AO99" i="9"/>
  <c r="AN99" i="9"/>
  <c r="AM99" i="9"/>
  <c r="AL99" i="9"/>
  <c r="AK99" i="9"/>
  <c r="AJ99" i="9"/>
  <c r="AI99" i="9"/>
  <c r="AH99" i="9"/>
  <c r="AG99" i="9"/>
  <c r="AP99" i="9"/>
  <c r="AO97" i="9"/>
  <c r="AN97" i="9"/>
  <c r="AM97" i="9"/>
  <c r="AL97" i="9"/>
  <c r="AK97" i="9"/>
  <c r="AJ97" i="9"/>
  <c r="AI97" i="9"/>
  <c r="AH97" i="9"/>
  <c r="AG97" i="9"/>
  <c r="AP97" i="9"/>
  <c r="AO95" i="9"/>
  <c r="AN95" i="9"/>
  <c r="AM95" i="9"/>
  <c r="AL95" i="9"/>
  <c r="AK95" i="9"/>
  <c r="AJ95" i="9"/>
  <c r="AP95" i="9"/>
  <c r="AI95" i="9"/>
  <c r="AH95" i="9"/>
  <c r="AG95" i="9"/>
  <c r="AO93" i="9"/>
  <c r="AN93" i="9"/>
  <c r="AM93" i="9"/>
  <c r="AL93" i="9"/>
  <c r="AK93" i="9"/>
  <c r="AJ93" i="9"/>
  <c r="AI93" i="9"/>
  <c r="AH93" i="9"/>
  <c r="AG93" i="9"/>
  <c r="AP93" i="9"/>
  <c r="AO91" i="9"/>
  <c r="AP91" i="9"/>
  <c r="AN91" i="9"/>
  <c r="AM91" i="9"/>
  <c r="AL91" i="9"/>
  <c r="AK91" i="9"/>
  <c r="AJ91" i="9"/>
  <c r="AI91" i="9"/>
  <c r="AH91" i="9"/>
  <c r="AG91" i="9"/>
  <c r="AO89" i="9"/>
  <c r="AN89" i="9"/>
  <c r="AM89" i="9"/>
  <c r="AL89" i="9"/>
  <c r="AK89" i="9"/>
  <c r="AJ89" i="9"/>
  <c r="AI89" i="9"/>
  <c r="AH89" i="9"/>
  <c r="AG89" i="9"/>
  <c r="AP89" i="9"/>
  <c r="AO87" i="9"/>
  <c r="AN87" i="9"/>
  <c r="AM87" i="9"/>
  <c r="AL87" i="9"/>
  <c r="AK87" i="9"/>
  <c r="AJ87" i="9"/>
  <c r="AI87" i="9"/>
  <c r="AH87" i="9"/>
  <c r="AG87" i="9"/>
  <c r="AP87" i="9"/>
  <c r="AO85" i="9"/>
  <c r="AN85" i="9"/>
  <c r="AM85" i="9"/>
  <c r="AL85" i="9"/>
  <c r="AK85" i="9"/>
  <c r="AJ85" i="9"/>
  <c r="AI85" i="9"/>
  <c r="AH85" i="9"/>
  <c r="AG85" i="9"/>
  <c r="AP85" i="9"/>
  <c r="AO83" i="9"/>
  <c r="AN83" i="9"/>
  <c r="AM83" i="9"/>
  <c r="AL83" i="9"/>
  <c r="AK83" i="9"/>
  <c r="AJ83" i="9"/>
  <c r="AI83" i="9"/>
  <c r="AH83" i="9"/>
  <c r="AG83" i="9"/>
  <c r="AP83" i="9"/>
  <c r="AO81" i="9"/>
  <c r="AN81" i="9"/>
  <c r="AM81" i="9"/>
  <c r="AL81" i="9"/>
  <c r="AK81" i="9"/>
  <c r="AJ81" i="9"/>
  <c r="AP81" i="9"/>
  <c r="AI81" i="9"/>
  <c r="AH81" i="9"/>
  <c r="AG81" i="9"/>
  <c r="AO79" i="9"/>
  <c r="AN79" i="9"/>
  <c r="AM79" i="9"/>
  <c r="AL79" i="9"/>
  <c r="AK79" i="9"/>
  <c r="AJ79" i="9"/>
  <c r="AI79" i="9"/>
  <c r="AH79" i="9"/>
  <c r="AG79" i="9"/>
  <c r="AP79" i="9"/>
  <c r="AO77" i="9"/>
  <c r="AP77" i="9"/>
  <c r="AN77" i="9"/>
  <c r="AM77" i="9"/>
  <c r="AL77" i="9"/>
  <c r="AK77" i="9"/>
  <c r="AJ77" i="9"/>
  <c r="AI77" i="9"/>
  <c r="AH77" i="9"/>
  <c r="AG77" i="9"/>
  <c r="AO75" i="9"/>
  <c r="AN75" i="9"/>
  <c r="AM75" i="9"/>
  <c r="AL75" i="9"/>
  <c r="AK75" i="9"/>
  <c r="AJ75" i="9"/>
  <c r="AI75" i="9"/>
  <c r="AH75" i="9"/>
  <c r="AG75" i="9"/>
  <c r="AP75" i="9"/>
  <c r="AO73" i="9"/>
  <c r="AN73" i="9"/>
  <c r="AM73" i="9"/>
  <c r="AL73" i="9"/>
  <c r="AK73" i="9"/>
  <c r="AJ73" i="9"/>
  <c r="AI73" i="9"/>
  <c r="AH73" i="9"/>
  <c r="AG73" i="9"/>
  <c r="AP73" i="9"/>
  <c r="AO71" i="9"/>
  <c r="AN71" i="9"/>
  <c r="AM71" i="9"/>
  <c r="AL71" i="9"/>
  <c r="AK71" i="9"/>
  <c r="AJ71" i="9"/>
  <c r="AI71" i="9"/>
  <c r="AH71" i="9"/>
  <c r="AG71" i="9"/>
  <c r="AP71" i="9"/>
  <c r="AO69" i="9"/>
  <c r="AN69" i="9"/>
  <c r="AM69" i="9"/>
  <c r="AL69" i="9"/>
  <c r="AK69" i="9"/>
  <c r="AJ69" i="9"/>
  <c r="AI69" i="9"/>
  <c r="AH69" i="9"/>
  <c r="AG69" i="9"/>
  <c r="AP69" i="9"/>
  <c r="AO67" i="9"/>
  <c r="AN67" i="9"/>
  <c r="AM67" i="9"/>
  <c r="AL67" i="9"/>
  <c r="AK67" i="9"/>
  <c r="AJ67" i="9"/>
  <c r="AI67" i="9"/>
  <c r="AH67" i="9"/>
  <c r="AG67" i="9"/>
  <c r="AP67" i="9"/>
  <c r="AO65" i="9"/>
  <c r="AN65" i="9"/>
  <c r="AM65" i="9"/>
  <c r="AL65" i="9"/>
  <c r="AK65" i="9"/>
  <c r="AJ65" i="9"/>
  <c r="AI65" i="9"/>
  <c r="AH65" i="9"/>
  <c r="AG65" i="9"/>
  <c r="AP65" i="9"/>
  <c r="AO63" i="9"/>
  <c r="AN63" i="9"/>
  <c r="AP63" i="9"/>
  <c r="AM63" i="9"/>
  <c r="AL63" i="9"/>
  <c r="AK63" i="9"/>
  <c r="AJ63" i="9"/>
  <c r="AI63" i="9"/>
  <c r="AH63" i="9"/>
  <c r="AG63" i="9"/>
  <c r="AO61" i="9"/>
  <c r="AN61" i="9"/>
  <c r="AM61" i="9"/>
  <c r="AL61" i="9"/>
  <c r="AK61" i="9"/>
  <c r="AJ61" i="9"/>
  <c r="AI61" i="9"/>
  <c r="AH61" i="9"/>
  <c r="AG61" i="9"/>
  <c r="AP61" i="9"/>
  <c r="AO59" i="9"/>
  <c r="AN59" i="9"/>
  <c r="AM59" i="9"/>
  <c r="AL59" i="9"/>
  <c r="AK59" i="9"/>
  <c r="AJ59" i="9"/>
  <c r="AI59" i="9"/>
  <c r="AH59" i="9"/>
  <c r="AG59" i="9"/>
  <c r="AP59" i="9"/>
  <c r="AO57" i="9"/>
  <c r="AN57" i="9"/>
  <c r="AM57" i="9"/>
  <c r="AL57" i="9"/>
  <c r="AK57" i="9"/>
  <c r="AJ57" i="9"/>
  <c r="AI57" i="9"/>
  <c r="AH57" i="9"/>
  <c r="AG57" i="9"/>
  <c r="AP57" i="9"/>
  <c r="AO55" i="9"/>
  <c r="AN55" i="9"/>
  <c r="AM55" i="9"/>
  <c r="AL55" i="9"/>
  <c r="AK55" i="9"/>
  <c r="AJ55" i="9"/>
  <c r="AI55" i="9"/>
  <c r="AH55" i="9"/>
  <c r="AG55" i="9"/>
  <c r="AP55" i="9"/>
  <c r="AO53" i="9"/>
  <c r="AN53" i="9"/>
  <c r="AM53" i="9"/>
  <c r="AL53" i="9"/>
  <c r="AK53" i="9"/>
  <c r="AJ53" i="9"/>
  <c r="AI53" i="9"/>
  <c r="AH53" i="9"/>
  <c r="AG53" i="9"/>
  <c r="AP53" i="9"/>
  <c r="AO51" i="9"/>
  <c r="AN51" i="9"/>
  <c r="AM51" i="9"/>
  <c r="AL51" i="9"/>
  <c r="AK51" i="9"/>
  <c r="AJ51" i="9"/>
  <c r="AI51" i="9"/>
  <c r="AH51" i="9"/>
  <c r="AG51" i="9"/>
  <c r="AP51" i="9"/>
  <c r="AO49" i="9"/>
  <c r="AN49" i="9"/>
  <c r="AM49" i="9"/>
  <c r="AL49" i="9"/>
  <c r="AK49" i="9"/>
  <c r="AJ49" i="9"/>
  <c r="AI49" i="9"/>
  <c r="AH49" i="9"/>
  <c r="AP49" i="9"/>
  <c r="AG49" i="9"/>
  <c r="AO47" i="9"/>
  <c r="AN47" i="9"/>
  <c r="AM47" i="9"/>
  <c r="AL47" i="9"/>
  <c r="AK47" i="9"/>
  <c r="AJ47" i="9"/>
  <c r="AI47" i="9"/>
  <c r="AH47" i="9"/>
  <c r="AG47" i="9"/>
  <c r="AP47" i="9"/>
  <c r="AO45" i="9"/>
  <c r="AN45" i="9"/>
  <c r="AM45" i="9"/>
  <c r="AL45" i="9"/>
  <c r="AK45" i="9"/>
  <c r="AJ45" i="9"/>
  <c r="AI45" i="9"/>
  <c r="AH45" i="9"/>
  <c r="AG45" i="9"/>
  <c r="AP45" i="9"/>
  <c r="AO43" i="9"/>
  <c r="AN43" i="9"/>
  <c r="AM43" i="9"/>
  <c r="AL43" i="9"/>
  <c r="AP43" i="9"/>
  <c r="AK43" i="9"/>
  <c r="AJ43" i="9"/>
  <c r="AI43" i="9"/>
  <c r="AH43" i="9"/>
  <c r="AG43" i="9"/>
  <c r="AO41" i="9"/>
  <c r="AN41" i="9"/>
  <c r="AM41" i="9"/>
  <c r="AL41" i="9"/>
  <c r="AK41" i="9"/>
  <c r="AJ41" i="9"/>
  <c r="AI41" i="9"/>
  <c r="AH41" i="9"/>
  <c r="AG41" i="9"/>
  <c r="AP41" i="9"/>
  <c r="AO39" i="9"/>
  <c r="AN39" i="9"/>
  <c r="AM39" i="9"/>
  <c r="AL39" i="9"/>
  <c r="AK39" i="9"/>
  <c r="AJ39" i="9"/>
  <c r="AI39" i="9"/>
  <c r="AH39" i="9"/>
  <c r="AG39" i="9"/>
  <c r="AP39" i="9"/>
  <c r="AO37" i="9"/>
  <c r="AN37" i="9"/>
  <c r="AM37" i="9"/>
  <c r="AL37" i="9"/>
  <c r="AK37" i="9"/>
  <c r="AJ37" i="9"/>
  <c r="AI37" i="9"/>
  <c r="AH37" i="9"/>
  <c r="AP37" i="9"/>
  <c r="AG37" i="9"/>
  <c r="AO35" i="9"/>
  <c r="AN35" i="9"/>
  <c r="AM35" i="9"/>
  <c r="AL35" i="9"/>
  <c r="AK35" i="9"/>
  <c r="AJ35" i="9"/>
  <c r="AI35" i="9"/>
  <c r="AH35" i="9"/>
  <c r="AG35" i="9"/>
  <c r="AP35" i="9"/>
  <c r="AO33" i="9"/>
  <c r="AN33" i="9"/>
  <c r="AM33" i="9"/>
  <c r="AL33" i="9"/>
  <c r="AK33" i="9"/>
  <c r="AJ33" i="9"/>
  <c r="AI33" i="9"/>
  <c r="AP33" i="9"/>
  <c r="AH33" i="9"/>
  <c r="AG33" i="9"/>
  <c r="AO31" i="9"/>
  <c r="AN31" i="9"/>
  <c r="AM31" i="9"/>
  <c r="AL31" i="9"/>
  <c r="AK31" i="9"/>
  <c r="AJ31" i="9"/>
  <c r="AI31" i="9"/>
  <c r="AH31" i="9"/>
  <c r="AG31" i="9"/>
  <c r="AP31" i="9"/>
  <c r="AO29" i="9"/>
  <c r="AN29" i="9"/>
  <c r="AM29" i="9"/>
  <c r="AL29" i="9"/>
  <c r="AP29" i="9"/>
  <c r="AK29" i="9"/>
  <c r="AJ29" i="9"/>
  <c r="AI29" i="9"/>
  <c r="AH29" i="9"/>
  <c r="AG29" i="9"/>
  <c r="AO191" i="8"/>
  <c r="AN191" i="8"/>
  <c r="AM191" i="8"/>
  <c r="AL191" i="8"/>
  <c r="AK191" i="8"/>
  <c r="AJ191" i="8"/>
  <c r="AI191" i="8"/>
  <c r="AH191" i="8"/>
  <c r="AG191" i="8"/>
  <c r="AP191" i="8"/>
  <c r="AO189" i="8"/>
  <c r="AN189" i="8"/>
  <c r="AM189" i="8"/>
  <c r="AP189" i="8"/>
  <c r="AL189" i="8"/>
  <c r="AK189" i="8"/>
  <c r="AJ189" i="8"/>
  <c r="AI189" i="8"/>
  <c r="AH189" i="8"/>
  <c r="AG189" i="8"/>
  <c r="AO187" i="8"/>
  <c r="AN187" i="8"/>
  <c r="AM187" i="8"/>
  <c r="AL187" i="8"/>
  <c r="AK187" i="8"/>
  <c r="AJ187" i="8"/>
  <c r="AI187" i="8"/>
  <c r="AH187" i="8"/>
  <c r="AP187" i="8"/>
  <c r="AG187" i="8"/>
  <c r="AO185" i="8"/>
  <c r="AN185" i="8"/>
  <c r="AM185" i="8"/>
  <c r="AL185" i="8"/>
  <c r="AK185" i="8"/>
  <c r="AJ185" i="8"/>
  <c r="AI185" i="8"/>
  <c r="AH185" i="8"/>
  <c r="AG185" i="8"/>
  <c r="AO183" i="8"/>
  <c r="AN183" i="8"/>
  <c r="AM183" i="8"/>
  <c r="AL183" i="8"/>
  <c r="AK183" i="8"/>
  <c r="AJ183" i="8"/>
  <c r="AI183" i="8"/>
  <c r="AH183" i="8"/>
  <c r="AP183" i="8"/>
  <c r="AG183" i="8"/>
  <c r="AO181" i="8"/>
  <c r="AN181" i="8"/>
  <c r="AM181" i="8"/>
  <c r="AL181" i="8"/>
  <c r="AK181" i="8"/>
  <c r="AJ181" i="8"/>
  <c r="AI181" i="8"/>
  <c r="AH181" i="8"/>
  <c r="AP181" i="8"/>
  <c r="AG181" i="8"/>
  <c r="AO179" i="8"/>
  <c r="AN179" i="8"/>
  <c r="AM179" i="8"/>
  <c r="AL179" i="8"/>
  <c r="AK179" i="8"/>
  <c r="AJ179" i="8"/>
  <c r="AI179" i="8"/>
  <c r="AH179" i="8"/>
  <c r="AG179" i="8"/>
  <c r="AO177" i="8"/>
  <c r="AN177" i="8"/>
  <c r="AM177" i="8"/>
  <c r="AL177" i="8"/>
  <c r="AK177" i="8"/>
  <c r="AJ177" i="8"/>
  <c r="AI177" i="8"/>
  <c r="AH177" i="8"/>
  <c r="AG177" i="8"/>
  <c r="AO175" i="8"/>
  <c r="AN175" i="8"/>
  <c r="AM175" i="8"/>
  <c r="AL175" i="8"/>
  <c r="AK175" i="8"/>
  <c r="AJ175" i="8"/>
  <c r="AI175" i="8"/>
  <c r="AH175" i="8"/>
  <c r="AG175" i="8"/>
  <c r="AP175" i="8"/>
  <c r="AO173" i="8"/>
  <c r="AN173" i="8"/>
  <c r="AM173" i="8"/>
  <c r="AL173" i="8"/>
  <c r="AK173" i="8"/>
  <c r="AJ173" i="8"/>
  <c r="AI173" i="8"/>
  <c r="AH173" i="8"/>
  <c r="AP173" i="8"/>
  <c r="AG173" i="8"/>
  <c r="AO171" i="8"/>
  <c r="AN171" i="8"/>
  <c r="AM171" i="8"/>
  <c r="AP171" i="8"/>
  <c r="AL171" i="8"/>
  <c r="AK171" i="8"/>
  <c r="AJ171" i="8"/>
  <c r="AI171" i="8"/>
  <c r="AH171" i="8"/>
  <c r="AG171" i="8"/>
  <c r="AO169" i="8"/>
  <c r="AN169" i="8"/>
  <c r="AM169" i="8"/>
  <c r="AL169" i="8"/>
  <c r="AK169" i="8"/>
  <c r="AJ169" i="8"/>
  <c r="AI169" i="8"/>
  <c r="AH169" i="8"/>
  <c r="AG169" i="8"/>
  <c r="AP169" i="8"/>
  <c r="AO167" i="8"/>
  <c r="AN167" i="8"/>
  <c r="AM167" i="8"/>
  <c r="AL167" i="8"/>
  <c r="AK167" i="8"/>
  <c r="AJ167" i="8"/>
  <c r="AI167" i="8"/>
  <c r="AH167" i="8"/>
  <c r="AG167" i="8"/>
  <c r="AO165" i="8"/>
  <c r="AN165" i="8"/>
  <c r="AM165" i="8"/>
  <c r="AL165" i="8"/>
  <c r="AK165" i="8"/>
  <c r="AJ165" i="8"/>
  <c r="AI165" i="8"/>
  <c r="AH165" i="8"/>
  <c r="AG165" i="8"/>
  <c r="AP165" i="8"/>
  <c r="AO163" i="8"/>
  <c r="AN163" i="8"/>
  <c r="AM163" i="8"/>
  <c r="AL163" i="8"/>
  <c r="AK163" i="8"/>
  <c r="AJ163" i="8"/>
  <c r="AI163" i="8"/>
  <c r="AH163" i="8"/>
  <c r="AG163" i="8"/>
  <c r="AP163" i="8"/>
  <c r="AO161" i="8"/>
  <c r="AN161" i="8"/>
  <c r="AM161" i="8"/>
  <c r="AL161" i="8"/>
  <c r="AK161" i="8"/>
  <c r="AJ161" i="8"/>
  <c r="AI161" i="8"/>
  <c r="AH161" i="8"/>
  <c r="AG161" i="8"/>
  <c r="AP161" i="8"/>
  <c r="AO159" i="8"/>
  <c r="AN159" i="8"/>
  <c r="AP159" i="8"/>
  <c r="AM159" i="8"/>
  <c r="AL159" i="8"/>
  <c r="AK159" i="8"/>
  <c r="AJ159" i="8"/>
  <c r="AI159" i="8"/>
  <c r="AH159" i="8"/>
  <c r="AG159" i="8"/>
  <c r="AO157" i="8"/>
  <c r="AN157" i="8"/>
  <c r="AM157" i="8"/>
  <c r="AL157" i="8"/>
  <c r="AK157" i="8"/>
  <c r="AJ157" i="8"/>
  <c r="AI157" i="8"/>
  <c r="AP157" i="8"/>
  <c r="AH157" i="8"/>
  <c r="AG157" i="8"/>
  <c r="AO155" i="8"/>
  <c r="AN155" i="8"/>
  <c r="AM155" i="8"/>
  <c r="AL155" i="8"/>
  <c r="AK155" i="8"/>
  <c r="AJ155" i="8"/>
  <c r="AI155" i="8"/>
  <c r="AH155" i="8"/>
  <c r="AG155" i="8"/>
  <c r="AP155" i="8"/>
  <c r="AO153" i="8"/>
  <c r="AN153" i="8"/>
  <c r="AM153" i="8"/>
  <c r="AL153" i="8"/>
  <c r="AK153" i="8"/>
  <c r="AJ153" i="8"/>
  <c r="AI153" i="8"/>
  <c r="AH153" i="8"/>
  <c r="AG153" i="8"/>
  <c r="AP153" i="8"/>
  <c r="AO151" i="8"/>
  <c r="AN151" i="8"/>
  <c r="AM151" i="8"/>
  <c r="AL151" i="8"/>
  <c r="AK151" i="8"/>
  <c r="AJ151" i="8"/>
  <c r="AP151" i="8"/>
  <c r="AI151" i="8"/>
  <c r="AH151" i="8"/>
  <c r="AG151" i="8"/>
  <c r="AO149" i="8"/>
  <c r="AN149" i="8"/>
  <c r="AM149" i="8"/>
  <c r="AL149" i="8"/>
  <c r="AK149" i="8"/>
  <c r="AJ149" i="8"/>
  <c r="AI149" i="8"/>
  <c r="AH149" i="8"/>
  <c r="AG149" i="8"/>
  <c r="AP149" i="8"/>
  <c r="AO147" i="8"/>
  <c r="AN147" i="8"/>
  <c r="AM147" i="8"/>
  <c r="AL147" i="8"/>
  <c r="AK147" i="8"/>
  <c r="AJ147" i="8"/>
  <c r="AI147" i="8"/>
  <c r="AH147" i="8"/>
  <c r="AG147" i="8"/>
  <c r="AP147" i="8"/>
  <c r="AO145" i="8"/>
  <c r="AN145" i="8"/>
  <c r="AM145" i="8"/>
  <c r="AL145" i="8"/>
  <c r="AK145" i="8"/>
  <c r="AJ145" i="8"/>
  <c r="AI145" i="8"/>
  <c r="AH145" i="8"/>
  <c r="AG145" i="8"/>
  <c r="AO143" i="8"/>
  <c r="AN143" i="8"/>
  <c r="AM143" i="8"/>
  <c r="AL143" i="8"/>
  <c r="AK143" i="8"/>
  <c r="AJ143" i="8"/>
  <c r="AI143" i="8"/>
  <c r="AH143" i="8"/>
  <c r="AG143" i="8"/>
  <c r="AP143" i="8"/>
  <c r="AO141" i="8"/>
  <c r="AN141" i="8"/>
  <c r="AP141" i="8"/>
  <c r="AM141" i="8"/>
  <c r="AL141" i="8"/>
  <c r="AK141" i="8"/>
  <c r="AJ141" i="8"/>
  <c r="AI141" i="8"/>
  <c r="AH141" i="8"/>
  <c r="AG141" i="8"/>
  <c r="AO139" i="8"/>
  <c r="AN139" i="8"/>
  <c r="AM139" i="8"/>
  <c r="AL139" i="8"/>
  <c r="AK139" i="8"/>
  <c r="AJ139" i="8"/>
  <c r="AI139" i="8"/>
  <c r="AH139" i="8"/>
  <c r="AG139" i="8"/>
  <c r="AP139" i="8"/>
  <c r="AO137" i="8"/>
  <c r="AN137" i="8"/>
  <c r="AM137" i="8"/>
  <c r="AL137" i="8"/>
  <c r="AK137" i="8"/>
  <c r="AJ137" i="8"/>
  <c r="AI137" i="8"/>
  <c r="AH137" i="8"/>
  <c r="AG137" i="8"/>
  <c r="AP137" i="8"/>
  <c r="AO135" i="8"/>
  <c r="AN135" i="8"/>
  <c r="AM135" i="8"/>
  <c r="AL135" i="8"/>
  <c r="AK135" i="8"/>
  <c r="AJ135" i="8"/>
  <c r="AI135" i="8"/>
  <c r="AH135" i="8"/>
  <c r="AG135" i="8"/>
  <c r="AO133" i="8"/>
  <c r="AN133" i="8"/>
  <c r="AM133" i="8"/>
  <c r="AL133" i="8"/>
  <c r="AK133" i="8"/>
  <c r="AJ133" i="8"/>
  <c r="AP133" i="8"/>
  <c r="AI133" i="8"/>
  <c r="AH133" i="8"/>
  <c r="AG133" i="8"/>
  <c r="AO131" i="8"/>
  <c r="AN131" i="8"/>
  <c r="AM131" i="8"/>
  <c r="AL131" i="8"/>
  <c r="AK131" i="8"/>
  <c r="AJ131" i="8"/>
  <c r="AI131" i="8"/>
  <c r="AH131" i="8"/>
  <c r="AG131" i="8"/>
  <c r="AP131" i="8"/>
  <c r="AO129" i="8"/>
  <c r="AN129" i="8"/>
  <c r="AM129" i="8"/>
  <c r="AL129" i="8"/>
  <c r="AK129" i="8"/>
  <c r="AJ129" i="8"/>
  <c r="AI129" i="8"/>
  <c r="AH129" i="8"/>
  <c r="AG129" i="8"/>
  <c r="AP129" i="8"/>
  <c r="AO127" i="8"/>
  <c r="AN127" i="8"/>
  <c r="AM127" i="8"/>
  <c r="AL127" i="8"/>
  <c r="AK127" i="8"/>
  <c r="AP127" i="8"/>
  <c r="AJ127" i="8"/>
  <c r="AI127" i="8"/>
  <c r="AH127" i="8"/>
  <c r="AG127" i="8"/>
  <c r="AO125" i="8"/>
  <c r="AN125" i="8"/>
  <c r="AM125" i="8"/>
  <c r="AL125" i="8"/>
  <c r="AK125" i="8"/>
  <c r="AJ125" i="8"/>
  <c r="AI125" i="8"/>
  <c r="AH125" i="8"/>
  <c r="AG125" i="8"/>
  <c r="AP125" i="8"/>
  <c r="AO123" i="8"/>
  <c r="AN123" i="8"/>
  <c r="AM123" i="8"/>
  <c r="AL123" i="8"/>
  <c r="AK123" i="8"/>
  <c r="AJ123" i="8"/>
  <c r="AI123" i="8"/>
  <c r="AH123" i="8"/>
  <c r="AG123" i="8"/>
  <c r="AP123" i="8"/>
  <c r="AO121" i="8"/>
  <c r="AN121" i="8"/>
  <c r="AM121" i="8"/>
  <c r="AL121" i="8"/>
  <c r="AP121" i="8"/>
  <c r="AK121" i="8"/>
  <c r="AJ121" i="8"/>
  <c r="AI121" i="8"/>
  <c r="AH121" i="8"/>
  <c r="AG121" i="8"/>
  <c r="AO119" i="8"/>
  <c r="AN119" i="8"/>
  <c r="AM119" i="8"/>
  <c r="AL119" i="8"/>
  <c r="AK119" i="8"/>
  <c r="AJ119" i="8"/>
  <c r="AI119" i="8"/>
  <c r="AH119" i="8"/>
  <c r="AG119" i="8"/>
  <c r="AP119" i="8"/>
  <c r="AO117" i="8"/>
  <c r="AN117" i="8"/>
  <c r="AM117" i="8"/>
  <c r="AL117" i="8"/>
  <c r="AK117" i="8"/>
  <c r="AJ117" i="8"/>
  <c r="AI117" i="8"/>
  <c r="AH117" i="8"/>
  <c r="AG117" i="8"/>
  <c r="AP117" i="8"/>
  <c r="AO115" i="8"/>
  <c r="AN115" i="8"/>
  <c r="AM115" i="8"/>
  <c r="AL115" i="8"/>
  <c r="AP115" i="8"/>
  <c r="AK115" i="8"/>
  <c r="AJ115" i="8"/>
  <c r="AI115" i="8"/>
  <c r="AH115" i="8"/>
  <c r="AG115" i="8"/>
  <c r="AO113" i="8"/>
  <c r="AN113" i="8"/>
  <c r="AM113" i="8"/>
  <c r="AL113" i="8"/>
  <c r="AK113" i="8"/>
  <c r="AJ113" i="8"/>
  <c r="AI113" i="8"/>
  <c r="AH113" i="8"/>
  <c r="AG113" i="8"/>
  <c r="AP113" i="8"/>
  <c r="AO111" i="8"/>
  <c r="AN111" i="8"/>
  <c r="AM111" i="8"/>
  <c r="AL111" i="8"/>
  <c r="AK111" i="8"/>
  <c r="AJ111" i="8"/>
  <c r="AI111" i="8"/>
  <c r="AH111" i="8"/>
  <c r="AG111" i="8"/>
  <c r="AP111" i="8"/>
  <c r="AO109" i="8"/>
  <c r="AN109" i="8"/>
  <c r="AM109" i="8"/>
  <c r="AL109" i="8"/>
  <c r="AP109" i="8"/>
  <c r="AK109" i="8"/>
  <c r="AJ109" i="8"/>
  <c r="AI109" i="8"/>
  <c r="AH109" i="8"/>
  <c r="AG109" i="8"/>
  <c r="AO107" i="8"/>
  <c r="AN107" i="8"/>
  <c r="AM107" i="8"/>
  <c r="AL107" i="8"/>
  <c r="AK107" i="8"/>
  <c r="AJ107" i="8"/>
  <c r="AI107" i="8"/>
  <c r="AH107" i="8"/>
  <c r="AG107" i="8"/>
  <c r="AP107" i="8"/>
  <c r="AO105" i="8"/>
  <c r="AN105" i="8"/>
  <c r="AM105" i="8"/>
  <c r="AL105" i="8"/>
  <c r="AK105" i="8"/>
  <c r="AJ105" i="8"/>
  <c r="AI105" i="8"/>
  <c r="AH105" i="8"/>
  <c r="AG105" i="8"/>
  <c r="AO103" i="8"/>
  <c r="AN103" i="8"/>
  <c r="AM103" i="8"/>
  <c r="AL103" i="8"/>
  <c r="AK103" i="8"/>
  <c r="AJ103" i="8"/>
  <c r="AI103" i="8"/>
  <c r="AH103" i="8"/>
  <c r="AG103" i="8"/>
  <c r="AP103" i="8"/>
  <c r="AO101" i="8"/>
  <c r="AN101" i="8"/>
  <c r="AM101" i="8"/>
  <c r="AL101" i="8"/>
  <c r="AK101" i="8"/>
  <c r="AJ101" i="8"/>
  <c r="AI101" i="8"/>
  <c r="AH101" i="8"/>
  <c r="AP101" i="8"/>
  <c r="AG101" i="8"/>
  <c r="AO99" i="8"/>
  <c r="AN99" i="8"/>
  <c r="AM99" i="8"/>
  <c r="AL99" i="8"/>
  <c r="AK99" i="8"/>
  <c r="AJ99" i="8"/>
  <c r="AI99" i="8"/>
  <c r="AH99" i="8"/>
  <c r="AG99" i="8"/>
  <c r="AO97" i="8"/>
  <c r="AN97" i="8"/>
  <c r="AM97" i="8"/>
  <c r="AL97" i="8"/>
  <c r="AP97" i="8"/>
  <c r="AK97" i="8"/>
  <c r="AJ97" i="8"/>
  <c r="AI97" i="8"/>
  <c r="AH97" i="8"/>
  <c r="AG97" i="8"/>
  <c r="AO95" i="8"/>
  <c r="AN95" i="8"/>
  <c r="AM95" i="8"/>
  <c r="AL95" i="8"/>
  <c r="AK95" i="8"/>
  <c r="AJ95" i="8"/>
  <c r="AI95" i="8"/>
  <c r="AH95" i="8"/>
  <c r="AG95" i="8"/>
  <c r="AP95" i="8"/>
  <c r="AO93" i="8"/>
  <c r="AN93" i="8"/>
  <c r="AM93" i="8"/>
  <c r="AL93" i="8"/>
  <c r="AK93" i="8"/>
  <c r="AJ93" i="8"/>
  <c r="AI93" i="8"/>
  <c r="AH93" i="8"/>
  <c r="AP93" i="8"/>
  <c r="AG93" i="8"/>
  <c r="AO91" i="8"/>
  <c r="AN91" i="8"/>
  <c r="AM91" i="8"/>
  <c r="AP91" i="8"/>
  <c r="AL91" i="8"/>
  <c r="AK91" i="8"/>
  <c r="AJ91" i="8"/>
  <c r="AI91" i="8"/>
  <c r="AH91" i="8"/>
  <c r="AG91" i="8"/>
  <c r="AO89" i="8"/>
  <c r="AN89" i="8"/>
  <c r="AM89" i="8"/>
  <c r="AL89" i="8"/>
  <c r="AK89" i="8"/>
  <c r="AJ89" i="8"/>
  <c r="AI89" i="8"/>
  <c r="AH89" i="8"/>
  <c r="AP89" i="8"/>
  <c r="AG89" i="8"/>
  <c r="AO87" i="8"/>
  <c r="AN87" i="8"/>
  <c r="AM87" i="8"/>
  <c r="AL87" i="8"/>
  <c r="AK87" i="8"/>
  <c r="AJ87" i="8"/>
  <c r="AI87" i="8"/>
  <c r="AH87" i="8"/>
  <c r="AP87" i="8"/>
  <c r="AG87" i="8"/>
  <c r="AO85" i="8"/>
  <c r="AN85" i="8"/>
  <c r="AM85" i="8"/>
  <c r="AL85" i="8"/>
  <c r="AK85" i="8"/>
  <c r="AJ85" i="8"/>
  <c r="AI85" i="8"/>
  <c r="AH85" i="8"/>
  <c r="AG85" i="8"/>
  <c r="AP85" i="8"/>
  <c r="AO83" i="8"/>
  <c r="AN83" i="8"/>
  <c r="AM83" i="8"/>
  <c r="AL83" i="8"/>
  <c r="AK83" i="8"/>
  <c r="AJ83" i="8"/>
  <c r="AI83" i="8"/>
  <c r="AH83" i="8"/>
  <c r="AG83" i="8"/>
  <c r="AO81" i="8"/>
  <c r="AN81" i="8"/>
  <c r="AM81" i="8"/>
  <c r="AL81" i="8"/>
  <c r="AK81" i="8"/>
  <c r="AJ81" i="8"/>
  <c r="AI81" i="8"/>
  <c r="AH81" i="8"/>
  <c r="AG81" i="8"/>
  <c r="AO79" i="8"/>
  <c r="AN79" i="8"/>
  <c r="AM79" i="8"/>
  <c r="AP79" i="8"/>
  <c r="AL79" i="8"/>
  <c r="AK79" i="8"/>
  <c r="AJ79" i="8"/>
  <c r="AI79" i="8"/>
  <c r="AH79" i="8"/>
  <c r="AG79" i="8"/>
  <c r="AO77" i="8"/>
  <c r="AN77" i="8"/>
  <c r="AM77" i="8"/>
  <c r="AL77" i="8"/>
  <c r="AK77" i="8"/>
  <c r="AJ77" i="8"/>
  <c r="AI77" i="8"/>
  <c r="AH77" i="8"/>
  <c r="AP77" i="8"/>
  <c r="AG77" i="8"/>
  <c r="AO75" i="8"/>
  <c r="AN75" i="8"/>
  <c r="AM75" i="8"/>
  <c r="AL75" i="8"/>
  <c r="AK75" i="8"/>
  <c r="AJ75" i="8"/>
  <c r="AI75" i="8"/>
  <c r="AH75" i="8"/>
  <c r="AG75" i="8"/>
  <c r="AO73" i="8"/>
  <c r="AN73" i="8"/>
  <c r="AM73" i="8"/>
  <c r="AL73" i="8"/>
  <c r="AP73" i="8"/>
  <c r="AK73" i="8"/>
  <c r="AJ73" i="8"/>
  <c r="AI73" i="8"/>
  <c r="AH73" i="8"/>
  <c r="AG73" i="8"/>
  <c r="AO71" i="8"/>
  <c r="AN71" i="8"/>
  <c r="AM71" i="8"/>
  <c r="AL71" i="8"/>
  <c r="AK71" i="8"/>
  <c r="AJ71" i="8"/>
  <c r="AI71" i="8"/>
  <c r="AH71" i="8"/>
  <c r="AG71" i="8"/>
  <c r="AP71" i="8"/>
  <c r="AO69" i="8"/>
  <c r="AN69" i="8"/>
  <c r="AM69" i="8"/>
  <c r="AL69" i="8"/>
  <c r="AK69" i="8"/>
  <c r="AJ69" i="8"/>
  <c r="AI69" i="8"/>
  <c r="AH69" i="8"/>
  <c r="AG69" i="8"/>
  <c r="AO67" i="8"/>
  <c r="AN67" i="8"/>
  <c r="AM67" i="8"/>
  <c r="AL67" i="8"/>
  <c r="AK67" i="8"/>
  <c r="AJ67" i="8"/>
  <c r="AI67" i="8"/>
  <c r="AH67" i="8"/>
  <c r="AG67" i="8"/>
  <c r="AP67" i="8"/>
  <c r="AO65" i="8"/>
  <c r="AN65" i="8"/>
  <c r="AM65" i="8"/>
  <c r="AL65" i="8"/>
  <c r="AK65" i="8"/>
  <c r="AJ65" i="8"/>
  <c r="AI65" i="8"/>
  <c r="AH65" i="8"/>
  <c r="AG65" i="8"/>
  <c r="AP65" i="8"/>
  <c r="AO63" i="8"/>
  <c r="AN63" i="8"/>
  <c r="AM63" i="8"/>
  <c r="AL63" i="8"/>
  <c r="AK63" i="8"/>
  <c r="AJ63" i="8"/>
  <c r="AI63" i="8"/>
  <c r="AH63" i="8"/>
  <c r="AG63" i="8"/>
  <c r="AO61" i="8"/>
  <c r="AN61" i="8"/>
  <c r="AM61" i="8"/>
  <c r="AL61" i="8"/>
  <c r="AK61" i="8"/>
  <c r="AP61" i="8"/>
  <c r="AJ61" i="8"/>
  <c r="AI61" i="8"/>
  <c r="AH61" i="8"/>
  <c r="AG61" i="8"/>
  <c r="AO59" i="8"/>
  <c r="AN59" i="8"/>
  <c r="AM59" i="8"/>
  <c r="AL59" i="8"/>
  <c r="AK59" i="8"/>
  <c r="AJ59" i="8"/>
  <c r="AI59" i="8"/>
  <c r="AH59" i="8"/>
  <c r="AG59" i="8"/>
  <c r="AP59" i="8"/>
  <c r="AO57" i="8"/>
  <c r="AN57" i="8"/>
  <c r="AM57" i="8"/>
  <c r="AL57" i="8"/>
  <c r="AK57" i="8"/>
  <c r="AJ57" i="8"/>
  <c r="AI57" i="8"/>
  <c r="AH57" i="8"/>
  <c r="AG57" i="8"/>
  <c r="AO55" i="8"/>
  <c r="AN55" i="8"/>
  <c r="AM55" i="8"/>
  <c r="AL55" i="8"/>
  <c r="AK55" i="8"/>
  <c r="AP55" i="8"/>
  <c r="AJ55" i="8"/>
  <c r="AI55" i="8"/>
  <c r="AH55" i="8"/>
  <c r="AG55" i="8"/>
  <c r="AO53" i="8"/>
  <c r="AN53" i="8"/>
  <c r="AM53" i="8"/>
  <c r="AL53" i="8"/>
  <c r="AK53" i="8"/>
  <c r="AJ53" i="8"/>
  <c r="AI53" i="8"/>
  <c r="AH53" i="8"/>
  <c r="AG53" i="8"/>
  <c r="AP53" i="8"/>
  <c r="AO51" i="8"/>
  <c r="AP51" i="8"/>
  <c r="AN51" i="8"/>
  <c r="AM51" i="8"/>
  <c r="AL51" i="8"/>
  <c r="AK51" i="8"/>
  <c r="AJ51" i="8"/>
  <c r="AI51" i="8"/>
  <c r="AH51" i="8"/>
  <c r="AG51" i="8"/>
  <c r="AO49" i="8"/>
  <c r="AN49" i="8"/>
  <c r="AM49" i="8"/>
  <c r="AL49" i="8"/>
  <c r="AK49" i="8"/>
  <c r="AJ49" i="8"/>
  <c r="AP49" i="8"/>
  <c r="AI49" i="8"/>
  <c r="AH49" i="8"/>
  <c r="AG49" i="8"/>
  <c r="AO47" i="8"/>
  <c r="AN47" i="8"/>
  <c r="AM47" i="8"/>
  <c r="AL47" i="8"/>
  <c r="AK47" i="8"/>
  <c r="AJ47" i="8"/>
  <c r="AI47" i="8"/>
  <c r="AH47" i="8"/>
  <c r="AG47" i="8"/>
  <c r="AP47" i="8"/>
  <c r="AO45" i="8"/>
  <c r="AN45" i="8"/>
  <c r="AP45" i="8"/>
  <c r="AM45" i="8"/>
  <c r="AL45" i="8"/>
  <c r="AK45" i="8"/>
  <c r="AJ45" i="8"/>
  <c r="AI45" i="8"/>
  <c r="AH45" i="8"/>
  <c r="AG45" i="8"/>
  <c r="AO43" i="8"/>
  <c r="AN43" i="8"/>
  <c r="AM43" i="8"/>
  <c r="AL43" i="8"/>
  <c r="AK43" i="8"/>
  <c r="AJ43" i="8"/>
  <c r="AI43" i="8"/>
  <c r="AP43" i="8"/>
  <c r="AH43" i="8"/>
  <c r="AG43" i="8"/>
  <c r="AO41" i="8"/>
  <c r="AN41" i="8"/>
  <c r="AM41" i="8"/>
  <c r="AL41" i="8"/>
  <c r="AK41" i="8"/>
  <c r="AJ41" i="8"/>
  <c r="AI41" i="8"/>
  <c r="AH41" i="8"/>
  <c r="AG41" i="8"/>
  <c r="AO39" i="8"/>
  <c r="AN39" i="8"/>
  <c r="AM39" i="8"/>
  <c r="AL39" i="8"/>
  <c r="AK39" i="8"/>
  <c r="AJ39" i="8"/>
  <c r="AI39" i="8"/>
  <c r="AH39" i="8"/>
  <c r="AG39" i="8"/>
  <c r="AO37" i="8"/>
  <c r="AN37" i="8"/>
  <c r="AM37" i="8"/>
  <c r="AL37" i="8"/>
  <c r="AK37" i="8"/>
  <c r="AJ37" i="8"/>
  <c r="AI37" i="8"/>
  <c r="AP37" i="8"/>
  <c r="AH37" i="8"/>
  <c r="AG37" i="8"/>
  <c r="AO35" i="8"/>
  <c r="AP35" i="8"/>
  <c r="AN35" i="8"/>
  <c r="AM35" i="8"/>
  <c r="AL35" i="8"/>
  <c r="AK35" i="8"/>
  <c r="AJ35" i="8"/>
  <c r="AI35" i="8"/>
  <c r="AH35" i="8"/>
  <c r="AG35" i="8"/>
  <c r="AO33" i="8"/>
  <c r="AN33" i="8"/>
  <c r="AM33" i="8"/>
  <c r="AP33" i="8"/>
  <c r="AL33" i="8"/>
  <c r="AK33" i="8"/>
  <c r="AJ33" i="8"/>
  <c r="AI33" i="8"/>
  <c r="AH33" i="8"/>
  <c r="AG33" i="8"/>
  <c r="AO31" i="8"/>
  <c r="AN31" i="8"/>
  <c r="AM31" i="8"/>
  <c r="AL31" i="8"/>
  <c r="AK31" i="8"/>
  <c r="AJ31" i="8"/>
  <c r="AI31" i="8"/>
  <c r="AH31" i="8"/>
  <c r="AG31" i="8"/>
  <c r="AP31" i="8"/>
  <c r="AO29" i="8"/>
  <c r="AN29" i="8"/>
  <c r="AM29" i="8"/>
  <c r="AL29" i="8"/>
  <c r="AK29" i="8"/>
  <c r="AJ29" i="8"/>
  <c r="AI29" i="8"/>
  <c r="AH29" i="8"/>
  <c r="AG29" i="8"/>
  <c r="AN191" i="7"/>
  <c r="AM191" i="7"/>
  <c r="AL191" i="7"/>
  <c r="AK191" i="7"/>
  <c r="AJ191" i="7"/>
  <c r="AI191" i="7"/>
  <c r="AH191" i="7"/>
  <c r="AG191" i="7"/>
  <c r="AF191" i="7"/>
  <c r="AN189" i="7"/>
  <c r="AM189" i="7"/>
  <c r="AL189" i="7"/>
  <c r="AK189" i="7"/>
  <c r="AJ189" i="7"/>
  <c r="AI189" i="7"/>
  <c r="AH189" i="7"/>
  <c r="AG189" i="7"/>
  <c r="AF189" i="7"/>
  <c r="AN187" i="7"/>
  <c r="AM187" i="7"/>
  <c r="AL187" i="7"/>
  <c r="AK187" i="7"/>
  <c r="AJ187" i="7"/>
  <c r="AI187" i="7"/>
  <c r="AH187" i="7"/>
  <c r="AO187" i="7"/>
  <c r="AG187" i="7"/>
  <c r="AF187" i="7"/>
  <c r="AN185" i="7"/>
  <c r="AM185" i="7"/>
  <c r="AL185" i="7"/>
  <c r="AK185" i="7"/>
  <c r="AJ185" i="7"/>
  <c r="AI185" i="7"/>
  <c r="AH185" i="7"/>
  <c r="AG185" i="7"/>
  <c r="AF185" i="7"/>
  <c r="AN183" i="7"/>
  <c r="AM183" i="7"/>
  <c r="AL183" i="7"/>
  <c r="AO183" i="7"/>
  <c r="AK183" i="7"/>
  <c r="AJ183" i="7"/>
  <c r="AI183" i="7"/>
  <c r="AH183" i="7"/>
  <c r="AG183" i="7"/>
  <c r="AF183" i="7"/>
  <c r="AN181" i="7"/>
  <c r="AM181" i="7"/>
  <c r="AL181" i="7"/>
  <c r="AK181" i="7"/>
  <c r="AJ181" i="7"/>
  <c r="AI181" i="7"/>
  <c r="AH181" i="7"/>
  <c r="AG181" i="7"/>
  <c r="AO181" i="7"/>
  <c r="AF181" i="7"/>
  <c r="AN179" i="7"/>
  <c r="AM179" i="7"/>
  <c r="AL179" i="7"/>
  <c r="AK179" i="7"/>
  <c r="AJ179" i="7"/>
  <c r="AI179" i="7"/>
  <c r="AH179" i="7"/>
  <c r="AG179" i="7"/>
  <c r="AO179" i="7"/>
  <c r="AF179" i="7"/>
  <c r="AN177" i="7"/>
  <c r="AM177" i="7"/>
  <c r="AL177" i="7"/>
  <c r="AK177" i="7"/>
  <c r="AJ177" i="7"/>
  <c r="AI177" i="7"/>
  <c r="AH177" i="7"/>
  <c r="AG177" i="7"/>
  <c r="AF177" i="7"/>
  <c r="AN175" i="7"/>
  <c r="AM175" i="7"/>
  <c r="AL175" i="7"/>
  <c r="AK175" i="7"/>
  <c r="AJ175" i="7"/>
  <c r="AI175" i="7"/>
  <c r="AH175" i="7"/>
  <c r="AG175" i="7"/>
  <c r="AF175" i="7"/>
  <c r="AN173" i="7"/>
  <c r="AM173" i="7"/>
  <c r="AL173" i="7"/>
  <c r="AK173" i="7"/>
  <c r="AJ173" i="7"/>
  <c r="AI173" i="7"/>
  <c r="AH173" i="7"/>
  <c r="AG173" i="7"/>
  <c r="AF173" i="7"/>
  <c r="AN171" i="7"/>
  <c r="AM171" i="7"/>
  <c r="AL171" i="7"/>
  <c r="AK171" i="7"/>
  <c r="AO171" i="7"/>
  <c r="AJ171" i="7"/>
  <c r="AI171" i="7"/>
  <c r="AH171" i="7"/>
  <c r="AG171" i="7"/>
  <c r="AF171" i="7"/>
  <c r="AN169" i="7"/>
  <c r="AM169" i="7"/>
  <c r="AL169" i="7"/>
  <c r="AK169" i="7"/>
  <c r="AJ169" i="7"/>
  <c r="AI169" i="7"/>
  <c r="AH169" i="7"/>
  <c r="AG169" i="7"/>
  <c r="AF169" i="7"/>
  <c r="AO169" i="7"/>
  <c r="AN167" i="7"/>
  <c r="AM167" i="7"/>
  <c r="AL167" i="7"/>
  <c r="AK167" i="7"/>
  <c r="AJ167" i="7"/>
  <c r="AI167" i="7"/>
  <c r="AH167" i="7"/>
  <c r="AG167" i="7"/>
  <c r="AF167" i="7"/>
  <c r="AN165" i="7"/>
  <c r="AM165" i="7"/>
  <c r="AL165" i="7"/>
  <c r="AK165" i="7"/>
  <c r="AJ165" i="7"/>
  <c r="AI165" i="7"/>
  <c r="AH165" i="7"/>
  <c r="AG165" i="7"/>
  <c r="AF165" i="7"/>
  <c r="AO165" i="7"/>
  <c r="AN163" i="7"/>
  <c r="AM163" i="7"/>
  <c r="AL163" i="7"/>
  <c r="AK163" i="7"/>
  <c r="AJ163" i="7"/>
  <c r="AI163" i="7"/>
  <c r="AH163" i="7"/>
  <c r="AG163" i="7"/>
  <c r="AF163" i="7"/>
  <c r="AO163" i="7"/>
  <c r="AN161" i="7"/>
  <c r="AM161" i="7"/>
  <c r="AL161" i="7"/>
  <c r="AK161" i="7"/>
  <c r="AJ161" i="7"/>
  <c r="AI161" i="7"/>
  <c r="AH161" i="7"/>
  <c r="AG161" i="7"/>
  <c r="AF161" i="7"/>
  <c r="AN159" i="7"/>
  <c r="AM159" i="7"/>
  <c r="AL159" i="7"/>
  <c r="AK159" i="7"/>
  <c r="AJ159" i="7"/>
  <c r="AI159" i="7"/>
  <c r="AH159" i="7"/>
  <c r="AG159" i="7"/>
  <c r="AF159" i="7"/>
  <c r="AN157" i="7"/>
  <c r="AM157" i="7"/>
  <c r="AL157" i="7"/>
  <c r="AK157" i="7"/>
  <c r="AJ157" i="7"/>
  <c r="AI157" i="7"/>
  <c r="AH157" i="7"/>
  <c r="AG157" i="7"/>
  <c r="AF157" i="7"/>
  <c r="AO157" i="7"/>
  <c r="AN155" i="7"/>
  <c r="AO155" i="7"/>
  <c r="AM155" i="7"/>
  <c r="AL155" i="7"/>
  <c r="AK155" i="7"/>
  <c r="AJ155" i="7"/>
  <c r="AI155" i="7"/>
  <c r="AH155" i="7"/>
  <c r="AG155" i="7"/>
  <c r="AF155" i="7"/>
  <c r="AN153" i="7"/>
  <c r="AM153" i="7"/>
  <c r="AL153" i="7"/>
  <c r="AK153" i="7"/>
  <c r="AJ153" i="7"/>
  <c r="AI153" i="7"/>
  <c r="AO153" i="7"/>
  <c r="AH153" i="7"/>
  <c r="AG153" i="7"/>
  <c r="AF153" i="7"/>
  <c r="AN151" i="7"/>
  <c r="AM151" i="7"/>
  <c r="AL151" i="7"/>
  <c r="AK151" i="7"/>
  <c r="AJ151" i="7"/>
  <c r="AI151" i="7"/>
  <c r="AH151" i="7"/>
  <c r="AG151" i="7"/>
  <c r="AF151" i="7"/>
  <c r="AO151" i="7"/>
  <c r="AN149" i="7"/>
  <c r="AO149" i="7"/>
  <c r="AM149" i="7"/>
  <c r="AL149" i="7"/>
  <c r="AK149" i="7"/>
  <c r="AJ149" i="7"/>
  <c r="AI149" i="7"/>
  <c r="AH149" i="7"/>
  <c r="AG149" i="7"/>
  <c r="AF149" i="7"/>
  <c r="AN147" i="7"/>
  <c r="AM147" i="7"/>
  <c r="AL147" i="7"/>
  <c r="AK147" i="7"/>
  <c r="AJ147" i="7"/>
  <c r="AI147" i="7"/>
  <c r="AO147" i="7"/>
  <c r="AH147" i="7"/>
  <c r="AG147" i="7"/>
  <c r="AF147" i="7"/>
  <c r="AN145" i="7"/>
  <c r="AM145" i="7"/>
  <c r="AL145" i="7"/>
  <c r="AK145" i="7"/>
  <c r="AJ145" i="7"/>
  <c r="AI145" i="7"/>
  <c r="AH145" i="7"/>
  <c r="AG145" i="7"/>
  <c r="AF145" i="7"/>
  <c r="AO145" i="7"/>
  <c r="AN143" i="7"/>
  <c r="AM143" i="7"/>
  <c r="AL143" i="7"/>
  <c r="AK143" i="7"/>
  <c r="AJ143" i="7"/>
  <c r="AI143" i="7"/>
  <c r="AH143" i="7"/>
  <c r="AG143" i="7"/>
  <c r="AF143" i="7"/>
  <c r="AO143" i="7"/>
  <c r="AN141" i="7"/>
  <c r="AM141" i="7"/>
  <c r="AL141" i="7"/>
  <c r="AK141" i="7"/>
  <c r="AJ141" i="7"/>
  <c r="AI141" i="7"/>
  <c r="AO141" i="7"/>
  <c r="AH141" i="7"/>
  <c r="AG141" i="7"/>
  <c r="AF141" i="7"/>
  <c r="AN139" i="7"/>
  <c r="AM139" i="7"/>
  <c r="AL139" i="7"/>
  <c r="AK139" i="7"/>
  <c r="AJ139" i="7"/>
  <c r="AI139" i="7"/>
  <c r="AH139" i="7"/>
  <c r="AG139" i="7"/>
  <c r="AF139" i="7"/>
  <c r="AO139" i="7"/>
  <c r="AN137" i="7"/>
  <c r="AM137" i="7"/>
  <c r="AL137" i="7"/>
  <c r="AK137" i="7"/>
  <c r="AJ137" i="7"/>
  <c r="AI137" i="7"/>
  <c r="AH137" i="7"/>
  <c r="AG137" i="7"/>
  <c r="AF137" i="7"/>
  <c r="AN135" i="7"/>
  <c r="AM135" i="7"/>
  <c r="AL135" i="7"/>
  <c r="AK135" i="7"/>
  <c r="AJ135" i="7"/>
  <c r="AI135" i="7"/>
  <c r="AH135" i="7"/>
  <c r="AO135" i="7"/>
  <c r="AG135" i="7"/>
  <c r="AF135" i="7"/>
  <c r="AN133" i="7"/>
  <c r="AM133" i="7"/>
  <c r="AL133" i="7"/>
  <c r="AK133" i="7"/>
  <c r="AJ133" i="7"/>
  <c r="AI133" i="7"/>
  <c r="AH133" i="7"/>
  <c r="AG133" i="7"/>
  <c r="AF133" i="7"/>
  <c r="AN131" i="7"/>
  <c r="AM131" i="7"/>
  <c r="AL131" i="7"/>
  <c r="AO131" i="7"/>
  <c r="AK131" i="7"/>
  <c r="AJ131" i="7"/>
  <c r="AI131" i="7"/>
  <c r="AH131" i="7"/>
  <c r="AG131" i="7"/>
  <c r="AF131" i="7"/>
  <c r="AN129" i="7"/>
  <c r="AM129" i="7"/>
  <c r="AL129" i="7"/>
  <c r="AK129" i="7"/>
  <c r="AJ129" i="7"/>
  <c r="AI129" i="7"/>
  <c r="AH129" i="7"/>
  <c r="AG129" i="7"/>
  <c r="AF129" i="7"/>
  <c r="AO129" i="7"/>
  <c r="AN127" i="7"/>
  <c r="AM127" i="7"/>
  <c r="AL127" i="7"/>
  <c r="AK127" i="7"/>
  <c r="AJ127" i="7"/>
  <c r="AI127" i="7"/>
  <c r="AH127" i="7"/>
  <c r="AG127" i="7"/>
  <c r="AF127" i="7"/>
  <c r="AN125" i="7"/>
  <c r="AM125" i="7"/>
  <c r="AL125" i="7"/>
  <c r="AO125" i="7"/>
  <c r="AK125" i="7"/>
  <c r="AJ125" i="7"/>
  <c r="AI125" i="7"/>
  <c r="AH125" i="7"/>
  <c r="AG125" i="7"/>
  <c r="AF125" i="7"/>
  <c r="AN123" i="7"/>
  <c r="AM123" i="7"/>
  <c r="AL123" i="7"/>
  <c r="AK123" i="7"/>
  <c r="AJ123" i="7"/>
  <c r="AI123" i="7"/>
  <c r="AH123" i="7"/>
  <c r="AG123" i="7"/>
  <c r="AF123" i="7"/>
  <c r="AO123" i="7"/>
  <c r="AN121" i="7"/>
  <c r="AM121" i="7"/>
  <c r="AL121" i="7"/>
  <c r="AK121" i="7"/>
  <c r="AJ121" i="7"/>
  <c r="AI121" i="7"/>
  <c r="AH121" i="7"/>
  <c r="AG121" i="7"/>
  <c r="AF121" i="7"/>
  <c r="AN119" i="7"/>
  <c r="AM119" i="7"/>
  <c r="AL119" i="7"/>
  <c r="AO119" i="7"/>
  <c r="AK119" i="7"/>
  <c r="AJ119" i="7"/>
  <c r="AI119" i="7"/>
  <c r="AH119" i="7"/>
  <c r="AG119" i="7"/>
  <c r="AF119" i="7"/>
  <c r="AN117" i="7"/>
  <c r="AM117" i="7"/>
  <c r="AL117" i="7"/>
  <c r="AK117" i="7"/>
  <c r="AJ117" i="7"/>
  <c r="AI117" i="7"/>
  <c r="AH117" i="7"/>
  <c r="AG117" i="7"/>
  <c r="AO117" i="7"/>
  <c r="AF117" i="7"/>
  <c r="AN115" i="7"/>
  <c r="AM115" i="7"/>
  <c r="AL115" i="7"/>
  <c r="AK115" i="7"/>
  <c r="AJ115" i="7"/>
  <c r="AI115" i="7"/>
  <c r="AH115" i="7"/>
  <c r="AG115" i="7"/>
  <c r="AF115" i="7"/>
  <c r="AO115" i="7"/>
  <c r="AN113" i="7"/>
  <c r="AM113" i="7"/>
  <c r="AL113" i="7"/>
  <c r="AO113" i="7"/>
  <c r="AK113" i="7"/>
  <c r="AJ113" i="7"/>
  <c r="AI113" i="7"/>
  <c r="AH113" i="7"/>
  <c r="AG113" i="7"/>
  <c r="AF113" i="7"/>
  <c r="AN111" i="7"/>
  <c r="AM111" i="7"/>
  <c r="AL111" i="7"/>
  <c r="AK111" i="7"/>
  <c r="AJ111" i="7"/>
  <c r="AI111" i="7"/>
  <c r="AH111" i="7"/>
  <c r="AG111" i="7"/>
  <c r="AO111" i="7"/>
  <c r="AF111" i="7"/>
  <c r="AN109" i="7"/>
  <c r="AM109" i="7"/>
  <c r="AL109" i="7"/>
  <c r="AK109" i="7"/>
  <c r="AJ109" i="7"/>
  <c r="AI109" i="7"/>
  <c r="AH109" i="7"/>
  <c r="AG109" i="7"/>
  <c r="AF109" i="7"/>
  <c r="AN107" i="7"/>
  <c r="AM107" i="7"/>
  <c r="AL107" i="7"/>
  <c r="AK107" i="7"/>
  <c r="AJ107" i="7"/>
  <c r="AI107" i="7"/>
  <c r="AH107" i="7"/>
  <c r="AG107" i="7"/>
  <c r="AF107" i="7"/>
  <c r="AO107" i="7"/>
  <c r="AN105" i="7"/>
  <c r="AM105" i="7"/>
  <c r="AL105" i="7"/>
  <c r="AK105" i="7"/>
  <c r="AJ105" i="7"/>
  <c r="AI105" i="7"/>
  <c r="AH105" i="7"/>
  <c r="AG105" i="7"/>
  <c r="AF105" i="7"/>
  <c r="AN103" i="7"/>
  <c r="AM103" i="7"/>
  <c r="AL103" i="7"/>
  <c r="AK103" i="7"/>
  <c r="AJ103" i="7"/>
  <c r="AI103" i="7"/>
  <c r="AH103" i="7"/>
  <c r="AG103" i="7"/>
  <c r="AF103" i="7"/>
  <c r="AN101" i="7"/>
  <c r="AM101" i="7"/>
  <c r="AL101" i="7"/>
  <c r="AK101" i="7"/>
  <c r="AJ101" i="7"/>
  <c r="AI101" i="7"/>
  <c r="AH101" i="7"/>
  <c r="AG101" i="7"/>
  <c r="AF101" i="7"/>
  <c r="AO191" i="6"/>
  <c r="AN191" i="6"/>
  <c r="AM191" i="6"/>
  <c r="AL191" i="6"/>
  <c r="AK191" i="6"/>
  <c r="AJ191" i="6"/>
  <c r="AI191" i="6"/>
  <c r="AH191" i="6"/>
  <c r="AG191" i="6"/>
  <c r="AO189" i="6"/>
  <c r="AN189" i="6"/>
  <c r="AM189" i="6"/>
  <c r="AL189" i="6"/>
  <c r="AK189" i="6"/>
  <c r="AJ189" i="6"/>
  <c r="AI189" i="6"/>
  <c r="AH189" i="6"/>
  <c r="AG189" i="6"/>
  <c r="AP189" i="6"/>
  <c r="AO187" i="6"/>
  <c r="AN187" i="6"/>
  <c r="AM187" i="6"/>
  <c r="AL187" i="6"/>
  <c r="AK187" i="6"/>
  <c r="AJ187" i="6"/>
  <c r="AP187" i="6"/>
  <c r="AI187" i="6"/>
  <c r="AH187" i="6"/>
  <c r="AG187" i="6"/>
  <c r="AO185" i="6"/>
  <c r="AN185" i="6"/>
  <c r="AM185" i="6"/>
  <c r="AL185" i="6"/>
  <c r="AK185" i="6"/>
  <c r="AP185" i="6"/>
  <c r="AJ185" i="6"/>
  <c r="AI185" i="6"/>
  <c r="AH185" i="6"/>
  <c r="AG185" i="6"/>
  <c r="AO183" i="6"/>
  <c r="AN183" i="6"/>
  <c r="AP183" i="6"/>
  <c r="AM183" i="6"/>
  <c r="AL183" i="6"/>
  <c r="AK183" i="6"/>
  <c r="AJ183" i="6"/>
  <c r="AI183" i="6"/>
  <c r="AH183" i="6"/>
  <c r="AG183" i="6"/>
  <c r="AO181" i="6"/>
  <c r="AN181" i="6"/>
  <c r="AM181" i="6"/>
  <c r="AL181" i="6"/>
  <c r="AK181" i="6"/>
  <c r="AJ181" i="6"/>
  <c r="AI181" i="6"/>
  <c r="AP181" i="6"/>
  <c r="AH181" i="6"/>
  <c r="AG181" i="6"/>
  <c r="AO179" i="6"/>
  <c r="AN179" i="6"/>
  <c r="AM179" i="6"/>
  <c r="AL179" i="6"/>
  <c r="AK179" i="6"/>
  <c r="AJ179" i="6"/>
  <c r="AI179" i="6"/>
  <c r="AH179" i="6"/>
  <c r="AG179" i="6"/>
  <c r="AP179" i="6"/>
  <c r="AO177" i="6"/>
  <c r="AN177" i="6"/>
  <c r="AM177" i="6"/>
  <c r="AL177" i="6"/>
  <c r="AK177" i="6"/>
  <c r="AJ177" i="6"/>
  <c r="AI177" i="6"/>
  <c r="AH177" i="6"/>
  <c r="AG177" i="6"/>
  <c r="AO175" i="6"/>
  <c r="AN175" i="6"/>
  <c r="AM175" i="6"/>
  <c r="AL175" i="6"/>
  <c r="AK175" i="6"/>
  <c r="AJ175" i="6"/>
  <c r="AP175" i="6"/>
  <c r="AI175" i="6"/>
  <c r="AH175" i="6"/>
  <c r="AG175" i="6"/>
  <c r="AO173" i="6"/>
  <c r="AN173" i="6"/>
  <c r="AM173" i="6"/>
  <c r="AL173" i="6"/>
  <c r="AK173" i="6"/>
  <c r="AP173" i="6"/>
  <c r="AJ173" i="6"/>
  <c r="AI173" i="6"/>
  <c r="AH173" i="6"/>
  <c r="AG173" i="6"/>
  <c r="AO171" i="6"/>
  <c r="AN171" i="6"/>
  <c r="AP171" i="6"/>
  <c r="AM171" i="6"/>
  <c r="AL171" i="6"/>
  <c r="AK171" i="6"/>
  <c r="AJ171" i="6"/>
  <c r="AI171" i="6"/>
  <c r="AH171" i="6"/>
  <c r="AG171" i="6"/>
  <c r="AO169" i="6"/>
  <c r="AN169" i="6"/>
  <c r="AM169" i="6"/>
  <c r="AL169" i="6"/>
  <c r="AK169" i="6"/>
  <c r="AJ169" i="6"/>
  <c r="AI169" i="6"/>
  <c r="AP169" i="6"/>
  <c r="AH169" i="6"/>
  <c r="AG169" i="6"/>
  <c r="AO167" i="6"/>
  <c r="AN167" i="6"/>
  <c r="AM167" i="6"/>
  <c r="AL167" i="6"/>
  <c r="AK167" i="6"/>
  <c r="AJ167" i="6"/>
  <c r="AP167" i="6"/>
  <c r="AI167" i="6"/>
  <c r="AH167" i="6"/>
  <c r="AG167" i="6"/>
  <c r="AO165" i="6"/>
  <c r="AN165" i="6"/>
  <c r="AM165" i="6"/>
  <c r="AP165" i="6"/>
  <c r="AL165" i="6"/>
  <c r="AK165" i="6"/>
  <c r="AJ165" i="6"/>
  <c r="AI165" i="6"/>
  <c r="AH165" i="6"/>
  <c r="AG165" i="6"/>
  <c r="AO163" i="6"/>
  <c r="AN163" i="6"/>
  <c r="AM163" i="6"/>
  <c r="AL163" i="6"/>
  <c r="AK163" i="6"/>
  <c r="AJ163" i="6"/>
  <c r="AI163" i="6"/>
  <c r="AH163" i="6"/>
  <c r="AP163" i="6"/>
  <c r="AG163" i="6"/>
  <c r="AO161" i="6"/>
  <c r="AN161" i="6"/>
  <c r="AM161" i="6"/>
  <c r="AL161" i="6"/>
  <c r="AK161" i="6"/>
  <c r="AJ161" i="6"/>
  <c r="AI161" i="6"/>
  <c r="AH161" i="6"/>
  <c r="AG161" i="6"/>
  <c r="AO159" i="6"/>
  <c r="AN159" i="6"/>
  <c r="AM159" i="6"/>
  <c r="AL159" i="6"/>
  <c r="AP159" i="6"/>
  <c r="AK159" i="6"/>
  <c r="AJ159" i="6"/>
  <c r="AI159" i="6"/>
  <c r="AH159" i="6"/>
  <c r="AG159" i="6"/>
  <c r="AO157" i="6"/>
  <c r="AN157" i="6"/>
  <c r="AM157" i="6"/>
  <c r="AL157" i="6"/>
  <c r="AK157" i="6"/>
  <c r="AJ157" i="6"/>
  <c r="AI157" i="6"/>
  <c r="AH157" i="6"/>
  <c r="AG157" i="6"/>
  <c r="AP157" i="6"/>
  <c r="AO155" i="6"/>
  <c r="AN155" i="6"/>
  <c r="AM155" i="6"/>
  <c r="AL155" i="6"/>
  <c r="AK155" i="6"/>
  <c r="AJ155" i="6"/>
  <c r="AI155" i="6"/>
  <c r="AH155" i="6"/>
  <c r="AG155" i="6"/>
  <c r="AO153" i="6"/>
  <c r="AN153" i="6"/>
  <c r="AM153" i="6"/>
  <c r="AL153" i="6"/>
  <c r="AK153" i="6"/>
  <c r="AP153" i="6"/>
  <c r="AJ153" i="6"/>
  <c r="AI153" i="6"/>
  <c r="AH153" i="6"/>
  <c r="AG153" i="6"/>
  <c r="AO151" i="6"/>
  <c r="AN151" i="6"/>
  <c r="AM151" i="6"/>
  <c r="AL151" i="6"/>
  <c r="AK151" i="6"/>
  <c r="AJ151" i="6"/>
  <c r="AI151" i="6"/>
  <c r="AH151" i="6"/>
  <c r="AG151" i="6"/>
  <c r="AO149" i="6"/>
  <c r="AN149" i="6"/>
  <c r="AM149" i="6"/>
  <c r="AL149" i="6"/>
  <c r="AK149" i="6"/>
  <c r="AJ149" i="6"/>
  <c r="AI149" i="6"/>
  <c r="AH149" i="6"/>
  <c r="AG149" i="6"/>
  <c r="AP149" i="6"/>
  <c r="AO147" i="6"/>
  <c r="AN147" i="6"/>
  <c r="AM147" i="6"/>
  <c r="AL147" i="6"/>
  <c r="AK147" i="6"/>
  <c r="AJ147" i="6"/>
  <c r="AP147" i="6"/>
  <c r="AI147" i="6"/>
  <c r="AH147" i="6"/>
  <c r="AG147" i="6"/>
  <c r="AO145" i="6"/>
  <c r="AN145" i="6"/>
  <c r="AM145" i="6"/>
  <c r="AL145" i="6"/>
  <c r="AK145" i="6"/>
  <c r="AP145" i="6"/>
  <c r="AJ145" i="6"/>
  <c r="AI145" i="6"/>
  <c r="AH145" i="6"/>
  <c r="AG145" i="6"/>
  <c r="AO143" i="6"/>
  <c r="AN143" i="6"/>
  <c r="AM143" i="6"/>
  <c r="AL143" i="6"/>
  <c r="AK143" i="6"/>
  <c r="AJ143" i="6"/>
  <c r="AI143" i="6"/>
  <c r="AH143" i="6"/>
  <c r="AG143" i="6"/>
  <c r="AO141" i="6"/>
  <c r="AN141" i="6"/>
  <c r="AM141" i="6"/>
  <c r="AL141" i="6"/>
  <c r="AK141" i="6"/>
  <c r="AJ141" i="6"/>
  <c r="AI141" i="6"/>
  <c r="AP141" i="6"/>
  <c r="AH141" i="6"/>
  <c r="AG141" i="6"/>
  <c r="AO139" i="6"/>
  <c r="AN139" i="6"/>
  <c r="AM139" i="6"/>
  <c r="AL139" i="6"/>
  <c r="AK139" i="6"/>
  <c r="AJ139" i="6"/>
  <c r="AP139" i="6"/>
  <c r="AI139" i="6"/>
  <c r="AH139" i="6"/>
  <c r="AG139" i="6"/>
  <c r="AO137" i="6"/>
  <c r="AN137" i="6"/>
  <c r="AM137" i="6"/>
  <c r="AL137" i="6"/>
  <c r="AK137" i="6"/>
  <c r="AJ137" i="6"/>
  <c r="AP137" i="6"/>
  <c r="AI137" i="6"/>
  <c r="AH137" i="6"/>
  <c r="AG137" i="6"/>
  <c r="AO135" i="6"/>
  <c r="AN135" i="6"/>
  <c r="AM135" i="6"/>
  <c r="AL135" i="6"/>
  <c r="AK135" i="6"/>
  <c r="AJ135" i="6"/>
  <c r="AI135" i="6"/>
  <c r="AH135" i="6"/>
  <c r="AP135" i="6"/>
  <c r="AG135" i="6"/>
  <c r="AO133" i="6"/>
  <c r="AN133" i="6"/>
  <c r="AM133" i="6"/>
  <c r="AL133" i="6"/>
  <c r="AK133" i="6"/>
  <c r="AJ133" i="6"/>
  <c r="AI133" i="6"/>
  <c r="AP133" i="6"/>
  <c r="AH133" i="6"/>
  <c r="AG133" i="6"/>
  <c r="AO131" i="6"/>
  <c r="AN131" i="6"/>
  <c r="AM131" i="6"/>
  <c r="AL131" i="6"/>
  <c r="AK131" i="6"/>
  <c r="AJ131" i="6"/>
  <c r="AI131" i="6"/>
  <c r="AH131" i="6"/>
  <c r="AG131" i="6"/>
  <c r="AO129" i="6"/>
  <c r="AN129" i="6"/>
  <c r="AM129" i="6"/>
  <c r="AL129" i="6"/>
  <c r="AK129" i="6"/>
  <c r="AJ129" i="6"/>
  <c r="AI129" i="6"/>
  <c r="AH129" i="6"/>
  <c r="AG129" i="6"/>
  <c r="AP129" i="6"/>
  <c r="AO127" i="6"/>
  <c r="AN127" i="6"/>
  <c r="AM127" i="6"/>
  <c r="AL127" i="6"/>
  <c r="AK127" i="6"/>
  <c r="AJ127" i="6"/>
  <c r="AI127" i="6"/>
  <c r="AH127" i="6"/>
  <c r="AP127" i="6"/>
  <c r="AG127" i="6"/>
  <c r="AO125" i="6"/>
  <c r="AN125" i="6"/>
  <c r="AM125" i="6"/>
  <c r="AL125" i="6"/>
  <c r="AK125" i="6"/>
  <c r="AJ125" i="6"/>
  <c r="AI125" i="6"/>
  <c r="AH125" i="6"/>
  <c r="AP125" i="6"/>
  <c r="AG125" i="6"/>
  <c r="AO123" i="6"/>
  <c r="AN123" i="6"/>
  <c r="AM123" i="6"/>
  <c r="AL123" i="6"/>
  <c r="AK123" i="6"/>
  <c r="AJ123" i="6"/>
  <c r="AI123" i="6"/>
  <c r="AH123" i="6"/>
  <c r="AG123" i="6"/>
  <c r="AP123" i="6"/>
  <c r="AO121" i="6"/>
  <c r="AP121" i="6"/>
  <c r="AN121" i="6"/>
  <c r="AM121" i="6"/>
  <c r="AL121" i="6"/>
  <c r="AK121" i="6"/>
  <c r="AJ121" i="6"/>
  <c r="AI121" i="6"/>
  <c r="AH121" i="6"/>
  <c r="AG121" i="6"/>
  <c r="AO119" i="6"/>
  <c r="AN119" i="6"/>
  <c r="AM119" i="6"/>
  <c r="AL119" i="6"/>
  <c r="AK119" i="6"/>
  <c r="AJ119" i="6"/>
  <c r="AI119" i="6"/>
  <c r="AH119" i="6"/>
  <c r="AG119" i="6"/>
  <c r="AP119" i="6"/>
  <c r="AO117" i="6"/>
  <c r="AN117" i="6"/>
  <c r="AM117" i="6"/>
  <c r="AL117" i="6"/>
  <c r="AK117" i="6"/>
  <c r="AJ117" i="6"/>
  <c r="AI117" i="6"/>
  <c r="AH117" i="6"/>
  <c r="AG117" i="6"/>
  <c r="AO115" i="6"/>
  <c r="AN115" i="6"/>
  <c r="AM115" i="6"/>
  <c r="AL115" i="6"/>
  <c r="AK115" i="6"/>
  <c r="AP115" i="6"/>
  <c r="AJ115" i="6"/>
  <c r="AI115" i="6"/>
  <c r="AH115" i="6"/>
  <c r="AG115" i="6"/>
  <c r="AO113" i="6"/>
  <c r="AN113" i="6"/>
  <c r="AM113" i="6"/>
  <c r="AL113" i="6"/>
  <c r="AK113" i="6"/>
  <c r="AJ113" i="6"/>
  <c r="AI113" i="6"/>
  <c r="AH113" i="6"/>
  <c r="AG113" i="6"/>
  <c r="AP113" i="6"/>
  <c r="AO111" i="6"/>
  <c r="AN111" i="6"/>
  <c r="AM111" i="6"/>
  <c r="AL111" i="6"/>
  <c r="AK111" i="6"/>
  <c r="AP111" i="6"/>
  <c r="AJ111" i="6"/>
  <c r="AI111" i="6"/>
  <c r="AH111" i="6"/>
  <c r="AG111" i="6"/>
  <c r="AO109" i="6"/>
  <c r="AN109" i="6"/>
  <c r="AM109" i="6"/>
  <c r="AL109" i="6"/>
  <c r="AK109" i="6"/>
  <c r="AP109" i="6"/>
  <c r="AJ109" i="6"/>
  <c r="AI109" i="6"/>
  <c r="AH109" i="6"/>
  <c r="AG109" i="6"/>
  <c r="AO107" i="6"/>
  <c r="AN107" i="6"/>
  <c r="AM107" i="6"/>
  <c r="AL107" i="6"/>
  <c r="AK107" i="6"/>
  <c r="AJ107" i="6"/>
  <c r="AI107" i="6"/>
  <c r="AP107" i="6"/>
  <c r="AH107" i="6"/>
  <c r="AG107" i="6"/>
  <c r="AO105" i="6"/>
  <c r="AN105" i="6"/>
  <c r="AM105" i="6"/>
  <c r="AL105" i="6"/>
  <c r="AK105" i="6"/>
  <c r="AJ105" i="6"/>
  <c r="AI105" i="6"/>
  <c r="AH105" i="6"/>
  <c r="AG105" i="6"/>
  <c r="AO103" i="6"/>
  <c r="AN103" i="6"/>
  <c r="AM103" i="6"/>
  <c r="AL103" i="6"/>
  <c r="AK103" i="6"/>
  <c r="AJ103" i="6"/>
  <c r="AP103" i="6"/>
  <c r="AI103" i="6"/>
  <c r="AH103" i="6"/>
  <c r="AG103" i="6"/>
  <c r="AO101" i="6"/>
  <c r="AN101" i="6"/>
  <c r="AM101" i="6"/>
  <c r="AL101" i="6"/>
  <c r="AK101" i="6"/>
  <c r="AJ101" i="6"/>
  <c r="AI101" i="6"/>
  <c r="AH101" i="6"/>
  <c r="AG101" i="6"/>
  <c r="AP101" i="6"/>
  <c r="AN191" i="5"/>
  <c r="AM191" i="5"/>
  <c r="AL191" i="5"/>
  <c r="AK191" i="5"/>
  <c r="AJ191" i="5"/>
  <c r="AI191" i="5"/>
  <c r="AH191" i="5"/>
  <c r="AG191" i="5"/>
  <c r="AF191" i="5"/>
  <c r="AN189" i="5"/>
  <c r="AM189" i="5"/>
  <c r="AL189" i="5"/>
  <c r="AK189" i="5"/>
  <c r="AJ189" i="5"/>
  <c r="AO189" i="5"/>
  <c r="AI189" i="5"/>
  <c r="AH189" i="5"/>
  <c r="AG189" i="5"/>
  <c r="AF189" i="5"/>
  <c r="AN187" i="5"/>
  <c r="AM187" i="5"/>
  <c r="AL187" i="5"/>
  <c r="AK187" i="5"/>
  <c r="AJ187" i="5"/>
  <c r="AI187" i="5"/>
  <c r="AH187" i="5"/>
  <c r="AG187" i="5"/>
  <c r="AF187" i="5"/>
  <c r="AO187" i="5"/>
  <c r="AN185" i="5"/>
  <c r="AM185" i="5"/>
  <c r="AL185" i="5"/>
  <c r="AK185" i="5"/>
  <c r="AJ185" i="5"/>
  <c r="AI185" i="5"/>
  <c r="AH185" i="5"/>
  <c r="AG185" i="5"/>
  <c r="AF185" i="5"/>
  <c r="AN183" i="5"/>
  <c r="AM183" i="5"/>
  <c r="AL183" i="5"/>
  <c r="AK183" i="5"/>
  <c r="AJ183" i="5"/>
  <c r="AI183" i="5"/>
  <c r="AO183" i="5"/>
  <c r="AH183" i="5"/>
  <c r="AG183" i="5"/>
  <c r="AF183" i="5"/>
  <c r="AN181" i="5"/>
  <c r="AM181" i="5"/>
  <c r="AL181" i="5"/>
  <c r="AK181" i="5"/>
  <c r="AJ181" i="5"/>
  <c r="AI181" i="5"/>
  <c r="AH181" i="5"/>
  <c r="AG181" i="5"/>
  <c r="AF181" i="5"/>
  <c r="AO181" i="5"/>
  <c r="AN179" i="5"/>
  <c r="AO179" i="5"/>
  <c r="AM179" i="5"/>
  <c r="AL179" i="5"/>
  <c r="AK179" i="5"/>
  <c r="AJ179" i="5"/>
  <c r="AI179" i="5"/>
  <c r="AH179" i="5"/>
  <c r="AG179" i="5"/>
  <c r="AF179" i="5"/>
  <c r="AN177" i="5"/>
  <c r="AM177" i="5"/>
  <c r="AL177" i="5"/>
  <c r="AK177" i="5"/>
  <c r="AJ177" i="5"/>
  <c r="AI177" i="5"/>
  <c r="AH177" i="5"/>
  <c r="AG177" i="5"/>
  <c r="AF177" i="5"/>
  <c r="AN175" i="5"/>
  <c r="AM175" i="5"/>
  <c r="AL175" i="5"/>
  <c r="AK175" i="5"/>
  <c r="AJ175" i="5"/>
  <c r="AI175" i="5"/>
  <c r="AH175" i="5"/>
  <c r="AG175" i="5"/>
  <c r="AF175" i="5"/>
  <c r="AN173" i="5"/>
  <c r="AM173" i="5"/>
  <c r="AO173" i="5"/>
  <c r="AL173" i="5"/>
  <c r="AK173" i="5"/>
  <c r="AJ173" i="5"/>
  <c r="AI173" i="5"/>
  <c r="AH173" i="5"/>
  <c r="AG173" i="5"/>
  <c r="AF173" i="5"/>
  <c r="AN171" i="5"/>
  <c r="AM171" i="5"/>
  <c r="AL171" i="5"/>
  <c r="AK171" i="5"/>
  <c r="AJ171" i="5"/>
  <c r="AI171" i="5"/>
  <c r="AH171" i="5"/>
  <c r="AO171" i="5"/>
  <c r="AG171" i="5"/>
  <c r="AF171" i="5"/>
  <c r="AN169" i="5"/>
  <c r="AM169" i="5"/>
  <c r="AL169" i="5"/>
  <c r="AK169" i="5"/>
  <c r="AJ169" i="5"/>
  <c r="AI169" i="5"/>
  <c r="AH169" i="5"/>
  <c r="AG169" i="5"/>
  <c r="AF169" i="5"/>
  <c r="AN167" i="5"/>
  <c r="AM167" i="5"/>
  <c r="AL167" i="5"/>
  <c r="AO167" i="5"/>
  <c r="AK167" i="5"/>
  <c r="AJ167" i="5"/>
  <c r="AI167" i="5"/>
  <c r="AH167" i="5"/>
  <c r="AG167" i="5"/>
  <c r="AF167" i="5"/>
  <c r="AN165" i="5"/>
  <c r="AM165" i="5"/>
  <c r="AL165" i="5"/>
  <c r="AK165" i="5"/>
  <c r="AJ165" i="5"/>
  <c r="AI165" i="5"/>
  <c r="AH165" i="5"/>
  <c r="AG165" i="5"/>
  <c r="AF165" i="5"/>
  <c r="AO165" i="5"/>
  <c r="AN163" i="5"/>
  <c r="AM163" i="5"/>
  <c r="AL163" i="5"/>
  <c r="AK163" i="5"/>
  <c r="AJ163" i="5"/>
  <c r="AI163" i="5"/>
  <c r="AH163" i="5"/>
  <c r="AG163" i="5"/>
  <c r="AF163" i="5"/>
  <c r="AO163" i="5"/>
  <c r="AN161" i="5"/>
  <c r="AM161" i="5"/>
  <c r="AO161" i="5"/>
  <c r="AL161" i="5"/>
  <c r="AK161" i="5"/>
  <c r="AJ161" i="5"/>
  <c r="AI161" i="5"/>
  <c r="AH161" i="5"/>
  <c r="AG161" i="5"/>
  <c r="AF161" i="5"/>
  <c r="AN159" i="5"/>
  <c r="AM159" i="5"/>
  <c r="AL159" i="5"/>
  <c r="AK159" i="5"/>
  <c r="AJ159" i="5"/>
  <c r="AI159" i="5"/>
  <c r="AH159" i="5"/>
  <c r="AG159" i="5"/>
  <c r="AF159" i="5"/>
  <c r="AN157" i="5"/>
  <c r="AM157" i="5"/>
  <c r="AL157" i="5"/>
  <c r="AK157" i="5"/>
  <c r="AJ157" i="5"/>
  <c r="AI157" i="5"/>
  <c r="AH157" i="5"/>
  <c r="AG157" i="5"/>
  <c r="AF157" i="5"/>
  <c r="AO157" i="5"/>
  <c r="AN155" i="5"/>
  <c r="AM155" i="5"/>
  <c r="AL155" i="5"/>
  <c r="AK155" i="5"/>
  <c r="AJ155" i="5"/>
  <c r="AI155" i="5"/>
  <c r="AH155" i="5"/>
  <c r="AG155" i="5"/>
  <c r="AF155" i="5"/>
  <c r="AN153" i="5"/>
  <c r="AM153" i="5"/>
  <c r="AL153" i="5"/>
  <c r="AK153" i="5"/>
  <c r="AJ153" i="5"/>
  <c r="AI153" i="5"/>
  <c r="AH153" i="5"/>
  <c r="AG153" i="5"/>
  <c r="AF153" i="5"/>
  <c r="AO153" i="5"/>
  <c r="AN151" i="5"/>
  <c r="AM151" i="5"/>
  <c r="AL151" i="5"/>
  <c r="AK151" i="5"/>
  <c r="AJ151" i="5"/>
  <c r="AI151" i="5"/>
  <c r="AH151" i="5"/>
  <c r="AG151" i="5"/>
  <c r="AF151" i="5"/>
  <c r="AO151" i="5"/>
  <c r="AN149" i="5"/>
  <c r="AM149" i="5"/>
  <c r="AO149" i="5"/>
  <c r="AL149" i="5"/>
  <c r="AK149" i="5"/>
  <c r="AJ149" i="5"/>
  <c r="AI149" i="5"/>
  <c r="AH149" i="5"/>
  <c r="AG149" i="5"/>
  <c r="AF149" i="5"/>
  <c r="AN147" i="5"/>
  <c r="AM147" i="5"/>
  <c r="AL147" i="5"/>
  <c r="AK147" i="5"/>
  <c r="AJ147" i="5"/>
  <c r="AI147" i="5"/>
  <c r="AH147" i="5"/>
  <c r="AG147" i="5"/>
  <c r="AF147" i="5"/>
  <c r="AN145" i="5"/>
  <c r="AM145" i="5"/>
  <c r="AL145" i="5"/>
  <c r="AK145" i="5"/>
  <c r="AJ145" i="5"/>
  <c r="AI145" i="5"/>
  <c r="AH145" i="5"/>
  <c r="AO145" i="5"/>
  <c r="AG145" i="5"/>
  <c r="AF145" i="5"/>
  <c r="AN143" i="5"/>
  <c r="AM143" i="5"/>
  <c r="AL143" i="5"/>
  <c r="AK143" i="5"/>
  <c r="AJ143" i="5"/>
  <c r="AI143" i="5"/>
  <c r="AH143" i="5"/>
  <c r="AG143" i="5"/>
  <c r="AF143" i="5"/>
  <c r="AN141" i="5"/>
  <c r="AM141" i="5"/>
  <c r="AL141" i="5"/>
  <c r="AK141" i="5"/>
  <c r="AJ141" i="5"/>
  <c r="AI141" i="5"/>
  <c r="AH141" i="5"/>
  <c r="AG141" i="5"/>
  <c r="AF141" i="5"/>
  <c r="AN139" i="5"/>
  <c r="AM139" i="5"/>
  <c r="AL139" i="5"/>
  <c r="AK139" i="5"/>
  <c r="AJ139" i="5"/>
  <c r="AI139" i="5"/>
  <c r="AH139" i="5"/>
  <c r="AG139" i="5"/>
  <c r="AF139" i="5"/>
  <c r="AN137" i="5"/>
  <c r="AM137" i="5"/>
  <c r="AL137" i="5"/>
  <c r="AK137" i="5"/>
  <c r="AJ137" i="5"/>
  <c r="AI137" i="5"/>
  <c r="AH137" i="5"/>
  <c r="AG137" i="5"/>
  <c r="AF137" i="5"/>
  <c r="AO137" i="5"/>
  <c r="AN135" i="5"/>
  <c r="AM135" i="5"/>
  <c r="AL135" i="5"/>
  <c r="AK135" i="5"/>
  <c r="AJ135" i="5"/>
  <c r="AI135" i="5"/>
  <c r="AH135" i="5"/>
  <c r="AG135" i="5"/>
  <c r="AF135" i="5"/>
  <c r="AO135" i="5"/>
  <c r="AN133" i="5"/>
  <c r="AM133" i="5"/>
  <c r="AL133" i="5"/>
  <c r="AK133" i="5"/>
  <c r="AJ133" i="5"/>
  <c r="AI133" i="5"/>
  <c r="AH133" i="5"/>
  <c r="AO133" i="5"/>
  <c r="AG133" i="5"/>
  <c r="AF133" i="5"/>
  <c r="AN131" i="5"/>
  <c r="AM131" i="5"/>
  <c r="AL131" i="5"/>
  <c r="AO131" i="5"/>
  <c r="AK131" i="5"/>
  <c r="AJ131" i="5"/>
  <c r="AI131" i="5"/>
  <c r="AH131" i="5"/>
  <c r="AG131" i="5"/>
  <c r="AF131" i="5"/>
  <c r="AN129" i="5"/>
  <c r="AM129" i="5"/>
  <c r="AL129" i="5"/>
  <c r="AK129" i="5"/>
  <c r="AJ129" i="5"/>
  <c r="AI129" i="5"/>
  <c r="AH129" i="5"/>
  <c r="AG129" i="5"/>
  <c r="AF129" i="5"/>
  <c r="AN127" i="5"/>
  <c r="AM127" i="5"/>
  <c r="AL127" i="5"/>
  <c r="AK127" i="5"/>
  <c r="AJ127" i="5"/>
  <c r="AI127" i="5"/>
  <c r="AH127" i="5"/>
  <c r="AG127" i="5"/>
  <c r="AF127" i="5"/>
  <c r="AO127" i="5"/>
  <c r="AN125" i="5"/>
  <c r="AM125" i="5"/>
  <c r="AL125" i="5"/>
  <c r="AK125" i="5"/>
  <c r="AJ125" i="5"/>
  <c r="AI125" i="5"/>
  <c r="AH125" i="5"/>
  <c r="AG125" i="5"/>
  <c r="AF125" i="5"/>
  <c r="AN123" i="5"/>
  <c r="AM123" i="5"/>
  <c r="AL123" i="5"/>
  <c r="AK123" i="5"/>
  <c r="AJ123" i="5"/>
  <c r="AI123" i="5"/>
  <c r="AH123" i="5"/>
  <c r="AG123" i="5"/>
  <c r="AO123" i="5"/>
  <c r="AF123" i="5"/>
  <c r="AN121" i="5"/>
  <c r="AM121" i="5"/>
  <c r="AL121" i="5"/>
  <c r="AK121" i="5"/>
  <c r="AJ121" i="5"/>
  <c r="AI121" i="5"/>
  <c r="AH121" i="5"/>
  <c r="AG121" i="5"/>
  <c r="AO121" i="5"/>
  <c r="AF121" i="5"/>
  <c r="AN119" i="5"/>
  <c r="AM119" i="5"/>
  <c r="AL119" i="5"/>
  <c r="AK119" i="5"/>
  <c r="AJ119" i="5"/>
  <c r="AI119" i="5"/>
  <c r="AH119" i="5"/>
  <c r="AG119" i="5"/>
  <c r="AF119" i="5"/>
  <c r="AN117" i="5"/>
  <c r="AM117" i="5"/>
  <c r="AL117" i="5"/>
  <c r="AK117" i="5"/>
  <c r="AJ117" i="5"/>
  <c r="AI117" i="5"/>
  <c r="AH117" i="5"/>
  <c r="AG117" i="5"/>
  <c r="AF117" i="5"/>
  <c r="AO117" i="5"/>
  <c r="AN115" i="5"/>
  <c r="AM115" i="5"/>
  <c r="AL115" i="5"/>
  <c r="AK115" i="5"/>
  <c r="AJ115" i="5"/>
  <c r="AI115" i="5"/>
  <c r="AH115" i="5"/>
  <c r="AO115" i="5"/>
  <c r="AG115" i="5"/>
  <c r="AF115" i="5"/>
  <c r="AN113" i="5"/>
  <c r="AM113" i="5"/>
  <c r="AL113" i="5"/>
  <c r="AK113" i="5"/>
  <c r="AO113" i="5"/>
  <c r="AJ113" i="5"/>
  <c r="AI113" i="5"/>
  <c r="AH113" i="5"/>
  <c r="AG113" i="5"/>
  <c r="AF113" i="5"/>
  <c r="AN111" i="5"/>
  <c r="AM111" i="5"/>
  <c r="AL111" i="5"/>
  <c r="AK111" i="5"/>
  <c r="AJ111" i="5"/>
  <c r="AI111" i="5"/>
  <c r="AH111" i="5"/>
  <c r="AO111" i="5"/>
  <c r="AG111" i="5"/>
  <c r="AF111" i="5"/>
  <c r="AN109" i="5"/>
  <c r="AM109" i="5"/>
  <c r="AL109" i="5"/>
  <c r="AK109" i="5"/>
  <c r="AJ109" i="5"/>
  <c r="AI109" i="5"/>
  <c r="AH109" i="5"/>
  <c r="AG109" i="5"/>
  <c r="AF109" i="5"/>
  <c r="AO109" i="5"/>
  <c r="AN107" i="5"/>
  <c r="AM107" i="5"/>
  <c r="AL107" i="5"/>
  <c r="AK107" i="5"/>
  <c r="AJ107" i="5"/>
  <c r="AI107" i="5"/>
  <c r="AH107" i="5"/>
  <c r="AG107" i="5"/>
  <c r="AF107" i="5"/>
  <c r="AO107" i="5"/>
  <c r="AN105" i="5"/>
  <c r="AM105" i="5"/>
  <c r="AL105" i="5"/>
  <c r="AK105" i="5"/>
  <c r="AJ105" i="5"/>
  <c r="AI105" i="5"/>
  <c r="AH105" i="5"/>
  <c r="AG105" i="5"/>
  <c r="AF105" i="5"/>
  <c r="AO105" i="5"/>
  <c r="AN103" i="5"/>
  <c r="AM103" i="5"/>
  <c r="AL103" i="5"/>
  <c r="AK103" i="5"/>
  <c r="AJ103" i="5"/>
  <c r="AI103" i="5"/>
  <c r="AH103" i="5"/>
  <c r="AG103" i="5"/>
  <c r="AF103" i="5"/>
  <c r="AO103" i="5"/>
  <c r="AN101" i="5"/>
  <c r="AM101" i="5"/>
  <c r="AL101" i="5"/>
  <c r="AK101" i="5"/>
  <c r="AJ101" i="5"/>
  <c r="AI101" i="5"/>
  <c r="AH101" i="5"/>
  <c r="AG101" i="5"/>
  <c r="AF101" i="5"/>
  <c r="AO191" i="4"/>
  <c r="AN191" i="4"/>
  <c r="AM191" i="4"/>
  <c r="AL191" i="4"/>
  <c r="AK191" i="4"/>
  <c r="AJ191" i="4"/>
  <c r="AI191" i="4"/>
  <c r="AH191" i="4"/>
  <c r="AP191" i="4"/>
  <c r="AG191" i="4"/>
  <c r="AO189" i="4"/>
  <c r="AN189" i="4"/>
  <c r="AM189" i="4"/>
  <c r="AL189" i="4"/>
  <c r="AK189" i="4"/>
  <c r="AJ189" i="4"/>
  <c r="AI189" i="4"/>
  <c r="AH189" i="4"/>
  <c r="AG189" i="4"/>
  <c r="AO187" i="4"/>
  <c r="AN187" i="4"/>
  <c r="AM187" i="4"/>
  <c r="AL187" i="4"/>
  <c r="AK187" i="4"/>
  <c r="AJ187" i="4"/>
  <c r="AI187" i="4"/>
  <c r="AH187" i="4"/>
  <c r="AG187" i="4"/>
  <c r="AO185" i="4"/>
  <c r="AN185" i="4"/>
  <c r="AM185" i="4"/>
  <c r="AL185" i="4"/>
  <c r="AK185" i="4"/>
  <c r="AJ185" i="4"/>
  <c r="AI185" i="4"/>
  <c r="AH185" i="4"/>
  <c r="AG185" i="4"/>
  <c r="AO183" i="4"/>
  <c r="AN183" i="4"/>
  <c r="AM183" i="4"/>
  <c r="AL183" i="4"/>
  <c r="AK183" i="4"/>
  <c r="AJ183" i="4"/>
  <c r="AI183" i="4"/>
  <c r="AH183" i="4"/>
  <c r="AG183" i="4"/>
  <c r="AP183" i="4"/>
  <c r="AO181" i="4"/>
  <c r="AN181" i="4"/>
  <c r="AM181" i="4"/>
  <c r="AL181" i="4"/>
  <c r="AK181" i="4"/>
  <c r="AJ181" i="4"/>
  <c r="AI181" i="4"/>
  <c r="AH181" i="4"/>
  <c r="AG181" i="4"/>
  <c r="AP181" i="4"/>
  <c r="AO179" i="4"/>
  <c r="AN179" i="4"/>
  <c r="AM179" i="4"/>
  <c r="AL179" i="4"/>
  <c r="AK179" i="4"/>
  <c r="AJ179" i="4"/>
  <c r="AI179" i="4"/>
  <c r="AH179" i="4"/>
  <c r="AG179" i="4"/>
  <c r="AO177" i="4"/>
  <c r="AN177" i="4"/>
  <c r="AM177" i="4"/>
  <c r="AL177" i="4"/>
  <c r="AK177" i="4"/>
  <c r="AJ177" i="4"/>
  <c r="AI177" i="4"/>
  <c r="AH177" i="4"/>
  <c r="AG177" i="4"/>
  <c r="AO175" i="4"/>
  <c r="AN175" i="4"/>
  <c r="AM175" i="4"/>
  <c r="AL175" i="4"/>
  <c r="AP175" i="4"/>
  <c r="AK175" i="4"/>
  <c r="AJ175" i="4"/>
  <c r="AI175" i="4"/>
  <c r="AH175" i="4"/>
  <c r="AG175" i="4"/>
  <c r="AO173" i="4"/>
  <c r="AN173" i="4"/>
  <c r="AM173" i="4"/>
  <c r="AL173" i="4"/>
  <c r="AK173" i="4"/>
  <c r="AJ173" i="4"/>
  <c r="AI173" i="4"/>
  <c r="AH173" i="4"/>
  <c r="AG173" i="4"/>
  <c r="AP173" i="4"/>
  <c r="AO171" i="4"/>
  <c r="AN171" i="4"/>
  <c r="AM171" i="4"/>
  <c r="AL171" i="4"/>
  <c r="AK171" i="4"/>
  <c r="AJ171" i="4"/>
  <c r="AI171" i="4"/>
  <c r="AH171" i="4"/>
  <c r="AG171" i="4"/>
  <c r="AP171" i="4"/>
  <c r="AO169" i="4"/>
  <c r="AN169" i="4"/>
  <c r="AM169" i="4"/>
  <c r="AL169" i="4"/>
  <c r="AK169" i="4"/>
  <c r="AJ169" i="4"/>
  <c r="AI169" i="4"/>
  <c r="AH169" i="4"/>
  <c r="AG169" i="4"/>
  <c r="AO167" i="4"/>
  <c r="AN167" i="4"/>
  <c r="AM167" i="4"/>
  <c r="AL167" i="4"/>
  <c r="AK167" i="4"/>
  <c r="AJ167" i="4"/>
  <c r="AI167" i="4"/>
  <c r="AH167" i="4"/>
  <c r="AG167" i="4"/>
  <c r="AO165" i="4"/>
  <c r="AN165" i="4"/>
  <c r="AM165" i="4"/>
  <c r="AL165" i="4"/>
  <c r="AK165" i="4"/>
  <c r="AJ165" i="4"/>
  <c r="AI165" i="4"/>
  <c r="AH165" i="4"/>
  <c r="AG165" i="4"/>
  <c r="AP165" i="4"/>
  <c r="AO163" i="4"/>
  <c r="AN163" i="4"/>
  <c r="AM163" i="4"/>
  <c r="AL163" i="4"/>
  <c r="AK163" i="4"/>
  <c r="AP163" i="4"/>
  <c r="AJ163" i="4"/>
  <c r="AI163" i="4"/>
  <c r="AH163" i="4"/>
  <c r="AG163" i="4"/>
  <c r="AO161" i="4"/>
  <c r="AN161" i="4"/>
  <c r="AM161" i="4"/>
  <c r="AL161" i="4"/>
  <c r="AK161" i="4"/>
  <c r="AJ161" i="4"/>
  <c r="AI161" i="4"/>
  <c r="AH161" i="4"/>
  <c r="AG161" i="4"/>
  <c r="AO159" i="4"/>
  <c r="AP159" i="4"/>
  <c r="AN159" i="4"/>
  <c r="AM159" i="4"/>
  <c r="AL159" i="4"/>
  <c r="AK159" i="4"/>
  <c r="AJ159" i="4"/>
  <c r="AI159" i="4"/>
  <c r="AH159" i="4"/>
  <c r="AG159" i="4"/>
  <c r="AO157" i="4"/>
  <c r="AN157" i="4"/>
  <c r="AM157" i="4"/>
  <c r="AL157" i="4"/>
  <c r="AK157" i="4"/>
  <c r="AJ157" i="4"/>
  <c r="AI157" i="4"/>
  <c r="AH157" i="4"/>
  <c r="AG157" i="4"/>
  <c r="AO155" i="4"/>
  <c r="AN155" i="4"/>
  <c r="AM155" i="4"/>
  <c r="AL155" i="4"/>
  <c r="AK155" i="4"/>
  <c r="AJ155" i="4"/>
  <c r="AI155" i="4"/>
  <c r="AH155" i="4"/>
  <c r="AG155" i="4"/>
  <c r="AO153" i="4"/>
  <c r="AN153" i="4"/>
  <c r="AM153" i="4"/>
  <c r="AL153" i="4"/>
  <c r="AK153" i="4"/>
  <c r="AJ153" i="4"/>
  <c r="AI153" i="4"/>
  <c r="AH153" i="4"/>
  <c r="AG153" i="4"/>
  <c r="AO151" i="4"/>
  <c r="AN151" i="4"/>
  <c r="AM151" i="4"/>
  <c r="AL151" i="4"/>
  <c r="AK151" i="4"/>
  <c r="AJ151" i="4"/>
  <c r="AI151" i="4"/>
  <c r="AP151" i="4"/>
  <c r="AH151" i="4"/>
  <c r="AG151" i="4"/>
  <c r="AO149" i="4"/>
  <c r="AN149" i="4"/>
  <c r="AM149" i="4"/>
  <c r="AL149" i="4"/>
  <c r="AK149" i="4"/>
  <c r="AJ149" i="4"/>
  <c r="AI149" i="4"/>
  <c r="AH149" i="4"/>
  <c r="AG149" i="4"/>
  <c r="AP149" i="4"/>
  <c r="AO147" i="4"/>
  <c r="AN147" i="4"/>
  <c r="AM147" i="4"/>
  <c r="AL147" i="4"/>
  <c r="AK147" i="4"/>
  <c r="AJ147" i="4"/>
  <c r="AI147" i="4"/>
  <c r="AH147" i="4"/>
  <c r="AG147" i="4"/>
  <c r="AP147" i="4"/>
  <c r="AO145" i="4"/>
  <c r="AN145" i="4"/>
  <c r="AM145" i="4"/>
  <c r="AL145" i="4"/>
  <c r="AK145" i="4"/>
  <c r="AJ145" i="4"/>
  <c r="AI145" i="4"/>
  <c r="AH145" i="4"/>
  <c r="AG145" i="4"/>
  <c r="AP145" i="4"/>
  <c r="AO143" i="4"/>
  <c r="AN143" i="4"/>
  <c r="AM143" i="4"/>
  <c r="AL143" i="4"/>
  <c r="AK143" i="4"/>
  <c r="AJ143" i="4"/>
  <c r="AI143" i="4"/>
  <c r="AH143" i="4"/>
  <c r="AG143" i="4"/>
  <c r="AP143" i="4"/>
  <c r="AO141" i="4"/>
  <c r="AN141" i="4"/>
  <c r="AM141" i="4"/>
  <c r="AL141" i="4"/>
  <c r="AK141" i="4"/>
  <c r="AJ141" i="4"/>
  <c r="AI141" i="4"/>
  <c r="AH141" i="4"/>
  <c r="AG141" i="4"/>
  <c r="AO139" i="4"/>
  <c r="AN139" i="4"/>
  <c r="AM139" i="4"/>
  <c r="AL139" i="4"/>
  <c r="AK139" i="4"/>
  <c r="AJ139" i="4"/>
  <c r="AI139" i="4"/>
  <c r="AH139" i="4"/>
  <c r="AG139" i="4"/>
  <c r="AO137" i="4"/>
  <c r="AN137" i="4"/>
  <c r="AM137" i="4"/>
  <c r="AL137" i="4"/>
  <c r="AK137" i="4"/>
  <c r="AJ137" i="4"/>
  <c r="AI137" i="4"/>
  <c r="AH137" i="4"/>
  <c r="AG137" i="4"/>
  <c r="AP137" i="4"/>
  <c r="AO135" i="4"/>
  <c r="AN135" i="4"/>
  <c r="AM135" i="4"/>
  <c r="AP135" i="4"/>
  <c r="AL135" i="4"/>
  <c r="AK135" i="4"/>
  <c r="AJ135" i="4"/>
  <c r="AI135" i="4"/>
  <c r="AH135" i="4"/>
  <c r="AG135" i="4"/>
  <c r="AO133" i="4"/>
  <c r="AN133" i="4"/>
  <c r="AM133" i="4"/>
  <c r="AL133" i="4"/>
  <c r="AK133" i="4"/>
  <c r="AJ133" i="4"/>
  <c r="AI133" i="4"/>
  <c r="AH133" i="4"/>
  <c r="AG133" i="4"/>
  <c r="AO131" i="4"/>
  <c r="AN131" i="4"/>
  <c r="AM131" i="4"/>
  <c r="AL131" i="4"/>
  <c r="AK131" i="4"/>
  <c r="AJ131" i="4"/>
  <c r="AI131" i="4"/>
  <c r="AH131" i="4"/>
  <c r="AG131" i="4"/>
  <c r="AP131" i="4"/>
  <c r="AO129" i="4"/>
  <c r="AN129" i="4"/>
  <c r="AM129" i="4"/>
  <c r="AP129" i="4"/>
  <c r="AL129" i="4"/>
  <c r="AK129" i="4"/>
  <c r="AJ129" i="4"/>
  <c r="AI129" i="4"/>
  <c r="AH129" i="4"/>
  <c r="AG129" i="4"/>
  <c r="AO127" i="4"/>
  <c r="AN127" i="4"/>
  <c r="AM127" i="4"/>
  <c r="AL127" i="4"/>
  <c r="AK127" i="4"/>
  <c r="AJ127" i="4"/>
  <c r="AI127" i="4"/>
  <c r="AP127" i="4"/>
  <c r="AH127" i="4"/>
  <c r="AG127" i="4"/>
  <c r="AO125" i="4"/>
  <c r="AN125" i="4"/>
  <c r="AM125" i="4"/>
  <c r="AL125" i="4"/>
  <c r="AK125" i="4"/>
  <c r="AJ125" i="4"/>
  <c r="AI125" i="4"/>
  <c r="AH125" i="4"/>
  <c r="AG125" i="4"/>
  <c r="AP125" i="4"/>
  <c r="AO123" i="4"/>
  <c r="AN123" i="4"/>
  <c r="AM123" i="4"/>
  <c r="AP123" i="4"/>
  <c r="AL123" i="4"/>
  <c r="AK123" i="4"/>
  <c r="AJ123" i="4"/>
  <c r="AI123" i="4"/>
  <c r="AH123" i="4"/>
  <c r="AG123" i="4"/>
  <c r="AO121" i="4"/>
  <c r="AN121" i="4"/>
  <c r="AM121" i="4"/>
  <c r="AL121" i="4"/>
  <c r="AK121" i="4"/>
  <c r="AJ121" i="4"/>
  <c r="AI121" i="4"/>
  <c r="AH121" i="4"/>
  <c r="AP121" i="4"/>
  <c r="AG121" i="4"/>
  <c r="AO119" i="4"/>
  <c r="AN119" i="4"/>
  <c r="AM119" i="4"/>
  <c r="AL119" i="4"/>
  <c r="AK119" i="4"/>
  <c r="AJ119" i="4"/>
  <c r="AI119" i="4"/>
  <c r="AH119" i="4"/>
  <c r="AG119" i="4"/>
  <c r="AP119" i="4"/>
  <c r="AO117" i="4"/>
  <c r="AN117" i="4"/>
  <c r="AM117" i="4"/>
  <c r="AL117" i="4"/>
  <c r="AP117" i="4"/>
  <c r="AK117" i="4"/>
  <c r="AJ117" i="4"/>
  <c r="AI117" i="4"/>
  <c r="AH117" i="4"/>
  <c r="AG117" i="4"/>
  <c r="AO115" i="4"/>
  <c r="AN115" i="4"/>
  <c r="AM115" i="4"/>
  <c r="AL115" i="4"/>
  <c r="AK115" i="4"/>
  <c r="AJ115" i="4"/>
  <c r="AI115" i="4"/>
  <c r="AH115" i="4"/>
  <c r="AG115" i="4"/>
  <c r="AP115" i="4"/>
  <c r="AO113" i="4"/>
  <c r="AN113" i="4"/>
  <c r="AM113" i="4"/>
  <c r="AL113" i="4"/>
  <c r="AK113" i="4"/>
  <c r="AJ113" i="4"/>
  <c r="AI113" i="4"/>
  <c r="AH113" i="4"/>
  <c r="AG113" i="4"/>
  <c r="AP113" i="4"/>
  <c r="AO111" i="4"/>
  <c r="AN111" i="4"/>
  <c r="AM111" i="4"/>
  <c r="AL111" i="4"/>
  <c r="AK111" i="4"/>
  <c r="AP111" i="4"/>
  <c r="AJ111" i="4"/>
  <c r="AI111" i="4"/>
  <c r="AH111" i="4"/>
  <c r="AG111" i="4"/>
  <c r="AO109" i="4"/>
  <c r="AN109" i="4"/>
  <c r="AM109" i="4"/>
  <c r="AL109" i="4"/>
  <c r="AK109" i="4"/>
  <c r="AJ109" i="4"/>
  <c r="AI109" i="4"/>
  <c r="AH109" i="4"/>
  <c r="AG109" i="4"/>
  <c r="AP109" i="4"/>
  <c r="AO107" i="4"/>
  <c r="AN107" i="4"/>
  <c r="AM107" i="4"/>
  <c r="AL107" i="4"/>
  <c r="AK107" i="4"/>
  <c r="AJ107" i="4"/>
  <c r="AI107" i="4"/>
  <c r="AH107" i="4"/>
  <c r="AG107" i="4"/>
  <c r="AP107" i="4"/>
  <c r="AO105" i="4"/>
  <c r="AN105" i="4"/>
  <c r="AM105" i="4"/>
  <c r="AL105" i="4"/>
  <c r="AK105" i="4"/>
  <c r="AJ105" i="4"/>
  <c r="AI105" i="4"/>
  <c r="AH105" i="4"/>
  <c r="AG105" i="4"/>
  <c r="AO103" i="4"/>
  <c r="AN103" i="4"/>
  <c r="AM103" i="4"/>
  <c r="AL103" i="4"/>
  <c r="AK103" i="4"/>
  <c r="AJ103" i="4"/>
  <c r="AI103" i="4"/>
  <c r="AH103" i="4"/>
  <c r="AG103" i="4"/>
  <c r="AO101" i="4"/>
  <c r="AN101" i="4"/>
  <c r="AM101" i="4"/>
  <c r="AL101" i="4"/>
  <c r="AK101" i="4"/>
  <c r="AJ101" i="4"/>
  <c r="AI101" i="4"/>
  <c r="AH101" i="4"/>
  <c r="AG101" i="4"/>
  <c r="AP101" i="4"/>
  <c r="AL191" i="3"/>
  <c r="AK191" i="3"/>
  <c r="AJ191" i="3"/>
  <c r="AI191" i="3"/>
  <c r="AH191" i="3"/>
  <c r="AG191" i="3"/>
  <c r="AM191" i="3"/>
  <c r="AF191" i="3"/>
  <c r="AE191" i="3"/>
  <c r="AD191" i="3"/>
  <c r="AL189" i="3"/>
  <c r="AK189" i="3"/>
  <c r="AJ189" i="3"/>
  <c r="AI189" i="3"/>
  <c r="AH189" i="3"/>
  <c r="AG189" i="3"/>
  <c r="AF189" i="3"/>
  <c r="AE189" i="3"/>
  <c r="AD189" i="3"/>
  <c r="AM189" i="3"/>
  <c r="AL187" i="3"/>
  <c r="AM187" i="3"/>
  <c r="AK187" i="3"/>
  <c r="AJ187" i="3"/>
  <c r="AI187" i="3"/>
  <c r="AH187" i="3"/>
  <c r="AG187" i="3"/>
  <c r="AF187" i="3"/>
  <c r="AE187" i="3"/>
  <c r="AD187" i="3"/>
  <c r="AL185" i="3"/>
  <c r="AK185" i="3"/>
  <c r="AJ185" i="3"/>
  <c r="AI185" i="3"/>
  <c r="AH185" i="3"/>
  <c r="AG185" i="3"/>
  <c r="AM185" i="3"/>
  <c r="AF185" i="3"/>
  <c r="AE185" i="3"/>
  <c r="AD185" i="3"/>
  <c r="AL183" i="3"/>
  <c r="AK183" i="3"/>
  <c r="AJ183" i="3"/>
  <c r="AI183" i="3"/>
  <c r="AH183" i="3"/>
  <c r="AG183" i="3"/>
  <c r="AF183" i="3"/>
  <c r="AE183" i="3"/>
  <c r="AD183" i="3"/>
  <c r="AM183" i="3"/>
  <c r="AL181" i="3"/>
  <c r="AK181" i="3"/>
  <c r="AJ181" i="3"/>
  <c r="AI181" i="3"/>
  <c r="AH181" i="3"/>
  <c r="AG181" i="3"/>
  <c r="AF181" i="3"/>
  <c r="AE181" i="3"/>
  <c r="AD181" i="3"/>
  <c r="AM181" i="3"/>
  <c r="AL179" i="3"/>
  <c r="AK179" i="3"/>
  <c r="AJ179" i="3"/>
  <c r="AI179" i="3"/>
  <c r="AH179" i="3"/>
  <c r="AM179" i="3"/>
  <c r="AG179" i="3"/>
  <c r="AF179" i="3"/>
  <c r="AE179" i="3"/>
  <c r="AD179" i="3"/>
  <c r="AL177" i="3"/>
  <c r="AK177" i="3"/>
  <c r="AJ177" i="3"/>
  <c r="AI177" i="3"/>
  <c r="AH177" i="3"/>
  <c r="AG177" i="3"/>
  <c r="AF177" i="3"/>
  <c r="AE177" i="3"/>
  <c r="AD177" i="3"/>
  <c r="AL175" i="3"/>
  <c r="AK175" i="3"/>
  <c r="AJ175" i="3"/>
  <c r="AI175" i="3"/>
  <c r="AH175" i="3"/>
  <c r="AG175" i="3"/>
  <c r="AF175" i="3"/>
  <c r="AE175" i="3"/>
  <c r="AD175" i="3"/>
  <c r="AL173" i="3"/>
  <c r="AK173" i="3"/>
  <c r="AJ173" i="3"/>
  <c r="AI173" i="3"/>
  <c r="AH173" i="3"/>
  <c r="AG173" i="3"/>
  <c r="AF173" i="3"/>
  <c r="AE173" i="3"/>
  <c r="AD173" i="3"/>
  <c r="AL171" i="3"/>
  <c r="AK171" i="3"/>
  <c r="AJ171" i="3"/>
  <c r="AI171" i="3"/>
  <c r="AH171" i="3"/>
  <c r="AG171" i="3"/>
  <c r="AF171" i="3"/>
  <c r="AE171" i="3"/>
  <c r="AD171" i="3"/>
  <c r="AM171" i="3"/>
  <c r="AL169" i="3"/>
  <c r="AK169" i="3"/>
  <c r="AJ169" i="3"/>
  <c r="AI169" i="3"/>
  <c r="AH169" i="3"/>
  <c r="AG169" i="3"/>
  <c r="AF169" i="3"/>
  <c r="AE169" i="3"/>
  <c r="AD169" i="3"/>
  <c r="AM169" i="3"/>
  <c r="AL167" i="3"/>
  <c r="AK167" i="3"/>
  <c r="AJ167" i="3"/>
  <c r="AI167" i="3"/>
  <c r="AH167" i="3"/>
  <c r="AG167" i="3"/>
  <c r="AM167" i="3"/>
  <c r="AF167" i="3"/>
  <c r="AE167" i="3"/>
  <c r="AD167" i="3"/>
  <c r="AL165" i="3"/>
  <c r="AK165" i="3"/>
  <c r="AJ165" i="3"/>
  <c r="AI165" i="3"/>
  <c r="AH165" i="3"/>
  <c r="AG165" i="3"/>
  <c r="AF165" i="3"/>
  <c r="AE165" i="3"/>
  <c r="AD165" i="3"/>
  <c r="AM165" i="3"/>
  <c r="AL163" i="3"/>
  <c r="AK163" i="3"/>
  <c r="AJ163" i="3"/>
  <c r="AI163" i="3"/>
  <c r="AH163" i="3"/>
  <c r="AG163" i="3"/>
  <c r="AF163" i="3"/>
  <c r="AE163" i="3"/>
  <c r="AD163" i="3"/>
  <c r="AL161" i="3"/>
  <c r="AK161" i="3"/>
  <c r="AJ161" i="3"/>
  <c r="AI161" i="3"/>
  <c r="AH161" i="3"/>
  <c r="AG161" i="3"/>
  <c r="AF161" i="3"/>
  <c r="AM161" i="3"/>
  <c r="AE161" i="3"/>
  <c r="AD161" i="3"/>
  <c r="AL159" i="3"/>
  <c r="AK159" i="3"/>
  <c r="AJ159" i="3"/>
  <c r="AI159" i="3"/>
  <c r="AH159" i="3"/>
  <c r="AG159" i="3"/>
  <c r="AF159" i="3"/>
  <c r="AE159" i="3"/>
  <c r="AD159" i="3"/>
  <c r="AL157" i="3"/>
  <c r="AK157" i="3"/>
  <c r="AJ157" i="3"/>
  <c r="AM157" i="3"/>
  <c r="AI157" i="3"/>
  <c r="AH157" i="3"/>
  <c r="AG157" i="3"/>
  <c r="AF157" i="3"/>
  <c r="AE157" i="3"/>
  <c r="AD157" i="3"/>
  <c r="AL155" i="3"/>
  <c r="AK155" i="3"/>
  <c r="AJ155" i="3"/>
  <c r="AI155" i="3"/>
  <c r="AH155" i="3"/>
  <c r="AG155" i="3"/>
  <c r="AF155" i="3"/>
  <c r="AM155" i="3"/>
  <c r="AE155" i="3"/>
  <c r="AD155" i="3"/>
  <c r="AL153" i="3"/>
  <c r="AK153" i="3"/>
  <c r="AJ153" i="3"/>
  <c r="AI153" i="3"/>
  <c r="AH153" i="3"/>
  <c r="AG153" i="3"/>
  <c r="AF153" i="3"/>
  <c r="AE153" i="3"/>
  <c r="AD153" i="3"/>
  <c r="AL151" i="3"/>
  <c r="AK151" i="3"/>
  <c r="AJ151" i="3"/>
  <c r="AM151" i="3"/>
  <c r="AI151" i="3"/>
  <c r="AH151" i="3"/>
  <c r="AG151" i="3"/>
  <c r="AF151" i="3"/>
  <c r="AE151" i="3"/>
  <c r="AD151" i="3"/>
  <c r="AL149" i="3"/>
  <c r="AK149" i="3"/>
  <c r="AJ149" i="3"/>
  <c r="AI149" i="3"/>
  <c r="AH149" i="3"/>
  <c r="AG149" i="3"/>
  <c r="AF149" i="3"/>
  <c r="AE149" i="3"/>
  <c r="AD149" i="3"/>
  <c r="AL147" i="3"/>
  <c r="AK147" i="3"/>
  <c r="AJ147" i="3"/>
  <c r="AI147" i="3"/>
  <c r="AH147" i="3"/>
  <c r="AG147" i="3"/>
  <c r="AF147" i="3"/>
  <c r="AE147" i="3"/>
  <c r="AD147" i="3"/>
  <c r="AM147" i="3"/>
  <c r="AL145" i="3"/>
  <c r="AK145" i="3"/>
  <c r="AJ145" i="3"/>
  <c r="AI145" i="3"/>
  <c r="AH145" i="3"/>
  <c r="AG145" i="3"/>
  <c r="AF145" i="3"/>
  <c r="AE145" i="3"/>
  <c r="AD145" i="3"/>
  <c r="AL143" i="3"/>
  <c r="AK143" i="3"/>
  <c r="AJ143" i="3"/>
  <c r="AI143" i="3"/>
  <c r="AH143" i="3"/>
  <c r="AG143" i="3"/>
  <c r="AF143" i="3"/>
  <c r="AE143" i="3"/>
  <c r="AD143" i="3"/>
  <c r="AM143" i="3"/>
  <c r="AL141" i="3"/>
  <c r="AK141" i="3"/>
  <c r="AJ141" i="3"/>
  <c r="AI141" i="3"/>
  <c r="AH141" i="3"/>
  <c r="AG141" i="3"/>
  <c r="AF141" i="3"/>
  <c r="AE141" i="3"/>
  <c r="AD141" i="3"/>
  <c r="AL139" i="3"/>
  <c r="AK139" i="3"/>
  <c r="AJ139" i="3"/>
  <c r="AI139" i="3"/>
  <c r="AH139" i="3"/>
  <c r="AG139" i="3"/>
  <c r="AF139" i="3"/>
  <c r="AE139" i="3"/>
  <c r="AD139" i="3"/>
  <c r="AM139" i="3"/>
  <c r="AL137" i="3"/>
  <c r="AK137" i="3"/>
  <c r="AJ137" i="3"/>
  <c r="AI137" i="3"/>
  <c r="AH137" i="3"/>
  <c r="AG137" i="3"/>
  <c r="AF137" i="3"/>
  <c r="AE137" i="3"/>
  <c r="AD137" i="3"/>
  <c r="AL135" i="3"/>
  <c r="AK135" i="3"/>
  <c r="AJ135" i="3"/>
  <c r="AI135" i="3"/>
  <c r="AH135" i="3"/>
  <c r="AG135" i="3"/>
  <c r="AF135" i="3"/>
  <c r="AE135" i="3"/>
  <c r="AD135" i="3"/>
  <c r="AL133" i="3"/>
  <c r="AK133" i="3"/>
  <c r="AJ133" i="3"/>
  <c r="AI133" i="3"/>
  <c r="AH133" i="3"/>
  <c r="AG133" i="3"/>
  <c r="AM133" i="3"/>
  <c r="AF133" i="3"/>
  <c r="AE133" i="3"/>
  <c r="AD133" i="3"/>
  <c r="AL131" i="3"/>
  <c r="AK131" i="3"/>
  <c r="AJ131" i="3"/>
  <c r="AI131" i="3"/>
  <c r="AH131" i="3"/>
  <c r="AG131" i="3"/>
  <c r="AF131" i="3"/>
  <c r="AE131" i="3"/>
  <c r="AD131" i="3"/>
  <c r="AL129" i="3"/>
  <c r="AK129" i="3"/>
  <c r="AJ129" i="3"/>
  <c r="AI129" i="3"/>
  <c r="AH129" i="3"/>
  <c r="AG129" i="3"/>
  <c r="AF129" i="3"/>
  <c r="AE129" i="3"/>
  <c r="AD129" i="3"/>
  <c r="AM129" i="3"/>
  <c r="AL127" i="3"/>
  <c r="AK127" i="3"/>
  <c r="AJ127" i="3"/>
  <c r="AI127" i="3"/>
  <c r="AH127" i="3"/>
  <c r="AG127" i="3"/>
  <c r="AF127" i="3"/>
  <c r="AE127" i="3"/>
  <c r="AD127" i="3"/>
  <c r="AM127" i="3"/>
  <c r="AL125" i="3"/>
  <c r="AK125" i="3"/>
  <c r="AJ125" i="3"/>
  <c r="AI125" i="3"/>
  <c r="AH125" i="3"/>
  <c r="AG125" i="3"/>
  <c r="AF125" i="3"/>
  <c r="AE125" i="3"/>
  <c r="AD125" i="3"/>
  <c r="AM125" i="3"/>
  <c r="AL123" i="3"/>
  <c r="AK123" i="3"/>
  <c r="AJ123" i="3"/>
  <c r="AI123" i="3"/>
  <c r="AH123" i="3"/>
  <c r="AG123" i="3"/>
  <c r="AF123" i="3"/>
  <c r="AE123" i="3"/>
  <c r="AD123" i="3"/>
  <c r="AL121" i="3"/>
  <c r="AK121" i="3"/>
  <c r="AJ121" i="3"/>
  <c r="AI121" i="3"/>
  <c r="AH121" i="3"/>
  <c r="AM121" i="3"/>
  <c r="AG121" i="3"/>
  <c r="AF121" i="3"/>
  <c r="AE121" i="3"/>
  <c r="AD121" i="3"/>
  <c r="AL119" i="3"/>
  <c r="AK119" i="3"/>
  <c r="AJ119" i="3"/>
  <c r="AI119" i="3"/>
  <c r="AH119" i="3"/>
  <c r="AG119" i="3"/>
  <c r="AF119" i="3"/>
  <c r="AE119" i="3"/>
  <c r="AD119" i="3"/>
  <c r="AM119" i="3"/>
  <c r="AL117" i="3"/>
  <c r="AM117" i="3"/>
  <c r="AK117" i="3"/>
  <c r="AJ117" i="3"/>
  <c r="AI117" i="3"/>
  <c r="AH117" i="3"/>
  <c r="AG117" i="3"/>
  <c r="AF117" i="3"/>
  <c r="AE117" i="3"/>
  <c r="AD117" i="3"/>
  <c r="AL115" i="3"/>
  <c r="AK115" i="3"/>
  <c r="AJ115" i="3"/>
  <c r="AI115" i="3"/>
  <c r="AH115" i="3"/>
  <c r="AG115" i="3"/>
  <c r="AM115" i="3"/>
  <c r="AF115" i="3"/>
  <c r="AE115" i="3"/>
  <c r="AD115" i="3"/>
  <c r="AL113" i="3"/>
  <c r="AK113" i="3"/>
  <c r="AJ113" i="3"/>
  <c r="AI113" i="3"/>
  <c r="AH113" i="3"/>
  <c r="AG113" i="3"/>
  <c r="AF113" i="3"/>
  <c r="AE113" i="3"/>
  <c r="AD113" i="3"/>
  <c r="AL111" i="3"/>
  <c r="AM111" i="3"/>
  <c r="AK111" i="3"/>
  <c r="AJ111" i="3"/>
  <c r="AI111" i="3"/>
  <c r="AH111" i="3"/>
  <c r="AG111" i="3"/>
  <c r="AF111" i="3"/>
  <c r="AE111" i="3"/>
  <c r="AD111" i="3"/>
  <c r="AL109" i="3"/>
  <c r="AK109" i="3"/>
  <c r="AJ109" i="3"/>
  <c r="AI109" i="3"/>
  <c r="AH109" i="3"/>
  <c r="AG109" i="3"/>
  <c r="AF109" i="3"/>
  <c r="AE109" i="3"/>
  <c r="AD109" i="3"/>
  <c r="AL107" i="3"/>
  <c r="AK107" i="3"/>
  <c r="AJ107" i="3"/>
  <c r="AI107" i="3"/>
  <c r="AH107" i="3"/>
  <c r="AG107" i="3"/>
  <c r="AF107" i="3"/>
  <c r="AE107" i="3"/>
  <c r="AD107" i="3"/>
  <c r="AL105" i="3"/>
  <c r="AK105" i="3"/>
  <c r="AM105" i="3"/>
  <c r="AJ105" i="3"/>
  <c r="AI105" i="3"/>
  <c r="AH105" i="3"/>
  <c r="AG105" i="3"/>
  <c r="AF105" i="3"/>
  <c r="AE105" i="3"/>
  <c r="AD105" i="3"/>
  <c r="AL103" i="3"/>
  <c r="AK103" i="3"/>
  <c r="AJ103" i="3"/>
  <c r="AI103" i="3"/>
  <c r="AH103" i="3"/>
  <c r="AG103" i="3"/>
  <c r="AF103" i="3"/>
  <c r="AE103" i="3"/>
  <c r="AD103" i="3"/>
  <c r="AM103" i="3"/>
  <c r="AL101" i="3"/>
  <c r="AK101" i="3"/>
  <c r="AJ101" i="3"/>
  <c r="AI101" i="3"/>
  <c r="AH101" i="3"/>
  <c r="AG101" i="3"/>
  <c r="AF101" i="3"/>
  <c r="AE101" i="3"/>
  <c r="AD101" i="3"/>
  <c r="AM101" i="3"/>
  <c r="AO191" i="2"/>
  <c r="AN191" i="2"/>
  <c r="AM191" i="2"/>
  <c r="AL191" i="2"/>
  <c r="AK191" i="2"/>
  <c r="AJ191" i="2"/>
  <c r="AI191" i="2"/>
  <c r="AH191" i="2"/>
  <c r="AG191" i="2"/>
  <c r="AO189" i="2"/>
  <c r="AN189" i="2"/>
  <c r="AM189" i="2"/>
  <c r="AL189" i="2"/>
  <c r="AK189" i="2"/>
  <c r="AJ189" i="2"/>
  <c r="AI189" i="2"/>
  <c r="AH189" i="2"/>
  <c r="AG189" i="2"/>
  <c r="AP189" i="2"/>
  <c r="AO187" i="2"/>
  <c r="AN187" i="2"/>
  <c r="AM187" i="2"/>
  <c r="AL187" i="2"/>
  <c r="AK187" i="2"/>
  <c r="AJ187" i="2"/>
  <c r="AI187" i="2"/>
  <c r="AH187" i="2"/>
  <c r="AG187" i="2"/>
  <c r="AO185" i="2"/>
  <c r="AN185" i="2"/>
  <c r="AM185" i="2"/>
  <c r="AL185" i="2"/>
  <c r="AK185" i="2"/>
  <c r="AJ185" i="2"/>
  <c r="AI185" i="2"/>
  <c r="AH185" i="2"/>
  <c r="AP185" i="2"/>
  <c r="AG185" i="2"/>
  <c r="AO183" i="2"/>
  <c r="AN183" i="2"/>
  <c r="AM183" i="2"/>
  <c r="AL183" i="2"/>
  <c r="AK183" i="2"/>
  <c r="AJ183" i="2"/>
  <c r="AI183" i="2"/>
  <c r="AH183" i="2"/>
  <c r="AG183" i="2"/>
  <c r="AO181" i="2"/>
  <c r="AN181" i="2"/>
  <c r="AM181" i="2"/>
  <c r="AL181" i="2"/>
  <c r="AK181" i="2"/>
  <c r="AJ181" i="2"/>
  <c r="AI181" i="2"/>
  <c r="AH181" i="2"/>
  <c r="AG181" i="2"/>
  <c r="AO179" i="2"/>
  <c r="AN179" i="2"/>
  <c r="AM179" i="2"/>
  <c r="AL179" i="2"/>
  <c r="AK179" i="2"/>
  <c r="AJ179" i="2"/>
  <c r="AI179" i="2"/>
  <c r="AH179" i="2"/>
  <c r="AG179" i="2"/>
  <c r="AO177" i="2"/>
  <c r="AN177" i="2"/>
  <c r="AM177" i="2"/>
  <c r="AL177" i="2"/>
  <c r="AK177" i="2"/>
  <c r="AJ177" i="2"/>
  <c r="AI177" i="2"/>
  <c r="AH177" i="2"/>
  <c r="AP177" i="2"/>
  <c r="AG177" i="2"/>
  <c r="AO175" i="2"/>
  <c r="AN175" i="2"/>
  <c r="AM175" i="2"/>
  <c r="AL175" i="2"/>
  <c r="AP175" i="2"/>
  <c r="AK175" i="2"/>
  <c r="AJ175" i="2"/>
  <c r="AI175" i="2"/>
  <c r="AH175" i="2"/>
  <c r="AG175" i="2"/>
  <c r="AO173" i="2"/>
  <c r="AN173" i="2"/>
  <c r="AM173" i="2"/>
  <c r="AL173" i="2"/>
  <c r="AK173" i="2"/>
  <c r="AJ173" i="2"/>
  <c r="AI173" i="2"/>
  <c r="AP173" i="2"/>
  <c r="AH173" i="2"/>
  <c r="AG173" i="2"/>
  <c r="AO171" i="2"/>
  <c r="AN171" i="2"/>
  <c r="AM171" i="2"/>
  <c r="AL171" i="2"/>
  <c r="AK171" i="2"/>
  <c r="AJ171" i="2"/>
  <c r="AI171" i="2"/>
  <c r="AH171" i="2"/>
  <c r="AG171" i="2"/>
  <c r="AP171" i="2"/>
  <c r="AO169" i="2"/>
  <c r="AP169" i="2"/>
  <c r="AN169" i="2"/>
  <c r="AM169" i="2"/>
  <c r="AL169" i="2"/>
  <c r="AK169" i="2"/>
  <c r="AJ169" i="2"/>
  <c r="AI169" i="2"/>
  <c r="AH169" i="2"/>
  <c r="AG169" i="2"/>
  <c r="AO167" i="2"/>
  <c r="AN167" i="2"/>
  <c r="AM167" i="2"/>
  <c r="AL167" i="2"/>
  <c r="AK167" i="2"/>
  <c r="AJ167" i="2"/>
  <c r="AI167" i="2"/>
  <c r="AH167" i="2"/>
  <c r="AG167" i="2"/>
  <c r="AP167" i="2"/>
  <c r="AO165" i="2"/>
  <c r="AN165" i="2"/>
  <c r="AM165" i="2"/>
  <c r="AL165" i="2"/>
  <c r="AK165" i="2"/>
  <c r="AJ165" i="2"/>
  <c r="AI165" i="2"/>
  <c r="AP165" i="2"/>
  <c r="AH165" i="2"/>
  <c r="AG165" i="2"/>
  <c r="AO163" i="2"/>
  <c r="AN163" i="2"/>
  <c r="AM163" i="2"/>
  <c r="AL163" i="2"/>
  <c r="AK163" i="2"/>
  <c r="AJ163" i="2"/>
  <c r="AI163" i="2"/>
  <c r="AH163" i="2"/>
  <c r="AG163" i="2"/>
  <c r="AO161" i="2"/>
  <c r="AN161" i="2"/>
  <c r="AM161" i="2"/>
  <c r="AL161" i="2"/>
  <c r="AK161" i="2"/>
  <c r="AJ161" i="2"/>
  <c r="AI161" i="2"/>
  <c r="AH161" i="2"/>
  <c r="AG161" i="2"/>
  <c r="AP161" i="2"/>
  <c r="AO159" i="2"/>
  <c r="AN159" i="2"/>
  <c r="AM159" i="2"/>
  <c r="AL159" i="2"/>
  <c r="AK159" i="2"/>
  <c r="AJ159" i="2"/>
  <c r="AI159" i="2"/>
  <c r="AH159" i="2"/>
  <c r="AG159" i="2"/>
  <c r="AP159" i="2"/>
  <c r="AO157" i="2"/>
  <c r="AN157" i="2"/>
  <c r="AM157" i="2"/>
  <c r="AL157" i="2"/>
  <c r="AK157" i="2"/>
  <c r="AJ157" i="2"/>
  <c r="AI157" i="2"/>
  <c r="AH157" i="2"/>
  <c r="AG157" i="2"/>
  <c r="AP157" i="2"/>
  <c r="AO155" i="2"/>
  <c r="AN155" i="2"/>
  <c r="AM155" i="2"/>
  <c r="AL155" i="2"/>
  <c r="AK155" i="2"/>
  <c r="AJ155" i="2"/>
  <c r="AI155" i="2"/>
  <c r="AH155" i="2"/>
  <c r="AG155" i="2"/>
  <c r="AO153" i="2"/>
  <c r="AN153" i="2"/>
  <c r="AM153" i="2"/>
  <c r="AL153" i="2"/>
  <c r="AK153" i="2"/>
  <c r="AJ153" i="2"/>
  <c r="AI153" i="2"/>
  <c r="AH153" i="2"/>
  <c r="AP153" i="2"/>
  <c r="AG153" i="2"/>
  <c r="AO151" i="2"/>
  <c r="AN151" i="2"/>
  <c r="AM151" i="2"/>
  <c r="AL151" i="2"/>
  <c r="AK151" i="2"/>
  <c r="AJ151" i="2"/>
  <c r="AI151" i="2"/>
  <c r="AH151" i="2"/>
  <c r="AG151" i="2"/>
  <c r="AO149" i="2"/>
  <c r="AN149" i="2"/>
  <c r="AM149" i="2"/>
  <c r="AL149" i="2"/>
  <c r="AK149" i="2"/>
  <c r="AJ149" i="2"/>
  <c r="AI149" i="2"/>
  <c r="AH149" i="2"/>
  <c r="AG149" i="2"/>
  <c r="AO147" i="2"/>
  <c r="AN147" i="2"/>
  <c r="AM147" i="2"/>
  <c r="AL147" i="2"/>
  <c r="AK147" i="2"/>
  <c r="AJ147" i="2"/>
  <c r="AI147" i="2"/>
  <c r="AH147" i="2"/>
  <c r="AG147" i="2"/>
  <c r="AP147" i="2"/>
  <c r="AO145" i="2"/>
  <c r="AN145" i="2"/>
  <c r="AM145" i="2"/>
  <c r="AL145" i="2"/>
  <c r="AK145" i="2"/>
  <c r="AP145" i="2"/>
  <c r="AJ145" i="2"/>
  <c r="AI145" i="2"/>
  <c r="AH145" i="2"/>
  <c r="AG145" i="2"/>
  <c r="AO143" i="2"/>
  <c r="AN143" i="2"/>
  <c r="AM143" i="2"/>
  <c r="AL143" i="2"/>
  <c r="AK143" i="2"/>
  <c r="AJ143" i="2"/>
  <c r="AI143" i="2"/>
  <c r="AP143" i="2"/>
  <c r="AH143" i="2"/>
  <c r="AG143" i="2"/>
  <c r="AO141" i="2"/>
  <c r="AN141" i="2"/>
  <c r="AM141" i="2"/>
  <c r="AL141" i="2"/>
  <c r="AK141" i="2"/>
  <c r="AJ141" i="2"/>
  <c r="AI141" i="2"/>
  <c r="AH141" i="2"/>
  <c r="AG141" i="2"/>
  <c r="AP141" i="2"/>
  <c r="AO139" i="2"/>
  <c r="AP139" i="2"/>
  <c r="AN139" i="2"/>
  <c r="AM139" i="2"/>
  <c r="AL139" i="2"/>
  <c r="AK139" i="2"/>
  <c r="AJ139" i="2"/>
  <c r="AI139" i="2"/>
  <c r="AH139" i="2"/>
  <c r="AG139" i="2"/>
  <c r="AO137" i="2"/>
  <c r="AN137" i="2"/>
  <c r="AM137" i="2"/>
  <c r="AL137" i="2"/>
  <c r="AK137" i="2"/>
  <c r="AJ137" i="2"/>
  <c r="AI137" i="2"/>
  <c r="AH137" i="2"/>
  <c r="AG137" i="2"/>
  <c r="AO135" i="2"/>
  <c r="AN135" i="2"/>
  <c r="AM135" i="2"/>
  <c r="AL135" i="2"/>
  <c r="AK135" i="2"/>
  <c r="AJ135" i="2"/>
  <c r="AI135" i="2"/>
  <c r="AH135" i="2"/>
  <c r="AG135" i="2"/>
  <c r="AP135" i="2"/>
  <c r="AO133" i="2"/>
  <c r="AN133" i="2"/>
  <c r="AM133" i="2"/>
  <c r="AL133" i="2"/>
  <c r="AK133" i="2"/>
  <c r="AJ133" i="2"/>
  <c r="AI133" i="2"/>
  <c r="AH133" i="2"/>
  <c r="AG133" i="2"/>
  <c r="AP133" i="2"/>
  <c r="AO131" i="2"/>
  <c r="AN131" i="2"/>
  <c r="AM131" i="2"/>
  <c r="AL131" i="2"/>
  <c r="AK131" i="2"/>
  <c r="AJ131" i="2"/>
  <c r="AI131" i="2"/>
  <c r="AP131" i="2"/>
  <c r="AH131" i="2"/>
  <c r="AG131" i="2"/>
  <c r="AO129" i="2"/>
  <c r="AN129" i="2"/>
  <c r="AM129" i="2"/>
  <c r="AL129" i="2"/>
  <c r="AK129" i="2"/>
  <c r="AJ129" i="2"/>
  <c r="AI129" i="2"/>
  <c r="AH129" i="2"/>
  <c r="AG129" i="2"/>
  <c r="AP129" i="2"/>
  <c r="AO127" i="2"/>
  <c r="AN127" i="2"/>
  <c r="AM127" i="2"/>
  <c r="AL127" i="2"/>
  <c r="AK127" i="2"/>
  <c r="AJ127" i="2"/>
  <c r="AI127" i="2"/>
  <c r="AH127" i="2"/>
  <c r="AP127" i="2"/>
  <c r="AG127" i="2"/>
  <c r="AO125" i="2"/>
  <c r="AN125" i="2"/>
  <c r="AM125" i="2"/>
  <c r="AL125" i="2"/>
  <c r="AK125" i="2"/>
  <c r="AJ125" i="2"/>
  <c r="AP125" i="2"/>
  <c r="AI125" i="2"/>
  <c r="AH125" i="2"/>
  <c r="AG125" i="2"/>
  <c r="AO123" i="2"/>
  <c r="AN123" i="2"/>
  <c r="AM123" i="2"/>
  <c r="AP123" i="2"/>
  <c r="AL123" i="2"/>
  <c r="AK123" i="2"/>
  <c r="AJ123" i="2"/>
  <c r="AI123" i="2"/>
  <c r="AH123" i="2"/>
  <c r="AG123" i="2"/>
  <c r="AO121" i="2"/>
  <c r="AN121" i="2"/>
  <c r="AM121" i="2"/>
  <c r="AL121" i="2"/>
  <c r="AK121" i="2"/>
  <c r="AJ121" i="2"/>
  <c r="AI121" i="2"/>
  <c r="AP121" i="2"/>
  <c r="AH121" i="2"/>
  <c r="AG121" i="2"/>
  <c r="AO119" i="2"/>
  <c r="AN119" i="2"/>
  <c r="AM119" i="2"/>
  <c r="AL119" i="2"/>
  <c r="AK119" i="2"/>
  <c r="AJ119" i="2"/>
  <c r="AI119" i="2"/>
  <c r="AH119" i="2"/>
  <c r="AG119" i="2"/>
  <c r="AP119" i="2"/>
  <c r="AO117" i="2"/>
  <c r="AN117" i="2"/>
  <c r="AM117" i="2"/>
  <c r="AL117" i="2"/>
  <c r="AK117" i="2"/>
  <c r="AJ117" i="2"/>
  <c r="AI117" i="2"/>
  <c r="AH117" i="2"/>
  <c r="AG117" i="2"/>
  <c r="AO115" i="2"/>
  <c r="AN115" i="2"/>
  <c r="AM115" i="2"/>
  <c r="AL115" i="2"/>
  <c r="AK115" i="2"/>
  <c r="AJ115" i="2"/>
  <c r="AI115" i="2"/>
  <c r="AH115" i="2"/>
  <c r="AG115" i="2"/>
  <c r="AP115" i="2"/>
  <c r="AO113" i="2"/>
  <c r="AN113" i="2"/>
  <c r="AM113" i="2"/>
  <c r="AL113" i="2"/>
  <c r="AK113" i="2"/>
  <c r="AJ113" i="2"/>
  <c r="AI113" i="2"/>
  <c r="AH113" i="2"/>
  <c r="AG113" i="2"/>
  <c r="AO111" i="2"/>
  <c r="AN111" i="2"/>
  <c r="AM111" i="2"/>
  <c r="AL111" i="2"/>
  <c r="AK111" i="2"/>
  <c r="AJ111" i="2"/>
  <c r="AI111" i="2"/>
  <c r="AH111" i="2"/>
  <c r="AG111" i="2"/>
  <c r="AO109" i="2"/>
  <c r="AN109" i="2"/>
  <c r="AM109" i="2"/>
  <c r="AL109" i="2"/>
  <c r="AK109" i="2"/>
  <c r="AJ109" i="2"/>
  <c r="AI109" i="2"/>
  <c r="AH109" i="2"/>
  <c r="AG109" i="2"/>
  <c r="AP109" i="2"/>
  <c r="AO107" i="2"/>
  <c r="AN107" i="2"/>
  <c r="AM107" i="2"/>
  <c r="AL107" i="2"/>
  <c r="AK107" i="2"/>
  <c r="AJ107" i="2"/>
  <c r="AI107" i="2"/>
  <c r="AH107" i="2"/>
  <c r="AG107" i="2"/>
  <c r="AP107" i="2"/>
  <c r="AO105" i="2"/>
  <c r="AN105" i="2"/>
  <c r="AM105" i="2"/>
  <c r="AL105" i="2"/>
  <c r="AK105" i="2"/>
  <c r="AJ105" i="2"/>
  <c r="AI105" i="2"/>
  <c r="AH105" i="2"/>
  <c r="AG105" i="2"/>
  <c r="AO103" i="2"/>
  <c r="AN103" i="2"/>
  <c r="AM103" i="2"/>
  <c r="AL103" i="2"/>
  <c r="AK103" i="2"/>
  <c r="AJ103" i="2"/>
  <c r="AI103" i="2"/>
  <c r="AH103" i="2"/>
  <c r="AG103" i="2"/>
  <c r="AO101" i="2"/>
  <c r="AN101" i="2"/>
  <c r="AM101" i="2"/>
  <c r="AL101" i="2"/>
  <c r="AK101" i="2"/>
  <c r="AJ101" i="2"/>
  <c r="AI101" i="2"/>
  <c r="AP101" i="2"/>
  <c r="AH101" i="2"/>
  <c r="AG101" i="2"/>
  <c r="AN99" i="7"/>
  <c r="AM99" i="7"/>
  <c r="AL99" i="7"/>
  <c r="AK99" i="7"/>
  <c r="AJ99" i="7"/>
  <c r="AO99" i="7"/>
  <c r="AI99" i="7"/>
  <c r="AH99" i="7"/>
  <c r="AG99" i="7"/>
  <c r="AF99" i="7"/>
  <c r="AN97" i="7"/>
  <c r="AM97" i="7"/>
  <c r="AL97" i="7"/>
  <c r="AK97" i="7"/>
  <c r="AJ97" i="7"/>
  <c r="AI97" i="7"/>
  <c r="AH97" i="7"/>
  <c r="AG97" i="7"/>
  <c r="AF97" i="7"/>
  <c r="AO97" i="7"/>
  <c r="AN95" i="7"/>
  <c r="AM95" i="7"/>
  <c r="AL95" i="7"/>
  <c r="AK95" i="7"/>
  <c r="AJ95" i="7"/>
  <c r="AI95" i="7"/>
  <c r="AH95" i="7"/>
  <c r="AG95" i="7"/>
  <c r="AO95" i="7"/>
  <c r="AF95" i="7"/>
  <c r="AN93" i="7"/>
  <c r="AM93" i="7"/>
  <c r="AL93" i="7"/>
  <c r="AK93" i="7"/>
  <c r="AO93" i="7"/>
  <c r="AJ93" i="7"/>
  <c r="AI93" i="7"/>
  <c r="AH93" i="7"/>
  <c r="AG93" i="7"/>
  <c r="AF93" i="7"/>
  <c r="AN91" i="7"/>
  <c r="AM91" i="7"/>
  <c r="AL91" i="7"/>
  <c r="AK91" i="7"/>
  <c r="AJ91" i="7"/>
  <c r="AI91" i="7"/>
  <c r="AH91" i="7"/>
  <c r="AG91" i="7"/>
  <c r="AF91" i="7"/>
  <c r="AO91" i="7"/>
  <c r="AN89" i="7"/>
  <c r="AM89" i="7"/>
  <c r="AL89" i="7"/>
  <c r="AK89" i="7"/>
  <c r="AJ89" i="7"/>
  <c r="AI89" i="7"/>
  <c r="AH89" i="7"/>
  <c r="AG89" i="7"/>
  <c r="AF89" i="7"/>
  <c r="AO89" i="7"/>
  <c r="AN87" i="7"/>
  <c r="AM87" i="7"/>
  <c r="AL87" i="7"/>
  <c r="AK87" i="7"/>
  <c r="AO87" i="7"/>
  <c r="AJ87" i="7"/>
  <c r="AI87" i="7"/>
  <c r="AH87" i="7"/>
  <c r="AG87" i="7"/>
  <c r="AF87" i="7"/>
  <c r="AN85" i="7"/>
  <c r="AM85" i="7"/>
  <c r="AL85" i="7"/>
  <c r="AK85" i="7"/>
  <c r="AJ85" i="7"/>
  <c r="AI85" i="7"/>
  <c r="AH85" i="7"/>
  <c r="AG85" i="7"/>
  <c r="AF85" i="7"/>
  <c r="AO85" i="7"/>
  <c r="AN83" i="7"/>
  <c r="AM83" i="7"/>
  <c r="AL83" i="7"/>
  <c r="AK83" i="7"/>
  <c r="AJ83" i="7"/>
  <c r="AI83" i="7"/>
  <c r="AH83" i="7"/>
  <c r="AG83" i="7"/>
  <c r="AF83" i="7"/>
  <c r="AO83" i="7"/>
  <c r="AN81" i="7"/>
  <c r="AM81" i="7"/>
  <c r="AL81" i="7"/>
  <c r="AO81" i="7"/>
  <c r="AK81" i="7"/>
  <c r="AJ81" i="7"/>
  <c r="AI81" i="7"/>
  <c r="AH81" i="7"/>
  <c r="AG81" i="7"/>
  <c r="AF81" i="7"/>
  <c r="AN79" i="7"/>
  <c r="AM79" i="7"/>
  <c r="AL79" i="7"/>
  <c r="AK79" i="7"/>
  <c r="AJ79" i="7"/>
  <c r="AI79" i="7"/>
  <c r="AH79" i="7"/>
  <c r="AG79" i="7"/>
  <c r="AF79" i="7"/>
  <c r="AO79" i="7"/>
  <c r="AN77" i="7"/>
  <c r="AM77" i="7"/>
  <c r="AL77" i="7"/>
  <c r="AK77" i="7"/>
  <c r="AJ77" i="7"/>
  <c r="AI77" i="7"/>
  <c r="AH77" i="7"/>
  <c r="AG77" i="7"/>
  <c r="AF77" i="7"/>
  <c r="AO77" i="7"/>
  <c r="AN75" i="7"/>
  <c r="AM75" i="7"/>
  <c r="AO75" i="7"/>
  <c r="AL75" i="7"/>
  <c r="AK75" i="7"/>
  <c r="AJ75" i="7"/>
  <c r="AI75" i="7"/>
  <c r="AH75" i="7"/>
  <c r="AG75" i="7"/>
  <c r="AF75" i="7"/>
  <c r="AN73" i="7"/>
  <c r="AM73" i="7"/>
  <c r="AL73" i="7"/>
  <c r="AK73" i="7"/>
  <c r="AJ73" i="7"/>
  <c r="AI73" i="7"/>
  <c r="AH73" i="7"/>
  <c r="AO73" i="7"/>
  <c r="AG73" i="7"/>
  <c r="AF73" i="7"/>
  <c r="AN71" i="7"/>
  <c r="AM71" i="7"/>
  <c r="AL71" i="7"/>
  <c r="AK71" i="7"/>
  <c r="AJ71" i="7"/>
  <c r="AI71" i="7"/>
  <c r="AH71" i="7"/>
  <c r="AG71" i="7"/>
  <c r="AF71" i="7"/>
  <c r="AO71" i="7"/>
  <c r="AN69" i="7"/>
  <c r="AM69" i="7"/>
  <c r="AO69" i="7"/>
  <c r="AL69" i="7"/>
  <c r="AK69" i="7"/>
  <c r="AJ69" i="7"/>
  <c r="AI69" i="7"/>
  <c r="AH69" i="7"/>
  <c r="AG69" i="7"/>
  <c r="AF69" i="7"/>
  <c r="AN67" i="7"/>
  <c r="AM67" i="7"/>
  <c r="AL67" i="7"/>
  <c r="AK67" i="7"/>
  <c r="AJ67" i="7"/>
  <c r="AI67" i="7"/>
  <c r="AH67" i="7"/>
  <c r="AG67" i="7"/>
  <c r="AF67" i="7"/>
  <c r="AO67" i="7"/>
  <c r="AN65" i="7"/>
  <c r="AM65" i="7"/>
  <c r="AL65" i="7"/>
  <c r="AK65" i="7"/>
  <c r="AJ65" i="7"/>
  <c r="AI65" i="7"/>
  <c r="AH65" i="7"/>
  <c r="AG65" i="7"/>
  <c r="AF65" i="7"/>
  <c r="AN63" i="7"/>
  <c r="AM63" i="7"/>
  <c r="AO63" i="7"/>
  <c r="AL63" i="7"/>
  <c r="AK63" i="7"/>
  <c r="AJ63" i="7"/>
  <c r="AI63" i="7"/>
  <c r="AH63" i="7"/>
  <c r="AG63" i="7"/>
  <c r="AF63" i="7"/>
  <c r="AN61" i="7"/>
  <c r="AM61" i="7"/>
  <c r="AL61" i="7"/>
  <c r="AK61" i="7"/>
  <c r="AJ61" i="7"/>
  <c r="AI61" i="7"/>
  <c r="AH61" i="7"/>
  <c r="AO61" i="7"/>
  <c r="AG61" i="7"/>
  <c r="AF61" i="7"/>
  <c r="AN59" i="7"/>
  <c r="AM59" i="7"/>
  <c r="AL59" i="7"/>
  <c r="AK59" i="7"/>
  <c r="AJ59" i="7"/>
  <c r="AI59" i="7"/>
  <c r="AH59" i="7"/>
  <c r="AG59" i="7"/>
  <c r="AF59" i="7"/>
  <c r="AN57" i="7"/>
  <c r="AM57" i="7"/>
  <c r="AL57" i="7"/>
  <c r="AO57" i="7"/>
  <c r="AK57" i="7"/>
  <c r="AJ57" i="7"/>
  <c r="AI57" i="7"/>
  <c r="AH57" i="7"/>
  <c r="AG57" i="7"/>
  <c r="AF57" i="7"/>
  <c r="AN55" i="7"/>
  <c r="AM55" i="7"/>
  <c r="AL55" i="7"/>
  <c r="AK55" i="7"/>
  <c r="AJ55" i="7"/>
  <c r="AI55" i="7"/>
  <c r="AH55" i="7"/>
  <c r="AO55" i="7"/>
  <c r="AG55" i="7"/>
  <c r="AF55" i="7"/>
  <c r="AN53" i="7"/>
  <c r="AM53" i="7"/>
  <c r="AL53" i="7"/>
  <c r="AK53" i="7"/>
  <c r="AJ53" i="7"/>
  <c r="AI53" i="7"/>
  <c r="AH53" i="7"/>
  <c r="AG53" i="7"/>
  <c r="AF53" i="7"/>
  <c r="AO53" i="7"/>
  <c r="AN51" i="7"/>
  <c r="AM51" i="7"/>
  <c r="AL51" i="7"/>
  <c r="AK51" i="7"/>
  <c r="AJ51" i="7"/>
  <c r="AI51" i="7"/>
  <c r="AH51" i="7"/>
  <c r="AG51" i="7"/>
  <c r="AF51" i="7"/>
  <c r="AN49" i="7"/>
  <c r="AM49" i="7"/>
  <c r="AL49" i="7"/>
  <c r="AK49" i="7"/>
  <c r="AJ49" i="7"/>
  <c r="AI49" i="7"/>
  <c r="AH49" i="7"/>
  <c r="AG49" i="7"/>
  <c r="AF49" i="7"/>
  <c r="AO49" i="7"/>
  <c r="AN47" i="7"/>
  <c r="AM47" i="7"/>
  <c r="AL47" i="7"/>
  <c r="AK47" i="7"/>
  <c r="AJ47" i="7"/>
  <c r="AI47" i="7"/>
  <c r="AH47" i="7"/>
  <c r="AG47" i="7"/>
  <c r="AF47" i="7"/>
  <c r="AO47" i="7"/>
  <c r="AN45" i="7"/>
  <c r="AM45" i="7"/>
  <c r="AL45" i="7"/>
  <c r="AK45" i="7"/>
  <c r="AJ45" i="7"/>
  <c r="AI45" i="7"/>
  <c r="AH45" i="7"/>
  <c r="AG45" i="7"/>
  <c r="AF45" i="7"/>
  <c r="AO45" i="7"/>
  <c r="AN43" i="7"/>
  <c r="AM43" i="7"/>
  <c r="AL43" i="7"/>
  <c r="AK43" i="7"/>
  <c r="AJ43" i="7"/>
  <c r="AI43" i="7"/>
  <c r="AO43" i="7"/>
  <c r="AH43" i="7"/>
  <c r="AG43" i="7"/>
  <c r="AF43" i="7"/>
  <c r="AN41" i="7"/>
  <c r="AM41" i="7"/>
  <c r="AL41" i="7"/>
  <c r="AK41" i="7"/>
  <c r="AJ41" i="7"/>
  <c r="AI41" i="7"/>
  <c r="AH41" i="7"/>
  <c r="AG41" i="7"/>
  <c r="AF41" i="7"/>
  <c r="AO41" i="7"/>
  <c r="AN39" i="7"/>
  <c r="AM39" i="7"/>
  <c r="AO39" i="7"/>
  <c r="AL39" i="7"/>
  <c r="AK39" i="7"/>
  <c r="AJ39" i="7"/>
  <c r="AI39" i="7"/>
  <c r="AH39" i="7"/>
  <c r="AG39" i="7"/>
  <c r="AF39" i="7"/>
  <c r="AN37" i="7"/>
  <c r="AM37" i="7"/>
  <c r="AL37" i="7"/>
  <c r="AK37" i="7"/>
  <c r="AJ37" i="7"/>
  <c r="AI37" i="7"/>
  <c r="AH37" i="7"/>
  <c r="AG37" i="7"/>
  <c r="AO37" i="7"/>
  <c r="AF37" i="7"/>
  <c r="AN35" i="7"/>
  <c r="AM35" i="7"/>
  <c r="AL35" i="7"/>
  <c r="AK35" i="7"/>
  <c r="AJ35" i="7"/>
  <c r="AI35" i="7"/>
  <c r="AH35" i="7"/>
  <c r="AG35" i="7"/>
  <c r="AF35" i="7"/>
  <c r="AO35" i="7"/>
  <c r="AN33" i="7"/>
  <c r="AO33" i="7"/>
  <c r="AM33" i="7"/>
  <c r="AL33" i="7"/>
  <c r="AK33" i="7"/>
  <c r="AJ33" i="7"/>
  <c r="AI33" i="7"/>
  <c r="AH33" i="7"/>
  <c r="AG33" i="7"/>
  <c r="AF33" i="7"/>
  <c r="AN31" i="7"/>
  <c r="AM31" i="7"/>
  <c r="AL31" i="7"/>
  <c r="AK31" i="7"/>
  <c r="AJ31" i="7"/>
  <c r="AI31" i="7"/>
  <c r="AH31" i="7"/>
  <c r="AG31" i="7"/>
  <c r="AF31" i="7"/>
  <c r="AO31" i="7"/>
  <c r="AN29" i="7"/>
  <c r="AM29" i="7"/>
  <c r="AL29" i="7"/>
  <c r="AK29" i="7"/>
  <c r="AJ29" i="7"/>
  <c r="AI29" i="7"/>
  <c r="AH29" i="7"/>
  <c r="AG29" i="7"/>
  <c r="AF29" i="7"/>
  <c r="AO29" i="7"/>
  <c r="AO99" i="6"/>
  <c r="AN99" i="6"/>
  <c r="AM99" i="6"/>
  <c r="AL99" i="6"/>
  <c r="AK99" i="6"/>
  <c r="AJ99" i="6"/>
  <c r="AI99" i="6"/>
  <c r="AH99" i="6"/>
  <c r="AG99" i="6"/>
  <c r="AP99" i="6"/>
  <c r="AO97" i="6"/>
  <c r="AN97" i="6"/>
  <c r="AM97" i="6"/>
  <c r="AL97" i="6"/>
  <c r="AK97" i="6"/>
  <c r="AJ97" i="6"/>
  <c r="AI97" i="6"/>
  <c r="AH97" i="6"/>
  <c r="AG97" i="6"/>
  <c r="AP97" i="6"/>
  <c r="AO95" i="6"/>
  <c r="AN95" i="6"/>
  <c r="AM95" i="6"/>
  <c r="AL95" i="6"/>
  <c r="AK95" i="6"/>
  <c r="AJ95" i="6"/>
  <c r="AI95" i="6"/>
  <c r="AH95" i="6"/>
  <c r="AG95" i="6"/>
  <c r="AO93" i="6"/>
  <c r="AN93" i="6"/>
  <c r="AM93" i="6"/>
  <c r="AL93" i="6"/>
  <c r="AK93" i="6"/>
  <c r="AP93" i="6"/>
  <c r="AJ93" i="6"/>
  <c r="AI93" i="6"/>
  <c r="AH93" i="6"/>
  <c r="AG93" i="6"/>
  <c r="AO91" i="6"/>
  <c r="AN91" i="6"/>
  <c r="AM91" i="6"/>
  <c r="AL91" i="6"/>
  <c r="AK91" i="6"/>
  <c r="AJ91" i="6"/>
  <c r="AI91" i="6"/>
  <c r="AP91" i="6"/>
  <c r="AH91" i="6"/>
  <c r="AG91" i="6"/>
  <c r="AO89" i="6"/>
  <c r="AN89" i="6"/>
  <c r="AM89" i="6"/>
  <c r="AL89" i="6"/>
  <c r="AK89" i="6"/>
  <c r="AJ89" i="6"/>
  <c r="AI89" i="6"/>
  <c r="AH89" i="6"/>
  <c r="AG89" i="6"/>
  <c r="AP89" i="6"/>
  <c r="AO87" i="6"/>
  <c r="AN87" i="6"/>
  <c r="AM87" i="6"/>
  <c r="AL87" i="6"/>
  <c r="AK87" i="6"/>
  <c r="AJ87" i="6"/>
  <c r="AI87" i="6"/>
  <c r="AH87" i="6"/>
  <c r="AG87" i="6"/>
  <c r="AP87" i="6"/>
  <c r="AO85" i="6"/>
  <c r="AN85" i="6"/>
  <c r="AM85" i="6"/>
  <c r="AL85" i="6"/>
  <c r="AK85" i="6"/>
  <c r="AJ85" i="6"/>
  <c r="AI85" i="6"/>
  <c r="AH85" i="6"/>
  <c r="AG85" i="6"/>
  <c r="AP85" i="6"/>
  <c r="AO83" i="6"/>
  <c r="AN83" i="6"/>
  <c r="AM83" i="6"/>
  <c r="AL83" i="6"/>
  <c r="AK83" i="6"/>
  <c r="AJ83" i="6"/>
  <c r="AI83" i="6"/>
  <c r="AH83" i="6"/>
  <c r="AG83" i="6"/>
  <c r="AO81" i="6"/>
  <c r="AN81" i="6"/>
  <c r="AP81" i="6"/>
  <c r="AM81" i="6"/>
  <c r="AL81" i="6"/>
  <c r="AK81" i="6"/>
  <c r="AJ81" i="6"/>
  <c r="AI81" i="6"/>
  <c r="AH81" i="6"/>
  <c r="AG81" i="6"/>
  <c r="AO79" i="6"/>
  <c r="AN79" i="6"/>
  <c r="AM79" i="6"/>
  <c r="AL79" i="6"/>
  <c r="AK79" i="6"/>
  <c r="AJ79" i="6"/>
  <c r="AI79" i="6"/>
  <c r="AP79" i="6"/>
  <c r="AH79" i="6"/>
  <c r="AG79" i="6"/>
  <c r="AO77" i="6"/>
  <c r="AN77" i="6"/>
  <c r="AM77" i="6"/>
  <c r="AL77" i="6"/>
  <c r="AK77" i="6"/>
  <c r="AJ77" i="6"/>
  <c r="AP77" i="6"/>
  <c r="AI77" i="6"/>
  <c r="AH77" i="6"/>
  <c r="AG77" i="6"/>
  <c r="AO75" i="6"/>
  <c r="AN75" i="6"/>
  <c r="AM75" i="6"/>
  <c r="AP75" i="6"/>
  <c r="AL75" i="6"/>
  <c r="AK75" i="6"/>
  <c r="AJ75" i="6"/>
  <c r="AI75" i="6"/>
  <c r="AH75" i="6"/>
  <c r="AG75" i="6"/>
  <c r="AO73" i="6"/>
  <c r="AN73" i="6"/>
  <c r="AM73" i="6"/>
  <c r="AL73" i="6"/>
  <c r="AK73" i="6"/>
  <c r="AJ73" i="6"/>
  <c r="AI73" i="6"/>
  <c r="AP73" i="6"/>
  <c r="AH73" i="6"/>
  <c r="AG73" i="6"/>
  <c r="AO71" i="6"/>
  <c r="AN71" i="6"/>
  <c r="AM71" i="6"/>
  <c r="AL71" i="6"/>
  <c r="AK71" i="6"/>
  <c r="AJ71" i="6"/>
  <c r="AI71" i="6"/>
  <c r="AH71" i="6"/>
  <c r="AG71" i="6"/>
  <c r="AP71" i="6"/>
  <c r="AO69" i="6"/>
  <c r="AN69" i="6"/>
  <c r="AP69" i="6"/>
  <c r="AM69" i="6"/>
  <c r="AL69" i="6"/>
  <c r="AK69" i="6"/>
  <c r="AJ69" i="6"/>
  <c r="AI69" i="6"/>
  <c r="AH69" i="6"/>
  <c r="AG69" i="6"/>
  <c r="AO67" i="6"/>
  <c r="AN67" i="6"/>
  <c r="AM67" i="6"/>
  <c r="AL67" i="6"/>
  <c r="AK67" i="6"/>
  <c r="AJ67" i="6"/>
  <c r="AI67" i="6"/>
  <c r="AH67" i="6"/>
  <c r="AG67" i="6"/>
  <c r="AP67" i="6"/>
  <c r="AO65" i="6"/>
  <c r="AN65" i="6"/>
  <c r="AM65" i="6"/>
  <c r="AL65" i="6"/>
  <c r="AK65" i="6"/>
  <c r="AJ65" i="6"/>
  <c r="AI65" i="6"/>
  <c r="AH65" i="6"/>
  <c r="AG65" i="6"/>
  <c r="AO63" i="6"/>
  <c r="AN63" i="6"/>
  <c r="AP63" i="6"/>
  <c r="AM63" i="6"/>
  <c r="AL63" i="6"/>
  <c r="AK63" i="6"/>
  <c r="AJ63" i="6"/>
  <c r="AI63" i="6"/>
  <c r="AH63" i="6"/>
  <c r="AG63" i="6"/>
  <c r="AO61" i="6"/>
  <c r="AN61" i="6"/>
  <c r="AM61" i="6"/>
  <c r="AL61" i="6"/>
  <c r="AK61" i="6"/>
  <c r="AJ61" i="6"/>
  <c r="AI61" i="6"/>
  <c r="AH61" i="6"/>
  <c r="AG61" i="6"/>
  <c r="AP61" i="6"/>
  <c r="AO59" i="6"/>
  <c r="AN59" i="6"/>
  <c r="AM59" i="6"/>
  <c r="AL59" i="6"/>
  <c r="AK59" i="6"/>
  <c r="AJ59" i="6"/>
  <c r="AI59" i="6"/>
  <c r="AH59" i="6"/>
  <c r="AG59" i="6"/>
  <c r="AP59" i="6"/>
  <c r="AO57" i="6"/>
  <c r="AN57" i="6"/>
  <c r="AM57" i="6"/>
  <c r="AL57" i="6"/>
  <c r="AK57" i="6"/>
  <c r="AJ57" i="6"/>
  <c r="AI57" i="6"/>
  <c r="AH57" i="6"/>
  <c r="AG57" i="6"/>
  <c r="AP57" i="6"/>
  <c r="AO55" i="6"/>
  <c r="AN55" i="6"/>
  <c r="AM55" i="6"/>
  <c r="AL55" i="6"/>
  <c r="AK55" i="6"/>
  <c r="AJ55" i="6"/>
  <c r="AI55" i="6"/>
  <c r="AH55" i="6"/>
  <c r="AP55" i="6"/>
  <c r="AG55" i="6"/>
  <c r="AO53" i="6"/>
  <c r="AN53" i="6"/>
  <c r="AM53" i="6"/>
  <c r="AL53" i="6"/>
  <c r="AK53" i="6"/>
  <c r="AJ53" i="6"/>
  <c r="AI53" i="6"/>
  <c r="AH53" i="6"/>
  <c r="AG53" i="6"/>
  <c r="AP53" i="6"/>
  <c r="AO51" i="6"/>
  <c r="AN51" i="6"/>
  <c r="AM51" i="6"/>
  <c r="AL51" i="6"/>
  <c r="AK51" i="6"/>
  <c r="AJ51" i="6"/>
  <c r="AI51" i="6"/>
  <c r="AH51" i="6"/>
  <c r="AP51" i="6"/>
  <c r="AG51" i="6"/>
  <c r="AO49" i="6"/>
  <c r="AN49" i="6"/>
  <c r="AM49" i="6"/>
  <c r="AL49" i="6"/>
  <c r="AK49" i="6"/>
  <c r="AJ49" i="6"/>
  <c r="AI49" i="6"/>
  <c r="AH49" i="6"/>
  <c r="AP49" i="6"/>
  <c r="AG49" i="6"/>
  <c r="AO47" i="6"/>
  <c r="AN47" i="6"/>
  <c r="AM47" i="6"/>
  <c r="AL47" i="6"/>
  <c r="AK47" i="6"/>
  <c r="AJ47" i="6"/>
  <c r="AI47" i="6"/>
  <c r="AH47" i="6"/>
  <c r="AG47" i="6"/>
  <c r="AP47" i="6"/>
  <c r="AO45" i="6"/>
  <c r="AN45" i="6"/>
  <c r="AM45" i="6"/>
  <c r="AL45" i="6"/>
  <c r="AK45" i="6"/>
  <c r="AJ45" i="6"/>
  <c r="AI45" i="6"/>
  <c r="AH45" i="6"/>
  <c r="AP45" i="6"/>
  <c r="AG45" i="6"/>
  <c r="AO43" i="6"/>
  <c r="AN43" i="6"/>
  <c r="AM43" i="6"/>
  <c r="AL43" i="6"/>
  <c r="AK43" i="6"/>
  <c r="AJ43" i="6"/>
  <c r="AI43" i="6"/>
  <c r="AH43" i="6"/>
  <c r="AG43" i="6"/>
  <c r="AP43" i="6"/>
  <c r="AO41" i="6"/>
  <c r="AN41" i="6"/>
  <c r="AM41" i="6"/>
  <c r="AL41" i="6"/>
  <c r="AK41" i="6"/>
  <c r="AJ41" i="6"/>
  <c r="AI41" i="6"/>
  <c r="AH41" i="6"/>
  <c r="AG41" i="6"/>
  <c r="AO39" i="6"/>
  <c r="AN39" i="6"/>
  <c r="AM39" i="6"/>
  <c r="AL39" i="6"/>
  <c r="AK39" i="6"/>
  <c r="AJ39" i="6"/>
  <c r="AI39" i="6"/>
  <c r="AH39" i="6"/>
  <c r="AG39" i="6"/>
  <c r="AO37" i="6"/>
  <c r="AN37" i="6"/>
  <c r="AM37" i="6"/>
  <c r="AL37" i="6"/>
  <c r="AK37" i="6"/>
  <c r="AJ37" i="6"/>
  <c r="AI37" i="6"/>
  <c r="AP37" i="6"/>
  <c r="AH37" i="6"/>
  <c r="AG37" i="6"/>
  <c r="AO35" i="6"/>
  <c r="AN35" i="6"/>
  <c r="AM35" i="6"/>
  <c r="AL35" i="6"/>
  <c r="AK35" i="6"/>
  <c r="AJ35" i="6"/>
  <c r="AI35" i="6"/>
  <c r="AH35" i="6"/>
  <c r="AG35" i="6"/>
  <c r="AP35" i="6"/>
  <c r="AO33" i="6"/>
  <c r="AN33" i="6"/>
  <c r="AM33" i="6"/>
  <c r="AL33" i="6"/>
  <c r="AK33" i="6"/>
  <c r="AJ33" i="6"/>
  <c r="AI33" i="6"/>
  <c r="AH33" i="6"/>
  <c r="AP33" i="6"/>
  <c r="AG33" i="6"/>
  <c r="AO31" i="6"/>
  <c r="AN31" i="6"/>
  <c r="AM31" i="6"/>
  <c r="AL31" i="6"/>
  <c r="AK31" i="6"/>
  <c r="AJ31" i="6"/>
  <c r="AI31" i="6"/>
  <c r="AH31" i="6"/>
  <c r="AP31" i="6"/>
  <c r="AG31" i="6"/>
  <c r="AO29" i="6"/>
  <c r="AN29" i="6"/>
  <c r="AM29" i="6"/>
  <c r="AL29" i="6"/>
  <c r="AK29" i="6"/>
  <c r="AJ29" i="6"/>
  <c r="AI29" i="6"/>
  <c r="AH29" i="6"/>
  <c r="AG29" i="6"/>
  <c r="AN99" i="5"/>
  <c r="AM99" i="5"/>
  <c r="AL99" i="5"/>
  <c r="AK99" i="5"/>
  <c r="AJ99" i="5"/>
  <c r="AI99" i="5"/>
  <c r="AH99" i="5"/>
  <c r="AG99" i="5"/>
  <c r="AF99" i="5"/>
  <c r="AO99" i="5"/>
  <c r="AN97" i="5"/>
  <c r="AM97" i="5"/>
  <c r="AL97" i="5"/>
  <c r="AK97" i="5"/>
  <c r="AJ97" i="5"/>
  <c r="AI97" i="5"/>
  <c r="AH97" i="5"/>
  <c r="AG97" i="5"/>
  <c r="AF97" i="5"/>
  <c r="AO97" i="5"/>
  <c r="AN95" i="5"/>
  <c r="AM95" i="5"/>
  <c r="AL95" i="5"/>
  <c r="AK95" i="5"/>
  <c r="AJ95" i="5"/>
  <c r="AI95" i="5"/>
  <c r="AH95" i="5"/>
  <c r="AG95" i="5"/>
  <c r="AO95" i="5"/>
  <c r="AF95" i="5"/>
  <c r="AN93" i="5"/>
  <c r="AM93" i="5"/>
  <c r="AL93" i="5"/>
  <c r="AK93" i="5"/>
  <c r="AJ93" i="5"/>
  <c r="AI93" i="5"/>
  <c r="AH93" i="5"/>
  <c r="AG93" i="5"/>
  <c r="AF93" i="5"/>
  <c r="AO93" i="5"/>
  <c r="AN91" i="5"/>
  <c r="AM91" i="5"/>
  <c r="AL91" i="5"/>
  <c r="AK91" i="5"/>
  <c r="AJ91" i="5"/>
  <c r="AI91" i="5"/>
  <c r="AH91" i="5"/>
  <c r="AG91" i="5"/>
  <c r="AF91" i="5"/>
  <c r="AO91" i="5"/>
  <c r="AN89" i="5"/>
  <c r="AM89" i="5"/>
  <c r="AL89" i="5"/>
  <c r="AK89" i="5"/>
  <c r="AJ89" i="5"/>
  <c r="AO89" i="5"/>
  <c r="AI89" i="5"/>
  <c r="AH89" i="5"/>
  <c r="AG89" i="5"/>
  <c r="AF89" i="5"/>
  <c r="AN87" i="5"/>
  <c r="AM87" i="5"/>
  <c r="AL87" i="5"/>
  <c r="AK87" i="5"/>
  <c r="AJ87" i="5"/>
  <c r="AI87" i="5"/>
  <c r="AH87" i="5"/>
  <c r="AG87" i="5"/>
  <c r="AF87" i="5"/>
  <c r="AO87" i="5"/>
  <c r="AN85" i="5"/>
  <c r="AM85" i="5"/>
  <c r="AL85" i="5"/>
  <c r="AK85" i="5"/>
  <c r="AJ85" i="5"/>
  <c r="AI85" i="5"/>
  <c r="AH85" i="5"/>
  <c r="AG85" i="5"/>
  <c r="AF85" i="5"/>
  <c r="AO85" i="5"/>
  <c r="AN83" i="5"/>
  <c r="AM83" i="5"/>
  <c r="AL83" i="5"/>
  <c r="AK83" i="5"/>
  <c r="AJ83" i="5"/>
  <c r="AI83" i="5"/>
  <c r="AH83" i="5"/>
  <c r="AG83" i="5"/>
  <c r="AF83" i="5"/>
  <c r="AN81" i="5"/>
  <c r="AM81" i="5"/>
  <c r="AL81" i="5"/>
  <c r="AK81" i="5"/>
  <c r="AJ81" i="5"/>
  <c r="AI81" i="5"/>
  <c r="AH81" i="5"/>
  <c r="AG81" i="5"/>
  <c r="AF81" i="5"/>
  <c r="AO81" i="5"/>
  <c r="AN79" i="5"/>
  <c r="AM79" i="5"/>
  <c r="AL79" i="5"/>
  <c r="AK79" i="5"/>
  <c r="AJ79" i="5"/>
  <c r="AI79" i="5"/>
  <c r="AH79" i="5"/>
  <c r="AG79" i="5"/>
  <c r="AF79" i="5"/>
  <c r="AN77" i="5"/>
  <c r="AM77" i="5"/>
  <c r="AL77" i="5"/>
  <c r="AK77" i="5"/>
  <c r="AJ77" i="5"/>
  <c r="AI77" i="5"/>
  <c r="AH77" i="5"/>
  <c r="AG77" i="5"/>
  <c r="AF77" i="5"/>
  <c r="AO77" i="5"/>
  <c r="AN75" i="5"/>
  <c r="AM75" i="5"/>
  <c r="AL75" i="5"/>
  <c r="AK75" i="5"/>
  <c r="AJ75" i="5"/>
  <c r="AI75" i="5"/>
  <c r="AH75" i="5"/>
  <c r="AG75" i="5"/>
  <c r="AF75" i="5"/>
  <c r="AN73" i="5"/>
  <c r="AO73" i="5"/>
  <c r="AM73" i="5"/>
  <c r="AL73" i="5"/>
  <c r="AK73" i="5"/>
  <c r="AJ73" i="5"/>
  <c r="AI73" i="5"/>
  <c r="AH73" i="5"/>
  <c r="AG73" i="5"/>
  <c r="AF73" i="5"/>
  <c r="AN71" i="5"/>
  <c r="AM71" i="5"/>
  <c r="AL71" i="5"/>
  <c r="AK71" i="5"/>
  <c r="AJ71" i="5"/>
  <c r="AO71" i="5"/>
  <c r="AI71" i="5"/>
  <c r="AH71" i="5"/>
  <c r="AG71" i="5"/>
  <c r="AF71" i="5"/>
  <c r="AN69" i="5"/>
  <c r="AM69" i="5"/>
  <c r="AL69" i="5"/>
  <c r="AK69" i="5"/>
  <c r="AJ69" i="5"/>
  <c r="AI69" i="5"/>
  <c r="AH69" i="5"/>
  <c r="AG69" i="5"/>
  <c r="AF69" i="5"/>
  <c r="AO69" i="5"/>
  <c r="AN67" i="5"/>
  <c r="AM67" i="5"/>
  <c r="AL67" i="5"/>
  <c r="AK67" i="5"/>
  <c r="AJ67" i="5"/>
  <c r="AI67" i="5"/>
  <c r="AH67" i="5"/>
  <c r="AG67" i="5"/>
  <c r="AF67" i="5"/>
  <c r="AO67" i="5"/>
  <c r="AN65" i="5"/>
  <c r="AM65" i="5"/>
  <c r="AL65" i="5"/>
  <c r="AK65" i="5"/>
  <c r="AJ65" i="5"/>
  <c r="AI65" i="5"/>
  <c r="AH65" i="5"/>
  <c r="AG65" i="5"/>
  <c r="AF65" i="5"/>
  <c r="AO65" i="5"/>
  <c r="AN63" i="5"/>
  <c r="AM63" i="5"/>
  <c r="AL63" i="5"/>
  <c r="AK63" i="5"/>
  <c r="AJ63" i="5"/>
  <c r="AI63" i="5"/>
  <c r="AH63" i="5"/>
  <c r="AG63" i="5"/>
  <c r="AF63" i="5"/>
  <c r="AO63" i="5"/>
  <c r="AN61" i="5"/>
  <c r="AM61" i="5"/>
  <c r="AL61" i="5"/>
  <c r="AK61" i="5"/>
  <c r="AJ61" i="5"/>
  <c r="AI61" i="5"/>
  <c r="AH61" i="5"/>
  <c r="AG61" i="5"/>
  <c r="AF61" i="5"/>
  <c r="AO61" i="5"/>
  <c r="AN59" i="5"/>
  <c r="AM59" i="5"/>
  <c r="AL59" i="5"/>
  <c r="AK59" i="5"/>
  <c r="AJ59" i="5"/>
  <c r="AI59" i="5"/>
  <c r="AH59" i="5"/>
  <c r="AG59" i="5"/>
  <c r="AF59" i="5"/>
  <c r="AN57" i="5"/>
  <c r="AM57" i="5"/>
  <c r="AL57" i="5"/>
  <c r="AK57" i="5"/>
  <c r="AJ57" i="5"/>
  <c r="AI57" i="5"/>
  <c r="AH57" i="5"/>
  <c r="AG57" i="5"/>
  <c r="AF57" i="5"/>
  <c r="AO57" i="5"/>
  <c r="AN55" i="5"/>
  <c r="AM55" i="5"/>
  <c r="AL55" i="5"/>
  <c r="AK55" i="5"/>
  <c r="AJ55" i="5"/>
  <c r="AI55" i="5"/>
  <c r="AH55" i="5"/>
  <c r="AG55" i="5"/>
  <c r="AF55" i="5"/>
  <c r="AO55" i="5"/>
  <c r="AN53" i="5"/>
  <c r="AM53" i="5"/>
  <c r="AL53" i="5"/>
  <c r="AK53" i="5"/>
  <c r="AJ53" i="5"/>
  <c r="AI53" i="5"/>
  <c r="AO53" i="5"/>
  <c r="AH53" i="5"/>
  <c r="AG53" i="5"/>
  <c r="AF53" i="5"/>
  <c r="AN51" i="5"/>
  <c r="AM51" i="5"/>
  <c r="AL51" i="5"/>
  <c r="AK51" i="5"/>
  <c r="AJ51" i="5"/>
  <c r="AI51" i="5"/>
  <c r="AH51" i="5"/>
  <c r="AG51" i="5"/>
  <c r="AF51" i="5"/>
  <c r="AN49" i="5"/>
  <c r="AM49" i="5"/>
  <c r="AL49" i="5"/>
  <c r="AK49" i="5"/>
  <c r="AJ49" i="5"/>
  <c r="AI49" i="5"/>
  <c r="AH49" i="5"/>
  <c r="AG49" i="5"/>
  <c r="AO49" i="5"/>
  <c r="AF49" i="5"/>
  <c r="AN47" i="5"/>
  <c r="AM47" i="5"/>
  <c r="AL47" i="5"/>
  <c r="AK47" i="5"/>
  <c r="AO47" i="5"/>
  <c r="AJ47" i="5"/>
  <c r="AI47" i="5"/>
  <c r="AH47" i="5"/>
  <c r="AG47" i="5"/>
  <c r="AF47" i="5"/>
  <c r="AN45" i="5"/>
  <c r="AM45" i="5"/>
  <c r="AL45" i="5"/>
  <c r="AK45" i="5"/>
  <c r="AJ45" i="5"/>
  <c r="AI45" i="5"/>
  <c r="AH45" i="5"/>
  <c r="AG45" i="5"/>
  <c r="AO45" i="5"/>
  <c r="AF45" i="5"/>
  <c r="AN43" i="5"/>
  <c r="AM43" i="5"/>
  <c r="AL43" i="5"/>
  <c r="AK43" i="5"/>
  <c r="AJ43" i="5"/>
  <c r="AI43" i="5"/>
  <c r="AH43" i="5"/>
  <c r="AG43" i="5"/>
  <c r="AO43" i="5"/>
  <c r="AF43" i="5"/>
  <c r="AN41" i="5"/>
  <c r="AM41" i="5"/>
  <c r="AL41" i="5"/>
  <c r="AK41" i="5"/>
  <c r="AO41" i="5"/>
  <c r="AJ41" i="5"/>
  <c r="AI41" i="5"/>
  <c r="AH41" i="5"/>
  <c r="AG41" i="5"/>
  <c r="AF41" i="5"/>
  <c r="AN39" i="5"/>
  <c r="AM39" i="5"/>
  <c r="AL39" i="5"/>
  <c r="AK39" i="5"/>
  <c r="AJ39" i="5"/>
  <c r="AI39" i="5"/>
  <c r="AH39" i="5"/>
  <c r="AG39" i="5"/>
  <c r="AO39" i="5"/>
  <c r="AF39" i="5"/>
  <c r="AN37" i="5"/>
  <c r="AM37" i="5"/>
  <c r="AL37" i="5"/>
  <c r="AK37" i="5"/>
  <c r="AJ37" i="5"/>
  <c r="AI37" i="5"/>
  <c r="AH37" i="5"/>
  <c r="AG37" i="5"/>
  <c r="AF37" i="5"/>
  <c r="AN35" i="5"/>
  <c r="AM35" i="5"/>
  <c r="AL35" i="5"/>
  <c r="AK35" i="5"/>
  <c r="AJ35" i="5"/>
  <c r="AI35" i="5"/>
  <c r="AH35" i="5"/>
  <c r="AG35" i="5"/>
  <c r="AF35" i="5"/>
  <c r="AN33" i="5"/>
  <c r="AM33" i="5"/>
  <c r="AL33" i="5"/>
  <c r="AK33" i="5"/>
  <c r="AJ33" i="5"/>
  <c r="AI33" i="5"/>
  <c r="AH33" i="5"/>
  <c r="AG33" i="5"/>
  <c r="AF33" i="5"/>
  <c r="AO33" i="5"/>
  <c r="AN31" i="5"/>
  <c r="AM31" i="5"/>
  <c r="AL31" i="5"/>
  <c r="AK31" i="5"/>
  <c r="AJ31" i="5"/>
  <c r="AI31" i="5"/>
  <c r="AH31" i="5"/>
  <c r="AG31" i="5"/>
  <c r="AF31" i="5"/>
  <c r="AO31" i="5"/>
  <c r="AN29" i="5"/>
  <c r="AM29" i="5"/>
  <c r="AL29" i="5"/>
  <c r="AK29" i="5"/>
  <c r="AO29" i="5"/>
  <c r="AJ29" i="5"/>
  <c r="AI29" i="5"/>
  <c r="AH29" i="5"/>
  <c r="AG29" i="5"/>
  <c r="AF29" i="5"/>
  <c r="AO99" i="2"/>
  <c r="AN99" i="2"/>
  <c r="AM99" i="2"/>
  <c r="AL99" i="2"/>
  <c r="AK99" i="2"/>
  <c r="AJ99" i="2"/>
  <c r="AP99" i="2"/>
  <c r="AI99" i="2"/>
  <c r="AH99" i="2"/>
  <c r="AG99" i="2"/>
  <c r="AO97" i="2"/>
  <c r="AN97" i="2"/>
  <c r="AM97" i="2"/>
  <c r="AL97" i="2"/>
  <c r="AK97" i="2"/>
  <c r="AJ97" i="2"/>
  <c r="AI97" i="2"/>
  <c r="AH97" i="2"/>
  <c r="AG97" i="2"/>
  <c r="AP97" i="2"/>
  <c r="AO95" i="2"/>
  <c r="AN95" i="2"/>
  <c r="AM95" i="2"/>
  <c r="AL95" i="2"/>
  <c r="AK95" i="2"/>
  <c r="AJ95" i="2"/>
  <c r="AI95" i="2"/>
  <c r="AH95" i="2"/>
  <c r="AG95" i="2"/>
  <c r="AP95" i="2"/>
  <c r="AO93" i="2"/>
  <c r="AN93" i="2"/>
  <c r="AM93" i="2"/>
  <c r="AL93" i="2"/>
  <c r="AK93" i="2"/>
  <c r="AJ93" i="2"/>
  <c r="AI93" i="2"/>
  <c r="AH93" i="2"/>
  <c r="AG93" i="2"/>
  <c r="AP93" i="2"/>
  <c r="AO91" i="2"/>
  <c r="AN91" i="2"/>
  <c r="AM91" i="2"/>
  <c r="AL91" i="2"/>
  <c r="AK91" i="2"/>
  <c r="AJ91" i="2"/>
  <c r="AI91" i="2"/>
  <c r="AH91" i="2"/>
  <c r="AG91" i="2"/>
  <c r="AP91" i="2"/>
  <c r="AO89" i="2"/>
  <c r="AN89" i="2"/>
  <c r="AM89" i="2"/>
  <c r="AL89" i="2"/>
  <c r="AK89" i="2"/>
  <c r="AJ89" i="2"/>
  <c r="AI89" i="2"/>
  <c r="AH89" i="2"/>
  <c r="AG89" i="2"/>
  <c r="AP89" i="2"/>
  <c r="AO87" i="2"/>
  <c r="AN87" i="2"/>
  <c r="AM87" i="2"/>
  <c r="AL87" i="2"/>
  <c r="AK87" i="2"/>
  <c r="AJ87" i="2"/>
  <c r="AI87" i="2"/>
  <c r="AH87" i="2"/>
  <c r="AG87" i="2"/>
  <c r="AP87" i="2"/>
  <c r="AO85" i="2"/>
  <c r="AN85" i="2"/>
  <c r="AM85" i="2"/>
  <c r="AL85" i="2"/>
  <c r="AK85" i="2"/>
  <c r="AJ85" i="2"/>
  <c r="AI85" i="2"/>
  <c r="AH85" i="2"/>
  <c r="AG85" i="2"/>
  <c r="AP85" i="2"/>
  <c r="AO83" i="2"/>
  <c r="AN83" i="2"/>
  <c r="AM83" i="2"/>
  <c r="AL83" i="2"/>
  <c r="AP83" i="2"/>
  <c r="AK83" i="2"/>
  <c r="AJ83" i="2"/>
  <c r="AI83" i="2"/>
  <c r="AH83" i="2"/>
  <c r="AG83" i="2"/>
  <c r="AO81" i="2"/>
  <c r="AN81" i="2"/>
  <c r="AM81" i="2"/>
  <c r="AL81" i="2"/>
  <c r="AK81" i="2"/>
  <c r="AJ81" i="2"/>
  <c r="AI81" i="2"/>
  <c r="AH81" i="2"/>
  <c r="AG81" i="2"/>
  <c r="AP81" i="2"/>
  <c r="AO79" i="2"/>
  <c r="AN79" i="2"/>
  <c r="AM79" i="2"/>
  <c r="AL79" i="2"/>
  <c r="AK79" i="2"/>
  <c r="AJ79" i="2"/>
  <c r="AI79" i="2"/>
  <c r="AH79" i="2"/>
  <c r="AG79" i="2"/>
  <c r="AP79" i="2"/>
  <c r="AO77" i="2"/>
  <c r="AN77" i="2"/>
  <c r="AM77" i="2"/>
  <c r="AL77" i="2"/>
  <c r="AK77" i="2"/>
  <c r="AJ77" i="2"/>
  <c r="AI77" i="2"/>
  <c r="AH77" i="2"/>
  <c r="AG77" i="2"/>
  <c r="AP77" i="2"/>
  <c r="AO99" i="4"/>
  <c r="AN99" i="4"/>
  <c r="AM99" i="4"/>
  <c r="AL99" i="4"/>
  <c r="AK99" i="4"/>
  <c r="AJ99" i="4"/>
  <c r="AI99" i="4"/>
  <c r="AH99" i="4"/>
  <c r="AG99" i="4"/>
  <c r="AO97" i="4"/>
  <c r="AN97" i="4"/>
  <c r="AM97" i="4"/>
  <c r="AL97" i="4"/>
  <c r="AK97" i="4"/>
  <c r="AJ97" i="4"/>
  <c r="AP97" i="4"/>
  <c r="AI97" i="4"/>
  <c r="AH97" i="4"/>
  <c r="AG97" i="4"/>
  <c r="AO95" i="4"/>
  <c r="AN95" i="4"/>
  <c r="AM95" i="4"/>
  <c r="AL95" i="4"/>
  <c r="AK95" i="4"/>
  <c r="AJ95" i="4"/>
  <c r="AI95" i="4"/>
  <c r="AH95" i="4"/>
  <c r="AG95" i="4"/>
  <c r="AO93" i="4"/>
  <c r="AN93" i="4"/>
  <c r="AP93" i="4"/>
  <c r="AM93" i="4"/>
  <c r="AL93" i="4"/>
  <c r="AK93" i="4"/>
  <c r="AJ93" i="4"/>
  <c r="AI93" i="4"/>
  <c r="AH93" i="4"/>
  <c r="AG93" i="4"/>
  <c r="AO91" i="4"/>
  <c r="AN91" i="4"/>
  <c r="AM91" i="4"/>
  <c r="AL91" i="4"/>
  <c r="AK91" i="4"/>
  <c r="AJ91" i="4"/>
  <c r="AI91" i="4"/>
  <c r="AP91" i="4"/>
  <c r="AH91" i="4"/>
  <c r="AG91" i="4"/>
  <c r="AO89" i="4"/>
  <c r="AN89" i="4"/>
  <c r="AM89" i="4"/>
  <c r="AL89" i="4"/>
  <c r="AK89" i="4"/>
  <c r="AJ89" i="4"/>
  <c r="AI89" i="4"/>
  <c r="AH89" i="4"/>
  <c r="AG89" i="4"/>
  <c r="AP89" i="4"/>
  <c r="AO87" i="4"/>
  <c r="AN87" i="4"/>
  <c r="AM87" i="4"/>
  <c r="AP87" i="4"/>
  <c r="AL87" i="4"/>
  <c r="AK87" i="4"/>
  <c r="AJ87" i="4"/>
  <c r="AI87" i="4"/>
  <c r="AH87" i="4"/>
  <c r="AG87" i="4"/>
  <c r="AO85" i="4"/>
  <c r="AN85" i="4"/>
  <c r="AM85" i="4"/>
  <c r="AL85" i="4"/>
  <c r="AK85" i="4"/>
  <c r="AJ85" i="4"/>
  <c r="AI85" i="4"/>
  <c r="AH85" i="4"/>
  <c r="AG85" i="4"/>
  <c r="AO83" i="4"/>
  <c r="AN83" i="4"/>
  <c r="AM83" i="4"/>
  <c r="AL83" i="4"/>
  <c r="AK83" i="4"/>
  <c r="AJ83" i="4"/>
  <c r="AI83" i="4"/>
  <c r="AH83" i="4"/>
  <c r="AG83" i="4"/>
  <c r="AP83" i="4"/>
  <c r="AO81" i="4"/>
  <c r="AN81" i="4"/>
  <c r="AM81" i="4"/>
  <c r="AL81" i="4"/>
  <c r="AK81" i="4"/>
  <c r="AJ81" i="4"/>
  <c r="AI81" i="4"/>
  <c r="AH81" i="4"/>
  <c r="AG81" i="4"/>
  <c r="AO79" i="4"/>
  <c r="AN79" i="4"/>
  <c r="AM79" i="4"/>
  <c r="AL79" i="4"/>
  <c r="AK79" i="4"/>
  <c r="AJ79" i="4"/>
  <c r="AI79" i="4"/>
  <c r="AP79" i="4"/>
  <c r="AH79" i="4"/>
  <c r="AG79" i="4"/>
  <c r="AO77" i="4"/>
  <c r="AN77" i="4"/>
  <c r="AM77" i="4"/>
  <c r="AL77" i="4"/>
  <c r="AK77" i="4"/>
  <c r="AJ77" i="4"/>
  <c r="AI77" i="4"/>
  <c r="AH77" i="4"/>
  <c r="AG77" i="4"/>
  <c r="AO75" i="4"/>
  <c r="AN75" i="4"/>
  <c r="AM75" i="4"/>
  <c r="AL75" i="4"/>
  <c r="AK75" i="4"/>
  <c r="AJ75" i="4"/>
  <c r="AP75" i="4"/>
  <c r="AI75" i="4"/>
  <c r="AH75" i="4"/>
  <c r="AG75" i="4"/>
  <c r="AO73" i="4"/>
  <c r="AN73" i="4"/>
  <c r="AM73" i="4"/>
  <c r="AL73" i="4"/>
  <c r="AK73" i="4"/>
  <c r="AJ73" i="4"/>
  <c r="AI73" i="4"/>
  <c r="AH73" i="4"/>
  <c r="AP73" i="4"/>
  <c r="AG73" i="4"/>
  <c r="AO71" i="4"/>
  <c r="AN71" i="4"/>
  <c r="AM71" i="4"/>
  <c r="AL71" i="4"/>
  <c r="AK71" i="4"/>
  <c r="AJ71" i="4"/>
  <c r="AI71" i="4"/>
  <c r="AH71" i="4"/>
  <c r="AG71" i="4"/>
  <c r="AP71" i="4"/>
  <c r="AO69" i="4"/>
  <c r="AN69" i="4"/>
  <c r="AM69" i="4"/>
  <c r="AL69" i="4"/>
  <c r="AK69" i="4"/>
  <c r="AJ69" i="4"/>
  <c r="AI69" i="4"/>
  <c r="AH69" i="4"/>
  <c r="AG69" i="4"/>
  <c r="AO67" i="4"/>
  <c r="AN67" i="4"/>
  <c r="AM67" i="4"/>
  <c r="AL67" i="4"/>
  <c r="AK67" i="4"/>
  <c r="AJ67" i="4"/>
  <c r="AI67" i="4"/>
  <c r="AH67" i="4"/>
  <c r="AG67" i="4"/>
  <c r="AO65" i="4"/>
  <c r="AN65" i="4"/>
  <c r="AM65" i="4"/>
  <c r="AL65" i="4"/>
  <c r="AK65" i="4"/>
  <c r="AJ65" i="4"/>
  <c r="AI65" i="4"/>
  <c r="AH65" i="4"/>
  <c r="AG65" i="4"/>
  <c r="AP65" i="4"/>
  <c r="AO63" i="4"/>
  <c r="AN63" i="4"/>
  <c r="AM63" i="4"/>
  <c r="AL63" i="4"/>
  <c r="AP63" i="4"/>
  <c r="AK63" i="4"/>
  <c r="AJ63" i="4"/>
  <c r="AI63" i="4"/>
  <c r="AH63" i="4"/>
  <c r="AG63" i="4"/>
  <c r="AO61" i="4"/>
  <c r="AN61" i="4"/>
  <c r="AM61" i="4"/>
  <c r="AL61" i="4"/>
  <c r="AK61" i="4"/>
  <c r="AJ61" i="4"/>
  <c r="AI61" i="4"/>
  <c r="AH61" i="4"/>
  <c r="AG61" i="4"/>
  <c r="AP61" i="4"/>
  <c r="AO59" i="4"/>
  <c r="AN59" i="4"/>
  <c r="AM59" i="4"/>
  <c r="AL59" i="4"/>
  <c r="AK59" i="4"/>
  <c r="AJ59" i="4"/>
  <c r="AI59" i="4"/>
  <c r="AH59" i="4"/>
  <c r="AG59" i="4"/>
  <c r="AO57" i="4"/>
  <c r="AN57" i="4"/>
  <c r="AM57" i="4"/>
  <c r="AL57" i="4"/>
  <c r="AK57" i="4"/>
  <c r="AJ57" i="4"/>
  <c r="AI57" i="4"/>
  <c r="AH57" i="4"/>
  <c r="AP57" i="4"/>
  <c r="AG57" i="4"/>
  <c r="AO55" i="4"/>
  <c r="AN55" i="4"/>
  <c r="AM55" i="4"/>
  <c r="AL55" i="4"/>
  <c r="AK55" i="4"/>
  <c r="AJ55" i="4"/>
  <c r="AI55" i="4"/>
  <c r="AH55" i="4"/>
  <c r="AG55" i="4"/>
  <c r="AO53" i="4"/>
  <c r="AN53" i="4"/>
  <c r="AM53" i="4"/>
  <c r="AL53" i="4"/>
  <c r="AK53" i="4"/>
  <c r="AJ53" i="4"/>
  <c r="AI53" i="4"/>
  <c r="AH53" i="4"/>
  <c r="AG53" i="4"/>
  <c r="AO51" i="4"/>
  <c r="AN51" i="4"/>
  <c r="AM51" i="4"/>
  <c r="AL51" i="4"/>
  <c r="AK51" i="4"/>
  <c r="AP51" i="4"/>
  <c r="AJ51" i="4"/>
  <c r="AI51" i="4"/>
  <c r="AH51" i="4"/>
  <c r="AG51" i="4"/>
  <c r="AO49" i="4"/>
  <c r="AN49" i="4"/>
  <c r="AM49" i="4"/>
  <c r="AL49" i="4"/>
  <c r="AK49" i="4"/>
  <c r="AJ49" i="4"/>
  <c r="AI49" i="4"/>
  <c r="AH49" i="4"/>
  <c r="AG49" i="4"/>
  <c r="AP49" i="4"/>
  <c r="AO47" i="4"/>
  <c r="AN47" i="4"/>
  <c r="AM47" i="4"/>
  <c r="AL47" i="4"/>
  <c r="AK47" i="4"/>
  <c r="AJ47" i="4"/>
  <c r="AI47" i="4"/>
  <c r="AH47" i="4"/>
  <c r="AG47" i="4"/>
  <c r="AO45" i="4"/>
  <c r="AN45" i="4"/>
  <c r="AM45" i="4"/>
  <c r="AL45" i="4"/>
  <c r="AK45" i="4"/>
  <c r="AJ45" i="4"/>
  <c r="AI45" i="4"/>
  <c r="AH45" i="4"/>
  <c r="AG45" i="4"/>
  <c r="AP45" i="4"/>
  <c r="AO43" i="4"/>
  <c r="AN43" i="4"/>
  <c r="AM43" i="4"/>
  <c r="AL43" i="4"/>
  <c r="AK43" i="4"/>
  <c r="AJ43" i="4"/>
  <c r="AI43" i="4"/>
  <c r="AH43" i="4"/>
  <c r="AG43" i="4"/>
  <c r="AP43" i="4"/>
  <c r="AO41" i="4"/>
  <c r="AP41" i="4"/>
  <c r="AN41" i="4"/>
  <c r="AM41" i="4"/>
  <c r="AL41" i="4"/>
  <c r="AK41" i="4"/>
  <c r="AJ41" i="4"/>
  <c r="AI41" i="4"/>
  <c r="AH41" i="4"/>
  <c r="AG41" i="4"/>
  <c r="AO39" i="4"/>
  <c r="AN39" i="4"/>
  <c r="AM39" i="4"/>
  <c r="AL39" i="4"/>
  <c r="AK39" i="4"/>
  <c r="AJ39" i="4"/>
  <c r="AI39" i="4"/>
  <c r="AH39" i="4"/>
  <c r="AG39" i="4"/>
  <c r="AP39" i="4"/>
  <c r="AO37" i="4"/>
  <c r="AN37" i="4"/>
  <c r="AM37" i="4"/>
  <c r="AL37" i="4"/>
  <c r="AK37" i="4"/>
  <c r="AJ37" i="4"/>
  <c r="AI37" i="4"/>
  <c r="AH37" i="4"/>
  <c r="AP37" i="4"/>
  <c r="AG37" i="4"/>
  <c r="AO35" i="4"/>
  <c r="AN35" i="4"/>
  <c r="AM35" i="4"/>
  <c r="AL35" i="4"/>
  <c r="AK35" i="4"/>
  <c r="AJ35" i="4"/>
  <c r="AI35" i="4"/>
  <c r="AH35" i="4"/>
  <c r="AG35" i="4"/>
  <c r="AP35" i="4"/>
  <c r="AO33" i="4"/>
  <c r="AN33" i="4"/>
  <c r="AM33" i="4"/>
  <c r="AL33" i="4"/>
  <c r="AP33" i="4"/>
  <c r="AK33" i="4"/>
  <c r="AJ33" i="4"/>
  <c r="AI33" i="4"/>
  <c r="AH33" i="4"/>
  <c r="AG33" i="4"/>
  <c r="AO31" i="4"/>
  <c r="AN31" i="4"/>
  <c r="AM31" i="4"/>
  <c r="AL31" i="4"/>
  <c r="AK31" i="4"/>
  <c r="AJ31" i="4"/>
  <c r="AI31" i="4"/>
  <c r="AH31" i="4"/>
  <c r="AG31" i="4"/>
  <c r="AP31" i="4"/>
  <c r="AO29" i="4"/>
  <c r="AN29" i="4"/>
  <c r="AM29" i="4"/>
  <c r="AL29" i="4"/>
  <c r="AK29" i="4"/>
  <c r="AJ29" i="4"/>
  <c r="AI29" i="4"/>
  <c r="AH29" i="4"/>
  <c r="AG29" i="4"/>
  <c r="AP29" i="4"/>
  <c r="AL99" i="3"/>
  <c r="AK99" i="3"/>
  <c r="AJ99" i="3"/>
  <c r="AI99" i="3"/>
  <c r="AH99" i="3"/>
  <c r="AG99" i="3"/>
  <c r="AF99" i="3"/>
  <c r="AE99" i="3"/>
  <c r="AD99" i="3"/>
  <c r="AL97" i="3"/>
  <c r="AK97" i="3"/>
  <c r="AJ97" i="3"/>
  <c r="AI97" i="3"/>
  <c r="AH97" i="3"/>
  <c r="AG97" i="3"/>
  <c r="AF97" i="3"/>
  <c r="AE97" i="3"/>
  <c r="AD97" i="3"/>
  <c r="AM97" i="3"/>
  <c r="AL95" i="3"/>
  <c r="AK95" i="3"/>
  <c r="AJ95" i="3"/>
  <c r="AI95" i="3"/>
  <c r="AH95" i="3"/>
  <c r="AG95" i="3"/>
  <c r="AF95" i="3"/>
  <c r="AE95" i="3"/>
  <c r="AD95" i="3"/>
  <c r="AL93" i="3"/>
  <c r="AK93" i="3"/>
  <c r="AJ93" i="3"/>
  <c r="AI93" i="3"/>
  <c r="AH93" i="3"/>
  <c r="AG93" i="3"/>
  <c r="AF93" i="3"/>
  <c r="AE93" i="3"/>
  <c r="AD93" i="3"/>
  <c r="AM93" i="3"/>
  <c r="AL91" i="3"/>
  <c r="AK91" i="3"/>
  <c r="AJ91" i="3"/>
  <c r="AI91" i="3"/>
  <c r="AH91" i="3"/>
  <c r="AG91" i="3"/>
  <c r="AF91" i="3"/>
  <c r="AE91" i="3"/>
  <c r="AD91" i="3"/>
  <c r="AL89" i="3"/>
  <c r="AK89" i="3"/>
  <c r="AJ89" i="3"/>
  <c r="AI89" i="3"/>
  <c r="AH89" i="3"/>
  <c r="AG89" i="3"/>
  <c r="AF89" i="3"/>
  <c r="AE89" i="3"/>
  <c r="AD89" i="3"/>
  <c r="AL87" i="3"/>
  <c r="AK87" i="3"/>
  <c r="AJ87" i="3"/>
  <c r="AI87" i="3"/>
  <c r="AH87" i="3"/>
  <c r="AM87" i="3"/>
  <c r="AG87" i="3"/>
  <c r="AF87" i="3"/>
  <c r="AE87" i="3"/>
  <c r="AD87" i="3"/>
  <c r="AL85" i="3"/>
  <c r="AK85" i="3"/>
  <c r="AJ85" i="3"/>
  <c r="AI85" i="3"/>
  <c r="AH85" i="3"/>
  <c r="AG85" i="3"/>
  <c r="AF85" i="3"/>
  <c r="AE85" i="3"/>
  <c r="AD85" i="3"/>
  <c r="AM85" i="3"/>
  <c r="AL83" i="3"/>
  <c r="AK83" i="3"/>
  <c r="AJ83" i="3"/>
  <c r="AI83" i="3"/>
  <c r="AH83" i="3"/>
  <c r="AG83" i="3"/>
  <c r="AF83" i="3"/>
  <c r="AE83" i="3"/>
  <c r="AD83" i="3"/>
  <c r="AM83" i="3"/>
  <c r="AL81" i="3"/>
  <c r="AK81" i="3"/>
  <c r="AJ81" i="3"/>
  <c r="AI81" i="3"/>
  <c r="AH81" i="3"/>
  <c r="AG81" i="3"/>
  <c r="AM81" i="3"/>
  <c r="AF81" i="3"/>
  <c r="AE81" i="3"/>
  <c r="AD81" i="3"/>
  <c r="AL79" i="3"/>
  <c r="AK79" i="3"/>
  <c r="AJ79" i="3"/>
  <c r="AI79" i="3"/>
  <c r="AH79" i="3"/>
  <c r="AG79" i="3"/>
  <c r="AF79" i="3"/>
  <c r="AE79" i="3"/>
  <c r="AD79" i="3"/>
  <c r="AM79" i="3"/>
  <c r="AL77" i="3"/>
  <c r="AK77" i="3"/>
  <c r="AJ77" i="3"/>
  <c r="AI77" i="3"/>
  <c r="AH77" i="3"/>
  <c r="AG77" i="3"/>
  <c r="AF77" i="3"/>
  <c r="AE77" i="3"/>
  <c r="AD77" i="3"/>
  <c r="AL75" i="3"/>
  <c r="AK75" i="3"/>
  <c r="AJ75" i="3"/>
  <c r="AI75" i="3"/>
  <c r="AH75" i="3"/>
  <c r="AG75" i="3"/>
  <c r="AF75" i="3"/>
  <c r="AM75" i="3"/>
  <c r="AE75" i="3"/>
  <c r="AD75" i="3"/>
  <c r="AL73" i="3"/>
  <c r="AK73" i="3"/>
  <c r="AJ73" i="3"/>
  <c r="AI73" i="3"/>
  <c r="AH73" i="3"/>
  <c r="AG73" i="3"/>
  <c r="AF73" i="3"/>
  <c r="AE73" i="3"/>
  <c r="AD73" i="3"/>
  <c r="AM73" i="3"/>
  <c r="AL71" i="3"/>
  <c r="AK71" i="3"/>
  <c r="AM71" i="3"/>
  <c r="AJ71" i="3"/>
  <c r="AI71" i="3"/>
  <c r="AH71" i="3"/>
  <c r="AG71" i="3"/>
  <c r="AF71" i="3"/>
  <c r="AE71" i="3"/>
  <c r="AD71" i="3"/>
  <c r="AL69" i="3"/>
  <c r="AK69" i="3"/>
  <c r="AJ69" i="3"/>
  <c r="AI69" i="3"/>
  <c r="AH69" i="3"/>
  <c r="AG69" i="3"/>
  <c r="AM69" i="3"/>
  <c r="AF69" i="3"/>
  <c r="AE69" i="3"/>
  <c r="AD69" i="3"/>
  <c r="AL67" i="3"/>
  <c r="AK67" i="3"/>
  <c r="AJ67" i="3"/>
  <c r="AI67" i="3"/>
  <c r="AH67" i="3"/>
  <c r="AG67" i="3"/>
  <c r="AF67" i="3"/>
  <c r="AE67" i="3"/>
  <c r="AD67" i="3"/>
  <c r="AM67" i="3"/>
  <c r="AL65" i="3"/>
  <c r="AK65" i="3"/>
  <c r="AJ65" i="3"/>
  <c r="AM65" i="3"/>
  <c r="AI65" i="3"/>
  <c r="AH65" i="3"/>
  <c r="AG65" i="3"/>
  <c r="AF65" i="3"/>
  <c r="AE65" i="3"/>
  <c r="AD65" i="3"/>
  <c r="AL63" i="3"/>
  <c r="AK63" i="3"/>
  <c r="AJ63" i="3"/>
  <c r="AI63" i="3"/>
  <c r="AH63" i="3"/>
  <c r="AG63" i="3"/>
  <c r="AF63" i="3"/>
  <c r="AE63" i="3"/>
  <c r="AD63" i="3"/>
  <c r="AM63" i="3"/>
  <c r="AL61" i="3"/>
  <c r="AK61" i="3"/>
  <c r="AJ61" i="3"/>
  <c r="AI61" i="3"/>
  <c r="AH61" i="3"/>
  <c r="AG61" i="3"/>
  <c r="AF61" i="3"/>
  <c r="AE61" i="3"/>
  <c r="AD61" i="3"/>
  <c r="AL59" i="3"/>
  <c r="AK59" i="3"/>
  <c r="AM59" i="3"/>
  <c r="AJ59" i="3"/>
  <c r="AI59" i="3"/>
  <c r="AH59" i="3"/>
  <c r="AG59" i="3"/>
  <c r="AF59" i="3"/>
  <c r="AE59" i="3"/>
  <c r="AD59" i="3"/>
  <c r="AL57" i="3"/>
  <c r="AK57" i="3"/>
  <c r="AJ57" i="3"/>
  <c r="AI57" i="3"/>
  <c r="AH57" i="3"/>
  <c r="AG57" i="3"/>
  <c r="AF57" i="3"/>
  <c r="AE57" i="3"/>
  <c r="AD57" i="3"/>
  <c r="AL55" i="3"/>
  <c r="AK55" i="3"/>
  <c r="AJ55" i="3"/>
  <c r="AI55" i="3"/>
  <c r="AH55" i="3"/>
  <c r="AG55" i="3"/>
  <c r="AF55" i="3"/>
  <c r="AE55" i="3"/>
  <c r="AD55" i="3"/>
  <c r="AL53" i="3"/>
  <c r="AK53" i="3"/>
  <c r="AJ53" i="3"/>
  <c r="AI53" i="3"/>
  <c r="AM53" i="3"/>
  <c r="AH53" i="3"/>
  <c r="AG53" i="3"/>
  <c r="AF53" i="3"/>
  <c r="AE53" i="3"/>
  <c r="AD53" i="3"/>
  <c r="AL51" i="3"/>
  <c r="AK51" i="3"/>
  <c r="AJ51" i="3"/>
  <c r="AI51" i="3"/>
  <c r="AH51" i="3"/>
  <c r="AG51" i="3"/>
  <c r="AF51" i="3"/>
  <c r="AE51" i="3"/>
  <c r="AM51" i="3"/>
  <c r="AD51" i="3"/>
  <c r="AL49" i="3"/>
  <c r="AK49" i="3"/>
  <c r="AJ49" i="3"/>
  <c r="AI49" i="3"/>
  <c r="AH49" i="3"/>
  <c r="AG49" i="3"/>
  <c r="AF49" i="3"/>
  <c r="AE49" i="3"/>
  <c r="AD49" i="3"/>
  <c r="AL47" i="3"/>
  <c r="AK47" i="3"/>
  <c r="AJ47" i="3"/>
  <c r="AI47" i="3"/>
  <c r="AH47" i="3"/>
  <c r="AM47" i="3"/>
  <c r="AG47" i="3"/>
  <c r="AF47" i="3"/>
  <c r="AE47" i="3"/>
  <c r="AD47" i="3"/>
  <c r="AL45" i="3"/>
  <c r="AK45" i="3"/>
  <c r="AJ45" i="3"/>
  <c r="AI45" i="3"/>
  <c r="AH45" i="3"/>
  <c r="AG45" i="3"/>
  <c r="AF45" i="3"/>
  <c r="AE45" i="3"/>
  <c r="AD45" i="3"/>
  <c r="AM45" i="3"/>
  <c r="AL43" i="3"/>
  <c r="AK43" i="3"/>
  <c r="AJ43" i="3"/>
  <c r="AI43" i="3"/>
  <c r="AH43" i="3"/>
  <c r="AG43" i="3"/>
  <c r="AF43" i="3"/>
  <c r="AE43" i="3"/>
  <c r="AD43" i="3"/>
  <c r="AM43" i="3"/>
  <c r="AL41" i="3"/>
  <c r="AK41" i="3"/>
  <c r="AJ41" i="3"/>
  <c r="AI41" i="3"/>
  <c r="AM41" i="3"/>
  <c r="AH41" i="3"/>
  <c r="AG41" i="3"/>
  <c r="AF41" i="3"/>
  <c r="AE41" i="3"/>
  <c r="AD41" i="3"/>
  <c r="AL39" i="3"/>
  <c r="AK39" i="3"/>
  <c r="AJ39" i="3"/>
  <c r="AI39" i="3"/>
  <c r="AH39" i="3"/>
  <c r="AG39" i="3"/>
  <c r="AF39" i="3"/>
  <c r="AE39" i="3"/>
  <c r="AD39" i="3"/>
  <c r="AM39" i="3"/>
  <c r="AL37" i="3"/>
  <c r="AK37" i="3"/>
  <c r="AJ37" i="3"/>
  <c r="AI37" i="3"/>
  <c r="AH37" i="3"/>
  <c r="AG37" i="3"/>
  <c r="AF37" i="3"/>
  <c r="AE37" i="3"/>
  <c r="AD37" i="3"/>
  <c r="AL35" i="3"/>
  <c r="AK35" i="3"/>
  <c r="AJ35" i="3"/>
  <c r="AI35" i="3"/>
  <c r="AM35" i="3"/>
  <c r="AH35" i="3"/>
  <c r="AG35" i="3"/>
  <c r="AF35" i="3"/>
  <c r="AE35" i="3"/>
  <c r="AD35" i="3"/>
  <c r="AL33" i="3"/>
  <c r="AK33" i="3"/>
  <c r="AJ33" i="3"/>
  <c r="AI33" i="3"/>
  <c r="AH33" i="3"/>
  <c r="AG33" i="3"/>
  <c r="AF33" i="3"/>
  <c r="AE33" i="3"/>
  <c r="AD33" i="3"/>
  <c r="AM33" i="3"/>
  <c r="AL31" i="3"/>
  <c r="AK31" i="3"/>
  <c r="AJ31" i="3"/>
  <c r="AI31" i="3"/>
  <c r="AH31" i="3"/>
  <c r="AG31" i="3"/>
  <c r="AF31" i="3"/>
  <c r="AE31" i="3"/>
  <c r="AD31" i="3"/>
  <c r="AL29" i="3"/>
  <c r="AK29" i="3"/>
  <c r="AJ29" i="3"/>
  <c r="AI29" i="3"/>
  <c r="AH29" i="3"/>
  <c r="AM29" i="3"/>
  <c r="AG29" i="3"/>
  <c r="AF29" i="3"/>
  <c r="AE29" i="3"/>
  <c r="AD29" i="3"/>
  <c r="AO75" i="2"/>
  <c r="AN75" i="2"/>
  <c r="AM75" i="2"/>
  <c r="AL75" i="2"/>
  <c r="AP75" i="2"/>
  <c r="AK75" i="2"/>
  <c r="AJ75" i="2"/>
  <c r="AI75" i="2"/>
  <c r="AH75" i="2"/>
  <c r="AG75" i="2"/>
  <c r="AO73" i="2"/>
  <c r="AN73" i="2"/>
  <c r="AM73" i="2"/>
  <c r="AL73" i="2"/>
  <c r="AK73" i="2"/>
  <c r="AJ73" i="2"/>
  <c r="AI73" i="2"/>
  <c r="AH73" i="2"/>
  <c r="AG73" i="2"/>
  <c r="AO71" i="2"/>
  <c r="AN71" i="2"/>
  <c r="AM71" i="2"/>
  <c r="AL71" i="2"/>
  <c r="AK71" i="2"/>
  <c r="AJ71" i="2"/>
  <c r="AI71" i="2"/>
  <c r="AH71" i="2"/>
  <c r="AG71" i="2"/>
  <c r="AP71" i="2"/>
  <c r="AO69" i="2"/>
  <c r="AN69" i="2"/>
  <c r="AM69" i="2"/>
  <c r="AL69" i="2"/>
  <c r="AK69" i="2"/>
  <c r="AJ69" i="2"/>
  <c r="AI69" i="2"/>
  <c r="AH69" i="2"/>
  <c r="AG69" i="2"/>
  <c r="AP69" i="2"/>
  <c r="AO67" i="2"/>
  <c r="AN67" i="2"/>
  <c r="AM67" i="2"/>
  <c r="AL67" i="2"/>
  <c r="AK67" i="2"/>
  <c r="AJ67" i="2"/>
  <c r="AI67" i="2"/>
  <c r="AH67" i="2"/>
  <c r="AG67" i="2"/>
  <c r="AP67" i="2"/>
  <c r="AO65" i="2"/>
  <c r="AN65" i="2"/>
  <c r="AM65" i="2"/>
  <c r="AL65" i="2"/>
  <c r="AK65" i="2"/>
  <c r="AJ65" i="2"/>
  <c r="AI65" i="2"/>
  <c r="AH65" i="2"/>
  <c r="AG65" i="2"/>
  <c r="AP65" i="2"/>
  <c r="AO63" i="2"/>
  <c r="AN63" i="2"/>
  <c r="AM63" i="2"/>
  <c r="AL63" i="2"/>
  <c r="AK63" i="2"/>
  <c r="AJ63" i="2"/>
  <c r="AI63" i="2"/>
  <c r="AH63" i="2"/>
  <c r="AG63" i="2"/>
  <c r="AP63" i="2"/>
  <c r="AO61" i="2"/>
  <c r="AN61" i="2"/>
  <c r="AM61" i="2"/>
  <c r="AL61" i="2"/>
  <c r="AK61" i="2"/>
  <c r="AJ61" i="2"/>
  <c r="AI61" i="2"/>
  <c r="AH61" i="2"/>
  <c r="AG61" i="2"/>
  <c r="AO59" i="2"/>
  <c r="AN59" i="2"/>
  <c r="AM59" i="2"/>
  <c r="AL59" i="2"/>
  <c r="AK59" i="2"/>
  <c r="AJ59" i="2"/>
  <c r="AI59" i="2"/>
  <c r="AP59" i="2"/>
  <c r="AH59" i="2"/>
  <c r="AG59" i="2"/>
  <c r="AO57" i="2"/>
  <c r="AN57" i="2"/>
  <c r="AM57" i="2"/>
  <c r="AL57" i="2"/>
  <c r="AK57" i="2"/>
  <c r="AJ57" i="2"/>
  <c r="AI57" i="2"/>
  <c r="AH57" i="2"/>
  <c r="AG57" i="2"/>
  <c r="AP57" i="2"/>
  <c r="AO55" i="2"/>
  <c r="AN55" i="2"/>
  <c r="AM55" i="2"/>
  <c r="AL55" i="2"/>
  <c r="AK55" i="2"/>
  <c r="AJ55" i="2"/>
  <c r="AI55" i="2"/>
  <c r="AH55" i="2"/>
  <c r="AG55" i="2"/>
  <c r="AO53" i="2"/>
  <c r="AN53" i="2"/>
  <c r="AM53" i="2"/>
  <c r="AL53" i="2"/>
  <c r="AK53" i="2"/>
  <c r="AJ53" i="2"/>
  <c r="AI53" i="2"/>
  <c r="AH53" i="2"/>
  <c r="AG53" i="2"/>
  <c r="AO51" i="2"/>
  <c r="AN51" i="2"/>
  <c r="AM51" i="2"/>
  <c r="AL51" i="2"/>
  <c r="AK51" i="2"/>
  <c r="AP51" i="2"/>
  <c r="AJ51" i="2"/>
  <c r="AI51" i="2"/>
  <c r="AH51" i="2"/>
  <c r="AG51" i="2"/>
  <c r="AO49" i="2"/>
  <c r="AN49" i="2"/>
  <c r="AM49" i="2"/>
  <c r="AL49" i="2"/>
  <c r="AK49" i="2"/>
  <c r="AJ49" i="2"/>
  <c r="AI49" i="2"/>
  <c r="AH49" i="2"/>
  <c r="AG49" i="2"/>
  <c r="AO47" i="2"/>
  <c r="AN47" i="2"/>
  <c r="AM47" i="2"/>
  <c r="AL47" i="2"/>
  <c r="AK47" i="2"/>
  <c r="AJ47" i="2"/>
  <c r="AI47" i="2"/>
  <c r="AH47" i="2"/>
  <c r="AG47" i="2"/>
  <c r="AP47" i="2"/>
  <c r="AO45" i="2"/>
  <c r="AN45" i="2"/>
  <c r="AM45" i="2"/>
  <c r="AL45" i="2"/>
  <c r="AK45" i="2"/>
  <c r="AJ45" i="2"/>
  <c r="AI45" i="2"/>
  <c r="AH45" i="2"/>
  <c r="AG45" i="2"/>
  <c r="AP45" i="2"/>
  <c r="AO43" i="2"/>
  <c r="AN43" i="2"/>
  <c r="AM43" i="2"/>
  <c r="AL43" i="2"/>
  <c r="AK43" i="2"/>
  <c r="AJ43" i="2"/>
  <c r="AI43" i="2"/>
  <c r="AH43" i="2"/>
  <c r="AG43" i="2"/>
  <c r="AO41" i="2"/>
  <c r="AN41" i="2"/>
  <c r="AM41" i="2"/>
  <c r="AL41" i="2"/>
  <c r="AK41" i="2"/>
  <c r="AJ41" i="2"/>
  <c r="AI41" i="2"/>
  <c r="AH41" i="2"/>
  <c r="AG41" i="2"/>
  <c r="AP41" i="2"/>
  <c r="AO39" i="2"/>
  <c r="AN39" i="2"/>
  <c r="AM39" i="2"/>
  <c r="AL39" i="2"/>
  <c r="AK39" i="2"/>
  <c r="AP39" i="2"/>
  <c r="AJ39" i="2"/>
  <c r="AI39" i="2"/>
  <c r="AH39" i="2"/>
  <c r="AG39" i="2"/>
  <c r="AO37" i="2"/>
  <c r="AN37" i="2"/>
  <c r="AM37" i="2"/>
  <c r="AL37" i="2"/>
  <c r="AK37" i="2"/>
  <c r="AJ37" i="2"/>
  <c r="AI37" i="2"/>
  <c r="AH37" i="2"/>
  <c r="AG37" i="2"/>
  <c r="AP37" i="2"/>
  <c r="AO35" i="2"/>
  <c r="AN35" i="2"/>
  <c r="AM35" i="2"/>
  <c r="AL35" i="2"/>
  <c r="AK35" i="2"/>
  <c r="AJ35" i="2"/>
  <c r="AI35" i="2"/>
  <c r="AP35" i="2"/>
  <c r="AH35" i="2"/>
  <c r="AG35" i="2"/>
  <c r="AO33" i="2"/>
  <c r="AN33" i="2"/>
  <c r="AM33" i="2"/>
  <c r="AL33" i="2"/>
  <c r="AK33" i="2"/>
  <c r="AJ33" i="2"/>
  <c r="AI33" i="2"/>
  <c r="AH33" i="2"/>
  <c r="AG33" i="2"/>
  <c r="AO31" i="2"/>
  <c r="AN31" i="2"/>
  <c r="AM31" i="2"/>
  <c r="AL31" i="2"/>
  <c r="AK31" i="2"/>
  <c r="AJ31" i="2"/>
  <c r="AI31" i="2"/>
  <c r="AH31" i="2"/>
  <c r="AP31" i="2"/>
  <c r="AG31" i="2"/>
  <c r="AO29" i="2"/>
  <c r="AN29" i="2"/>
  <c r="AM29" i="2"/>
  <c r="AL29" i="2"/>
  <c r="AK29" i="2"/>
  <c r="AJ29" i="2"/>
  <c r="AI29" i="2"/>
  <c r="AH29" i="2"/>
  <c r="AG29" i="2"/>
  <c r="AP29" i="2"/>
  <c r="AD5" i="3"/>
  <c r="AE5" i="3"/>
  <c r="AM5" i="3"/>
  <c r="AF5" i="3"/>
  <c r="AG5" i="13"/>
  <c r="AH5" i="13"/>
  <c r="AI5" i="13"/>
  <c r="AJ5" i="13"/>
  <c r="AK5" i="13"/>
  <c r="AL5" i="13"/>
  <c r="AM5" i="13"/>
  <c r="AN5" i="13"/>
  <c r="AO5" i="13"/>
  <c r="AG7" i="13"/>
  <c r="AP7" i="13"/>
  <c r="AH7" i="13"/>
  <c r="AI7" i="13"/>
  <c r="AJ7" i="13"/>
  <c r="AK7" i="13"/>
  <c r="AL7" i="13"/>
  <c r="AM7" i="13"/>
  <c r="AN7" i="13"/>
  <c r="AO7" i="13"/>
  <c r="AG9" i="13"/>
  <c r="AH9" i="13"/>
  <c r="AI9" i="13"/>
  <c r="AJ9" i="13"/>
  <c r="AP9" i="13"/>
  <c r="AK9" i="13"/>
  <c r="AL9" i="13"/>
  <c r="AM9" i="13"/>
  <c r="AN9" i="13"/>
  <c r="AO9" i="13"/>
  <c r="AG11" i="13"/>
  <c r="AH11" i="13"/>
  <c r="AP11" i="13"/>
  <c r="AI11" i="13"/>
  <c r="AJ11" i="13"/>
  <c r="AK11" i="13"/>
  <c r="AL11" i="13"/>
  <c r="AM11" i="13"/>
  <c r="AN11" i="13"/>
  <c r="AO11" i="13"/>
  <c r="AG13" i="13"/>
  <c r="AP13" i="13"/>
  <c r="AH13" i="13"/>
  <c r="AI13" i="13"/>
  <c r="AJ13" i="13"/>
  <c r="AK13" i="13"/>
  <c r="AL13" i="13"/>
  <c r="AM13" i="13"/>
  <c r="AN13" i="13"/>
  <c r="AO13" i="13"/>
  <c r="AG15" i="13"/>
  <c r="AH15" i="13"/>
  <c r="AP15" i="13"/>
  <c r="AI15" i="13"/>
  <c r="AJ15" i="13"/>
  <c r="AK15" i="13"/>
  <c r="AL15" i="13"/>
  <c r="AM15" i="13"/>
  <c r="AN15" i="13"/>
  <c r="AO15" i="13"/>
  <c r="AG17" i="13"/>
  <c r="AP17" i="13"/>
  <c r="AH17" i="13"/>
  <c r="AI17" i="13"/>
  <c r="AJ17" i="13"/>
  <c r="AK17" i="13"/>
  <c r="AL17" i="13"/>
  <c r="AM17" i="13"/>
  <c r="AN17" i="13"/>
  <c r="AO17" i="13"/>
  <c r="AG19" i="13"/>
  <c r="AH19" i="13"/>
  <c r="AI19" i="13"/>
  <c r="AJ19" i="13"/>
  <c r="AP19" i="13"/>
  <c r="AK19" i="13"/>
  <c r="AL19" i="13"/>
  <c r="AM19" i="13"/>
  <c r="AN19" i="13"/>
  <c r="AO19" i="13"/>
  <c r="AG21" i="13"/>
  <c r="AP21" i="13"/>
  <c r="AH21" i="13"/>
  <c r="AI21" i="13"/>
  <c r="AJ21" i="13"/>
  <c r="AK21" i="13"/>
  <c r="AL21" i="13"/>
  <c r="AM21" i="13"/>
  <c r="AN21" i="13"/>
  <c r="AO21" i="13"/>
  <c r="AG23" i="13"/>
  <c r="AH23" i="13"/>
  <c r="AI23" i="13"/>
  <c r="AJ23" i="13"/>
  <c r="AK23" i="13"/>
  <c r="AL23" i="13"/>
  <c r="AM23" i="13"/>
  <c r="AN23" i="13"/>
  <c r="AP23" i="13"/>
  <c r="AO23" i="13"/>
  <c r="AG25" i="13"/>
  <c r="AH25" i="13"/>
  <c r="AP25" i="13"/>
  <c r="AI25" i="13"/>
  <c r="AJ25" i="13"/>
  <c r="AK25" i="13"/>
  <c r="AL25" i="13"/>
  <c r="AM25" i="13"/>
  <c r="AN25" i="13"/>
  <c r="AO25" i="13"/>
  <c r="AG27" i="13"/>
  <c r="AP27" i="13"/>
  <c r="AH27" i="13"/>
  <c r="AI27" i="13"/>
  <c r="AJ27" i="13"/>
  <c r="AK27" i="13"/>
  <c r="AL27" i="13"/>
  <c r="AM27" i="13"/>
  <c r="AN27" i="13"/>
  <c r="AO27" i="13"/>
  <c r="AG5" i="12"/>
  <c r="AH5" i="12"/>
  <c r="AI5" i="12"/>
  <c r="AJ5" i="12"/>
  <c r="AK5" i="12"/>
  <c r="AL5" i="12"/>
  <c r="AM5" i="12"/>
  <c r="AN5" i="12"/>
  <c r="AG7" i="12"/>
  <c r="AH7" i="12"/>
  <c r="AI7" i="12"/>
  <c r="AJ7" i="12"/>
  <c r="AK7" i="12"/>
  <c r="AL7" i="12"/>
  <c r="AM7" i="12"/>
  <c r="AN7" i="12"/>
  <c r="AG9" i="12"/>
  <c r="AH9" i="12"/>
  <c r="AI9" i="12"/>
  <c r="AJ9" i="12"/>
  <c r="AK9" i="12"/>
  <c r="AL9" i="12"/>
  <c r="AM9" i="12"/>
  <c r="AN9" i="12"/>
  <c r="AG11" i="12"/>
  <c r="AH11" i="12"/>
  <c r="AI11" i="12"/>
  <c r="AJ11" i="12"/>
  <c r="AK11" i="12"/>
  <c r="AL11" i="12"/>
  <c r="AM11" i="12"/>
  <c r="AN11" i="12"/>
  <c r="AG13" i="12"/>
  <c r="AH13" i="12"/>
  <c r="AO13" i="12"/>
  <c r="AI13" i="12"/>
  <c r="AJ13" i="12"/>
  <c r="AK13" i="12"/>
  <c r="AL13" i="12"/>
  <c r="AM13" i="12"/>
  <c r="AN13" i="12"/>
  <c r="AG15" i="12"/>
  <c r="AO15" i="12"/>
  <c r="AH15" i="12"/>
  <c r="AI15" i="12"/>
  <c r="AJ15" i="12"/>
  <c r="AK15" i="12"/>
  <c r="AL15" i="12"/>
  <c r="AM15" i="12"/>
  <c r="AN15" i="12"/>
  <c r="AG17" i="12"/>
  <c r="AO17" i="12"/>
  <c r="AH17" i="12"/>
  <c r="AI17" i="12"/>
  <c r="AJ17" i="12"/>
  <c r="AK17" i="12"/>
  <c r="AL17" i="12"/>
  <c r="AM17" i="12"/>
  <c r="AN17" i="12"/>
  <c r="AG19" i="12"/>
  <c r="AH19" i="12"/>
  <c r="AI19" i="12"/>
  <c r="AJ19" i="12"/>
  <c r="AO19" i="12"/>
  <c r="AK19" i="12"/>
  <c r="AL19" i="12"/>
  <c r="AM19" i="12"/>
  <c r="AN19" i="12"/>
  <c r="AG21" i="12"/>
  <c r="AH21" i="12"/>
  <c r="AI21" i="12"/>
  <c r="AJ21" i="12"/>
  <c r="AK21" i="12"/>
  <c r="AL21" i="12"/>
  <c r="AM21" i="12"/>
  <c r="AN21" i="12"/>
  <c r="AG23" i="12"/>
  <c r="AO23" i="12"/>
  <c r="AH23" i="12"/>
  <c r="AI23" i="12"/>
  <c r="AJ23" i="12"/>
  <c r="AK23" i="12"/>
  <c r="AL23" i="12"/>
  <c r="AM23" i="12"/>
  <c r="AN23" i="12"/>
  <c r="AG25" i="12"/>
  <c r="AH25" i="12"/>
  <c r="AI25" i="12"/>
  <c r="AO25" i="12"/>
  <c r="AJ25" i="12"/>
  <c r="AK25" i="12"/>
  <c r="AL25" i="12"/>
  <c r="AM25" i="12"/>
  <c r="AN25" i="12"/>
  <c r="AG27" i="12"/>
  <c r="AH27" i="12"/>
  <c r="AI27" i="12"/>
  <c r="AJ27" i="12"/>
  <c r="AK27" i="12"/>
  <c r="AL27" i="12"/>
  <c r="AM27" i="12"/>
  <c r="AN27" i="12"/>
  <c r="AG5" i="11"/>
  <c r="AP5" i="11"/>
  <c r="AH5" i="11"/>
  <c r="AI5" i="11"/>
  <c r="AJ5" i="11"/>
  <c r="AK5" i="11"/>
  <c r="AL5" i="11"/>
  <c r="AM5" i="11"/>
  <c r="AN5" i="11"/>
  <c r="AO5" i="11"/>
  <c r="AG7" i="11"/>
  <c r="AH7" i="11"/>
  <c r="AP7" i="11"/>
  <c r="AI7" i="11"/>
  <c r="AJ7" i="11"/>
  <c r="AK7" i="11"/>
  <c r="AL7" i="11"/>
  <c r="AM7" i="11"/>
  <c r="AN7" i="11"/>
  <c r="AO7" i="11"/>
  <c r="AG9" i="11"/>
  <c r="AP9" i="11"/>
  <c r="AH9" i="11"/>
  <c r="AI9" i="11"/>
  <c r="AJ9" i="11"/>
  <c r="AK9" i="11"/>
  <c r="AL9" i="11"/>
  <c r="AM9" i="11"/>
  <c r="AN9" i="11"/>
  <c r="AO9" i="11"/>
  <c r="AG11" i="11"/>
  <c r="AH11" i="11"/>
  <c r="AP11" i="11"/>
  <c r="AI11" i="11"/>
  <c r="AJ11" i="11"/>
  <c r="AK11" i="11"/>
  <c r="AL11" i="11"/>
  <c r="AM11" i="11"/>
  <c r="AN11" i="11"/>
  <c r="AO11" i="11"/>
  <c r="AG13" i="11"/>
  <c r="AP13" i="11"/>
  <c r="AH13" i="11"/>
  <c r="AI13" i="11"/>
  <c r="AJ13" i="11"/>
  <c r="AK13" i="11"/>
  <c r="AL13" i="11"/>
  <c r="AM13" i="11"/>
  <c r="AN13" i="11"/>
  <c r="AO13" i="11"/>
  <c r="AG15" i="11"/>
  <c r="AP15" i="11"/>
  <c r="AH15" i="11"/>
  <c r="AI15" i="11"/>
  <c r="AJ15" i="11"/>
  <c r="AK15" i="11"/>
  <c r="AL15" i="11"/>
  <c r="AM15" i="11"/>
  <c r="AN15" i="11"/>
  <c r="AO15" i="11"/>
  <c r="AG17" i="11"/>
  <c r="AH17" i="11"/>
  <c r="AP17" i="11"/>
  <c r="AI17" i="11"/>
  <c r="AJ17" i="11"/>
  <c r="AK17" i="11"/>
  <c r="AL17" i="11"/>
  <c r="AM17" i="11"/>
  <c r="AN17" i="11"/>
  <c r="AO17" i="11"/>
  <c r="AG19" i="11"/>
  <c r="AH19" i="11"/>
  <c r="AI19" i="11"/>
  <c r="AJ19" i="11"/>
  <c r="AK19" i="11"/>
  <c r="AP19" i="11"/>
  <c r="AL19" i="11"/>
  <c r="AM19" i="11"/>
  <c r="AN19" i="11"/>
  <c r="AO19" i="11"/>
  <c r="AG21" i="11"/>
  <c r="AH21" i="11"/>
  <c r="AP21" i="11"/>
  <c r="AI21" i="11"/>
  <c r="AJ21" i="11"/>
  <c r="AK21" i="11"/>
  <c r="AL21" i="11"/>
  <c r="AM21" i="11"/>
  <c r="AN21" i="11"/>
  <c r="AO21" i="11"/>
  <c r="AG23" i="11"/>
  <c r="AP23" i="11"/>
  <c r="AH23" i="11"/>
  <c r="AI23" i="11"/>
  <c r="AJ23" i="11"/>
  <c r="AK23" i="11"/>
  <c r="AL23" i="11"/>
  <c r="AM23" i="11"/>
  <c r="AN23" i="11"/>
  <c r="AO23" i="11"/>
  <c r="AG25" i="11"/>
  <c r="AH25" i="11"/>
  <c r="AI25" i="11"/>
  <c r="AJ25" i="11"/>
  <c r="AP25" i="11"/>
  <c r="AK25" i="11"/>
  <c r="AL25" i="11"/>
  <c r="AM25" i="11"/>
  <c r="AN25" i="11"/>
  <c r="AO25" i="11"/>
  <c r="AG27" i="11"/>
  <c r="AH27" i="11"/>
  <c r="AI27" i="11"/>
  <c r="AJ27" i="11"/>
  <c r="AK27" i="11"/>
  <c r="AL27" i="11"/>
  <c r="AP27" i="11"/>
  <c r="AM27" i="11"/>
  <c r="AN27" i="11"/>
  <c r="AO27" i="11"/>
  <c r="AF5" i="10"/>
  <c r="AO5" i="10"/>
  <c r="AG5" i="10"/>
  <c r="AH5" i="10"/>
  <c r="AI5" i="10"/>
  <c r="AJ5" i="10"/>
  <c r="AK5" i="10"/>
  <c r="AL5" i="10"/>
  <c r="AM5" i="10"/>
  <c r="AN5" i="10"/>
  <c r="AF7" i="10"/>
  <c r="AG7" i="10"/>
  <c r="AO7" i="10"/>
  <c r="AH7" i="10"/>
  <c r="AI7" i="10"/>
  <c r="AJ7" i="10"/>
  <c r="AK7" i="10"/>
  <c r="AL7" i="10"/>
  <c r="AM7" i="10"/>
  <c r="AN7" i="10"/>
  <c r="AF9" i="10"/>
  <c r="AG9" i="10"/>
  <c r="AH9" i="10"/>
  <c r="AO9" i="10"/>
  <c r="AI9" i="10"/>
  <c r="AJ9" i="10"/>
  <c r="AK9" i="10"/>
  <c r="AL9" i="10"/>
  <c r="AM9" i="10"/>
  <c r="AN9" i="10"/>
  <c r="AF11" i="10"/>
  <c r="AO11" i="10"/>
  <c r="AG11" i="10"/>
  <c r="AH11" i="10"/>
  <c r="AI11" i="10"/>
  <c r="AJ11" i="10"/>
  <c r="AK11" i="10"/>
  <c r="AL11" i="10"/>
  <c r="AM11" i="10"/>
  <c r="AN11" i="10"/>
  <c r="AF13" i="10"/>
  <c r="AO13" i="10"/>
  <c r="AG13" i="10"/>
  <c r="AH13" i="10"/>
  <c r="AI13" i="10"/>
  <c r="AJ13" i="10"/>
  <c r="AK13" i="10"/>
  <c r="AL13" i="10"/>
  <c r="AM13" i="10"/>
  <c r="AN13" i="10"/>
  <c r="AF15" i="10"/>
  <c r="AO15" i="10"/>
  <c r="AG15" i="10"/>
  <c r="AH15" i="10"/>
  <c r="AI15" i="10"/>
  <c r="AJ15" i="10"/>
  <c r="AK15" i="10"/>
  <c r="AL15" i="10"/>
  <c r="AM15" i="10"/>
  <c r="AN15" i="10"/>
  <c r="AF17" i="10"/>
  <c r="AG17" i="10"/>
  <c r="AO17" i="10"/>
  <c r="AH17" i="10"/>
  <c r="AI17" i="10"/>
  <c r="AJ17" i="10"/>
  <c r="AK17" i="10"/>
  <c r="AL17" i="10"/>
  <c r="AM17" i="10"/>
  <c r="AN17" i="10"/>
  <c r="AF19" i="10"/>
  <c r="AO19" i="10"/>
  <c r="AG19" i="10"/>
  <c r="AH19" i="10"/>
  <c r="AI19" i="10"/>
  <c r="AJ19" i="10"/>
  <c r="AK19" i="10"/>
  <c r="AL19" i="10"/>
  <c r="AM19" i="10"/>
  <c r="AN19" i="10"/>
  <c r="AF21" i="10"/>
  <c r="AG21" i="10"/>
  <c r="AO21" i="10"/>
  <c r="AH21" i="10"/>
  <c r="AI21" i="10"/>
  <c r="AJ21" i="10"/>
  <c r="AK21" i="10"/>
  <c r="AL21" i="10"/>
  <c r="AM21" i="10"/>
  <c r="AN21" i="10"/>
  <c r="AF23" i="10"/>
  <c r="AG23" i="10"/>
  <c r="AH23" i="10"/>
  <c r="AI23" i="10"/>
  <c r="AO23" i="10"/>
  <c r="AJ23" i="10"/>
  <c r="AK23" i="10"/>
  <c r="AL23" i="10"/>
  <c r="AM23" i="10"/>
  <c r="AN23" i="10"/>
  <c r="AF25" i="10"/>
  <c r="AO25" i="10"/>
  <c r="AG25" i="10"/>
  <c r="AH25" i="10"/>
  <c r="AI25" i="10"/>
  <c r="AJ25" i="10"/>
  <c r="AK25" i="10"/>
  <c r="AL25" i="10"/>
  <c r="AM25" i="10"/>
  <c r="AN25" i="10"/>
  <c r="AF27" i="10"/>
  <c r="AO27" i="10"/>
  <c r="AG27" i="10"/>
  <c r="AH27" i="10"/>
  <c r="AI27" i="10"/>
  <c r="AJ27" i="10"/>
  <c r="AK27" i="10"/>
  <c r="AL27" i="10"/>
  <c r="AM27" i="10"/>
  <c r="AN27" i="10"/>
  <c r="AG5" i="9"/>
  <c r="AP5" i="9"/>
  <c r="AH5" i="9"/>
  <c r="AI5" i="9"/>
  <c r="AJ5" i="9"/>
  <c r="AK5" i="9"/>
  <c r="AL5" i="9"/>
  <c r="AM5" i="9"/>
  <c r="AN5" i="9"/>
  <c r="AO5" i="9"/>
  <c r="AG7" i="9"/>
  <c r="AP7" i="9"/>
  <c r="AH7" i="9"/>
  <c r="AI7" i="9"/>
  <c r="AJ7" i="9"/>
  <c r="AK7" i="9"/>
  <c r="AL7" i="9"/>
  <c r="AM7" i="9"/>
  <c r="AN7" i="9"/>
  <c r="AO7" i="9"/>
  <c r="AG9" i="9"/>
  <c r="AP9" i="9"/>
  <c r="AH9" i="9"/>
  <c r="AI9" i="9"/>
  <c r="AJ9" i="9"/>
  <c r="AK9" i="9"/>
  <c r="AL9" i="9"/>
  <c r="AM9" i="9"/>
  <c r="AN9" i="9"/>
  <c r="AO9" i="9"/>
  <c r="AG11" i="9"/>
  <c r="AH11" i="9"/>
  <c r="AI11" i="9"/>
  <c r="AJ11" i="9"/>
  <c r="AK11" i="9"/>
  <c r="AL11" i="9"/>
  <c r="AM11" i="9"/>
  <c r="AN11" i="9"/>
  <c r="AO11" i="9"/>
  <c r="AG13" i="9"/>
  <c r="AP13" i="9"/>
  <c r="AH13" i="9"/>
  <c r="AI13" i="9"/>
  <c r="AJ13" i="9"/>
  <c r="AK13" i="9"/>
  <c r="AL13" i="9"/>
  <c r="AM13" i="9"/>
  <c r="AN13" i="9"/>
  <c r="AO13" i="9"/>
  <c r="AG15" i="9"/>
  <c r="AP15" i="9"/>
  <c r="AH15" i="9"/>
  <c r="AI15" i="9"/>
  <c r="AJ15" i="9"/>
  <c r="AK15" i="9"/>
  <c r="AL15" i="9"/>
  <c r="AM15" i="9"/>
  <c r="AN15" i="9"/>
  <c r="AO15" i="9"/>
  <c r="AG17" i="9"/>
  <c r="AH17" i="9"/>
  <c r="AP17" i="9"/>
  <c r="AI17" i="9"/>
  <c r="AJ17" i="9"/>
  <c r="AK17" i="9"/>
  <c r="AL17" i="9"/>
  <c r="AM17" i="9"/>
  <c r="AN17" i="9"/>
  <c r="AO17" i="9"/>
  <c r="AG19" i="9"/>
  <c r="AP19" i="9"/>
  <c r="AH19" i="9"/>
  <c r="AI19" i="9"/>
  <c r="AJ19" i="9"/>
  <c r="AK19" i="9"/>
  <c r="AL19" i="9"/>
  <c r="AM19" i="9"/>
  <c r="AN19" i="9"/>
  <c r="AO19" i="9"/>
  <c r="AG21" i="9"/>
  <c r="AP21" i="9"/>
  <c r="AH21" i="9"/>
  <c r="AI21" i="9"/>
  <c r="AJ21" i="9"/>
  <c r="AK21" i="9"/>
  <c r="AL21" i="9"/>
  <c r="AM21" i="9"/>
  <c r="AN21" i="9"/>
  <c r="AO21" i="9"/>
  <c r="AG23" i="9"/>
  <c r="AH23" i="9"/>
  <c r="AP23" i="9"/>
  <c r="AI23" i="9"/>
  <c r="AJ23" i="9"/>
  <c r="AK23" i="9"/>
  <c r="AL23" i="9"/>
  <c r="AM23" i="9"/>
  <c r="AN23" i="9"/>
  <c r="AO23" i="9"/>
  <c r="AG25" i="9"/>
  <c r="AP25" i="9"/>
  <c r="AH25" i="9"/>
  <c r="AI25" i="9"/>
  <c r="AJ25" i="9"/>
  <c r="AK25" i="9"/>
  <c r="AL25" i="9"/>
  <c r="AM25" i="9"/>
  <c r="AN25" i="9"/>
  <c r="AO25" i="9"/>
  <c r="AG27" i="9"/>
  <c r="AH27" i="9"/>
  <c r="AI27" i="9"/>
  <c r="AJ27" i="9"/>
  <c r="AK27" i="9"/>
  <c r="AL27" i="9"/>
  <c r="AM27" i="9"/>
  <c r="AN27" i="9"/>
  <c r="AO27" i="9"/>
  <c r="AP27" i="9"/>
  <c r="AG5" i="8"/>
  <c r="AH5" i="8"/>
  <c r="AI5" i="8"/>
  <c r="AJ5" i="8"/>
  <c r="AK5" i="8"/>
  <c r="AL5" i="8"/>
  <c r="AM5" i="8"/>
  <c r="AN5" i="8"/>
  <c r="AO5" i="8"/>
  <c r="AG7" i="8"/>
  <c r="AH7" i="8"/>
  <c r="AP7" i="8"/>
  <c r="AI7" i="8"/>
  <c r="AJ7" i="8"/>
  <c r="AK7" i="8"/>
  <c r="AL7" i="8"/>
  <c r="AM7" i="8"/>
  <c r="AN7" i="8"/>
  <c r="AO7" i="8"/>
  <c r="AG9" i="8"/>
  <c r="AH9" i="8"/>
  <c r="AI9" i="8"/>
  <c r="AJ9" i="8"/>
  <c r="AK9" i="8"/>
  <c r="AL9" i="8"/>
  <c r="AM9" i="8"/>
  <c r="AP9" i="8"/>
  <c r="AN9" i="8"/>
  <c r="AO9" i="8"/>
  <c r="AG11" i="8"/>
  <c r="AH11" i="8"/>
  <c r="AP11" i="8"/>
  <c r="AI11" i="8"/>
  <c r="AJ11" i="8"/>
  <c r="AK11" i="8"/>
  <c r="AL11" i="8"/>
  <c r="AM11" i="8"/>
  <c r="AN11" i="8"/>
  <c r="AO11" i="8"/>
  <c r="AG13" i="8"/>
  <c r="AH13" i="8"/>
  <c r="AI13" i="8"/>
  <c r="AP13" i="8"/>
  <c r="AJ13" i="8"/>
  <c r="AK13" i="8"/>
  <c r="AL13" i="8"/>
  <c r="AM13" i="8"/>
  <c r="AN13" i="8"/>
  <c r="AO13" i="8"/>
  <c r="AG15" i="8"/>
  <c r="AH15" i="8"/>
  <c r="AI15" i="8"/>
  <c r="AJ15" i="8"/>
  <c r="AK15" i="8"/>
  <c r="AL15" i="8"/>
  <c r="AM15" i="8"/>
  <c r="AN15" i="8"/>
  <c r="AP15" i="8"/>
  <c r="AO15" i="8"/>
  <c r="AG17" i="8"/>
  <c r="AP17" i="8"/>
  <c r="AH17" i="8"/>
  <c r="AI17" i="8"/>
  <c r="AJ17" i="8"/>
  <c r="AK17" i="8"/>
  <c r="AL17" i="8"/>
  <c r="AM17" i="8"/>
  <c r="AN17" i="8"/>
  <c r="AO17" i="8"/>
  <c r="AG19" i="8"/>
  <c r="AH19" i="8"/>
  <c r="AI19" i="8"/>
  <c r="AJ19" i="8"/>
  <c r="AP19" i="8"/>
  <c r="AK19" i="8"/>
  <c r="AL19" i="8"/>
  <c r="AM19" i="8"/>
  <c r="AN19" i="8"/>
  <c r="AO19" i="8"/>
  <c r="AG21" i="8"/>
  <c r="AH21" i="8"/>
  <c r="AI21" i="8"/>
  <c r="AJ21" i="8"/>
  <c r="AK21" i="8"/>
  <c r="AL21" i="8"/>
  <c r="AM21" i="8"/>
  <c r="AN21" i="8"/>
  <c r="AO21" i="8"/>
  <c r="AG23" i="8"/>
  <c r="AP23" i="8"/>
  <c r="AH23" i="8"/>
  <c r="AI23" i="8"/>
  <c r="AJ23" i="8"/>
  <c r="AK23" i="8"/>
  <c r="AL23" i="8"/>
  <c r="AM23" i="8"/>
  <c r="AN23" i="8"/>
  <c r="AO23" i="8"/>
  <c r="AG25" i="8"/>
  <c r="AH25" i="8"/>
  <c r="AP25" i="8"/>
  <c r="AI25" i="8"/>
  <c r="AJ25" i="8"/>
  <c r="AK25" i="8"/>
  <c r="AL25" i="8"/>
  <c r="AM25" i="8"/>
  <c r="AN25" i="8"/>
  <c r="AO25" i="8"/>
  <c r="AG27" i="8"/>
  <c r="AH27" i="8"/>
  <c r="AI27" i="8"/>
  <c r="AJ27" i="8"/>
  <c r="AK27" i="8"/>
  <c r="AL27" i="8"/>
  <c r="AM27" i="8"/>
  <c r="AN27" i="8"/>
  <c r="AO27" i="8"/>
  <c r="AP27" i="8"/>
  <c r="AF5" i="7"/>
  <c r="AG5" i="7"/>
  <c r="AH5" i="7"/>
  <c r="AI5" i="7"/>
  <c r="AJ5" i="7"/>
  <c r="AK5" i="7"/>
  <c r="AL5" i="7"/>
  <c r="AM5" i="7"/>
  <c r="AN5" i="7"/>
  <c r="AF7" i="7"/>
  <c r="AG7" i="7"/>
  <c r="AH7" i="7"/>
  <c r="AI7" i="7"/>
  <c r="AJ7" i="7"/>
  <c r="AK7" i="7"/>
  <c r="AL7" i="7"/>
  <c r="AM7" i="7"/>
  <c r="AN7" i="7"/>
  <c r="AF9" i="7"/>
  <c r="AO9" i="7"/>
  <c r="AG9" i="7"/>
  <c r="AH9" i="7"/>
  <c r="AI9" i="7"/>
  <c r="AJ9" i="7"/>
  <c r="AK9" i="7"/>
  <c r="AL9" i="7"/>
  <c r="AM9" i="7"/>
  <c r="AN9" i="7"/>
  <c r="AF11" i="7"/>
  <c r="AG11" i="7"/>
  <c r="AH11" i="7"/>
  <c r="AI11" i="7"/>
  <c r="AJ11" i="7"/>
  <c r="AK11" i="7"/>
  <c r="AO11" i="7"/>
  <c r="AL11" i="7"/>
  <c r="AM11" i="7"/>
  <c r="AN11" i="7"/>
  <c r="AF13" i="7"/>
  <c r="AG13" i="7"/>
  <c r="AH13" i="7"/>
  <c r="AI13" i="7"/>
  <c r="AJ13" i="7"/>
  <c r="AK13" i="7"/>
  <c r="AL13" i="7"/>
  <c r="AM13" i="7"/>
  <c r="AO13" i="7"/>
  <c r="AN13" i="7"/>
  <c r="AF15" i="7"/>
  <c r="AG15" i="7"/>
  <c r="AO15" i="7"/>
  <c r="AH15" i="7"/>
  <c r="AI15" i="7"/>
  <c r="AJ15" i="7"/>
  <c r="AK15" i="7"/>
  <c r="AL15" i="7"/>
  <c r="AM15" i="7"/>
  <c r="AN15" i="7"/>
  <c r="AF17" i="7"/>
  <c r="AG17" i="7"/>
  <c r="AH17" i="7"/>
  <c r="AI17" i="7"/>
  <c r="AO17" i="7"/>
  <c r="AJ17" i="7"/>
  <c r="AK17" i="7"/>
  <c r="AL17" i="7"/>
  <c r="AM17" i="7"/>
  <c r="AN17" i="7"/>
  <c r="AF19" i="7"/>
  <c r="AG19" i="7"/>
  <c r="AH19" i="7"/>
  <c r="AO19" i="7"/>
  <c r="AI19" i="7"/>
  <c r="AJ19" i="7"/>
  <c r="AK19" i="7"/>
  <c r="AL19" i="7"/>
  <c r="AM19" i="7"/>
  <c r="AN19" i="7"/>
  <c r="AF21" i="7"/>
  <c r="AG21" i="7"/>
  <c r="AO21" i="7"/>
  <c r="AH21" i="7"/>
  <c r="AI21" i="7"/>
  <c r="AJ21" i="7"/>
  <c r="AK21" i="7"/>
  <c r="AL21" i="7"/>
  <c r="AM21" i="7"/>
  <c r="AN21" i="7"/>
  <c r="AF23" i="7"/>
  <c r="AG23" i="7"/>
  <c r="AH23" i="7"/>
  <c r="AI23" i="7"/>
  <c r="AO23" i="7"/>
  <c r="AJ23" i="7"/>
  <c r="AK23" i="7"/>
  <c r="AL23" i="7"/>
  <c r="AM23" i="7"/>
  <c r="AN23" i="7"/>
  <c r="AF25" i="7"/>
  <c r="AG25" i="7"/>
  <c r="AH25" i="7"/>
  <c r="AI25" i="7"/>
  <c r="AJ25" i="7"/>
  <c r="AK25" i="7"/>
  <c r="AL25" i="7"/>
  <c r="AM25" i="7"/>
  <c r="AN25" i="7"/>
  <c r="AF27" i="7"/>
  <c r="AG27" i="7"/>
  <c r="AH27" i="7"/>
  <c r="AO27" i="7"/>
  <c r="AI27" i="7"/>
  <c r="AJ27" i="7"/>
  <c r="AK27" i="7"/>
  <c r="AL27" i="7"/>
  <c r="AM27" i="7"/>
  <c r="AN27" i="7"/>
  <c r="AG5" i="6"/>
  <c r="AP5" i="6"/>
  <c r="AH5" i="6"/>
  <c r="AI5" i="6"/>
  <c r="AJ5" i="6"/>
  <c r="AK5" i="6"/>
  <c r="AL5" i="6"/>
  <c r="AM5" i="6"/>
  <c r="AN5" i="6"/>
  <c r="AO5" i="6"/>
  <c r="AG7" i="6"/>
  <c r="AP7" i="6"/>
  <c r="AH7" i="6"/>
  <c r="AI7" i="6"/>
  <c r="AJ7" i="6"/>
  <c r="AK7" i="6"/>
  <c r="AL7" i="6"/>
  <c r="AM7" i="6"/>
  <c r="AN7" i="6"/>
  <c r="AO7" i="6"/>
  <c r="AG9" i="6"/>
  <c r="AH9" i="6"/>
  <c r="AI9" i="6"/>
  <c r="AJ9" i="6"/>
  <c r="AK9" i="6"/>
  <c r="AL9" i="6"/>
  <c r="AM9" i="6"/>
  <c r="AN9" i="6"/>
  <c r="AO9" i="6"/>
  <c r="AG11" i="6"/>
  <c r="AH11" i="6"/>
  <c r="AP11" i="6"/>
  <c r="AI11" i="6"/>
  <c r="AJ11" i="6"/>
  <c r="AK11" i="6"/>
  <c r="AL11" i="6"/>
  <c r="AM11" i="6"/>
  <c r="AN11" i="6"/>
  <c r="AO11" i="6"/>
  <c r="AG13" i="6"/>
  <c r="AP13" i="6"/>
  <c r="AH13" i="6"/>
  <c r="AI13" i="6"/>
  <c r="AJ13" i="6"/>
  <c r="AK13" i="6"/>
  <c r="AL13" i="6"/>
  <c r="AM13" i="6"/>
  <c r="AN13" i="6"/>
  <c r="AO13" i="6"/>
  <c r="AG15" i="6"/>
  <c r="AP15" i="6"/>
  <c r="AH15" i="6"/>
  <c r="AI15" i="6"/>
  <c r="AJ15" i="6"/>
  <c r="AK15" i="6"/>
  <c r="AL15" i="6"/>
  <c r="AM15" i="6"/>
  <c r="AN15" i="6"/>
  <c r="AO15" i="6"/>
  <c r="AG17" i="6"/>
  <c r="AP17" i="6"/>
  <c r="AH17" i="6"/>
  <c r="AI17" i="6"/>
  <c r="AJ17" i="6"/>
  <c r="AK17" i="6"/>
  <c r="AL17" i="6"/>
  <c r="AM17" i="6"/>
  <c r="AN17" i="6"/>
  <c r="AO17" i="6"/>
  <c r="AG19" i="6"/>
  <c r="AP19" i="6"/>
  <c r="AH19" i="6"/>
  <c r="AI19" i="6"/>
  <c r="AJ19" i="6"/>
  <c r="AK19" i="6"/>
  <c r="AL19" i="6"/>
  <c r="AM19" i="6"/>
  <c r="AN19" i="6"/>
  <c r="AO19" i="6"/>
  <c r="AG21" i="6"/>
  <c r="AP21" i="6"/>
  <c r="AH21" i="6"/>
  <c r="AI21" i="6"/>
  <c r="AJ21" i="6"/>
  <c r="AK21" i="6"/>
  <c r="AL21" i="6"/>
  <c r="AM21" i="6"/>
  <c r="AN21" i="6"/>
  <c r="AO21" i="6"/>
  <c r="AG23" i="6"/>
  <c r="AH23" i="6"/>
  <c r="AP23" i="6"/>
  <c r="AI23" i="6"/>
  <c r="AJ23" i="6"/>
  <c r="AK23" i="6"/>
  <c r="AL23" i="6"/>
  <c r="AM23" i="6"/>
  <c r="AN23" i="6"/>
  <c r="AO23" i="6"/>
  <c r="AG25" i="6"/>
  <c r="AH25" i="6"/>
  <c r="AI25" i="6"/>
  <c r="AJ25" i="6"/>
  <c r="AK25" i="6"/>
  <c r="AL25" i="6"/>
  <c r="AM25" i="6"/>
  <c r="AP25" i="6"/>
  <c r="AN25" i="6"/>
  <c r="AO25" i="6"/>
  <c r="AG27" i="6"/>
  <c r="AH27" i="6"/>
  <c r="AI27" i="6"/>
  <c r="AJ27" i="6"/>
  <c r="AK27" i="6"/>
  <c r="AL27" i="6"/>
  <c r="AM27" i="6"/>
  <c r="AN27" i="6"/>
  <c r="AO27" i="6"/>
  <c r="AF5" i="5"/>
  <c r="AG5" i="5"/>
  <c r="AH5" i="5"/>
  <c r="AI5" i="5"/>
  <c r="AJ5" i="5"/>
  <c r="AK5" i="5"/>
  <c r="AL5" i="5"/>
  <c r="AM5" i="5"/>
  <c r="AN5" i="5"/>
  <c r="AF7" i="5"/>
  <c r="AG7" i="5"/>
  <c r="AO7" i="5"/>
  <c r="AH7" i="5"/>
  <c r="AI7" i="5"/>
  <c r="AJ7" i="5"/>
  <c r="AK7" i="5"/>
  <c r="AL7" i="5"/>
  <c r="AM7" i="5"/>
  <c r="AN7" i="5"/>
  <c r="AF9" i="5"/>
  <c r="AG9" i="5"/>
  <c r="AH9" i="5"/>
  <c r="AO9" i="5"/>
  <c r="AI9" i="5"/>
  <c r="AJ9" i="5"/>
  <c r="AK9" i="5"/>
  <c r="AL9" i="5"/>
  <c r="AM9" i="5"/>
  <c r="AN9" i="5"/>
  <c r="AF11" i="5"/>
  <c r="AG11" i="5"/>
  <c r="AH11" i="5"/>
  <c r="AI11" i="5"/>
  <c r="AJ11" i="5"/>
  <c r="AK11" i="5"/>
  <c r="AL11" i="5"/>
  <c r="AM11" i="5"/>
  <c r="AN11" i="5"/>
  <c r="AF13" i="5"/>
  <c r="AG13" i="5"/>
  <c r="AH13" i="5"/>
  <c r="AI13" i="5"/>
  <c r="AO13" i="5"/>
  <c r="AJ13" i="5"/>
  <c r="AK13" i="5"/>
  <c r="AL13" i="5"/>
  <c r="AM13" i="5"/>
  <c r="AN13" i="5"/>
  <c r="AF15" i="5"/>
  <c r="AG15" i="5"/>
  <c r="AH15" i="5"/>
  <c r="AI15" i="5"/>
  <c r="AJ15" i="5"/>
  <c r="AK15" i="5"/>
  <c r="AL15" i="5"/>
  <c r="AM15" i="5"/>
  <c r="AN15" i="5"/>
  <c r="AF17" i="5"/>
  <c r="AG17" i="5"/>
  <c r="AH17" i="5"/>
  <c r="AI17" i="5"/>
  <c r="AJ17" i="5"/>
  <c r="AK17" i="5"/>
  <c r="AL17" i="5"/>
  <c r="AM17" i="5"/>
  <c r="AN17" i="5"/>
  <c r="AF19" i="5"/>
  <c r="AG19" i="5"/>
  <c r="AH19" i="5"/>
  <c r="AO19" i="5"/>
  <c r="AI19" i="5"/>
  <c r="AJ19" i="5"/>
  <c r="AK19" i="5"/>
  <c r="AL19" i="5"/>
  <c r="AM19" i="5"/>
  <c r="AN19" i="5"/>
  <c r="AF21" i="5"/>
  <c r="AG21" i="5"/>
  <c r="AH21" i="5"/>
  <c r="AI21" i="5"/>
  <c r="AJ21" i="5"/>
  <c r="AK21" i="5"/>
  <c r="AL21" i="5"/>
  <c r="AM21" i="5"/>
  <c r="AN21" i="5"/>
  <c r="AF23" i="5"/>
  <c r="AO23" i="5"/>
  <c r="AG23" i="5"/>
  <c r="AH23" i="5"/>
  <c r="AI23" i="5"/>
  <c r="AJ23" i="5"/>
  <c r="AK23" i="5"/>
  <c r="AL23" i="5"/>
  <c r="AM23" i="5"/>
  <c r="AN23" i="5"/>
  <c r="AF25" i="5"/>
  <c r="AG25" i="5"/>
  <c r="AH25" i="5"/>
  <c r="AI25" i="5"/>
  <c r="AJ25" i="5"/>
  <c r="AK25" i="5"/>
  <c r="AL25" i="5"/>
  <c r="AM25" i="5"/>
  <c r="AN25" i="5"/>
  <c r="AF27" i="5"/>
  <c r="AO27" i="5"/>
  <c r="AG27" i="5"/>
  <c r="AH27" i="5"/>
  <c r="AI27" i="5"/>
  <c r="AJ27" i="5"/>
  <c r="AK27" i="5"/>
  <c r="AL27" i="5"/>
  <c r="AM27" i="5"/>
  <c r="AN27" i="5"/>
  <c r="AG5" i="4"/>
  <c r="AH5" i="4"/>
  <c r="AI5" i="4"/>
  <c r="AP5" i="4"/>
  <c r="AJ5" i="4"/>
  <c r="AK5" i="4"/>
  <c r="AL5" i="4"/>
  <c r="AM5" i="4"/>
  <c r="AN5" i="4"/>
  <c r="AO5" i="4"/>
  <c r="AG7" i="4"/>
  <c r="AP7" i="4"/>
  <c r="AH7" i="4"/>
  <c r="AI7" i="4"/>
  <c r="AJ7" i="4"/>
  <c r="AK7" i="4"/>
  <c r="AL7" i="4"/>
  <c r="AM7" i="4"/>
  <c r="AN7" i="4"/>
  <c r="AO7" i="4"/>
  <c r="AG9" i="4"/>
  <c r="AH9" i="4"/>
  <c r="AI9" i="4"/>
  <c r="AJ9" i="4"/>
  <c r="AK9" i="4"/>
  <c r="AL9" i="4"/>
  <c r="AM9" i="4"/>
  <c r="AP9" i="4"/>
  <c r="AN9" i="4"/>
  <c r="AO9" i="4"/>
  <c r="AG11" i="4"/>
  <c r="AH11" i="4"/>
  <c r="AI11" i="4"/>
  <c r="AJ11" i="4"/>
  <c r="AK11" i="4"/>
  <c r="AL11" i="4"/>
  <c r="AM11" i="4"/>
  <c r="AN11" i="4"/>
  <c r="AP11" i="4"/>
  <c r="AO11" i="4"/>
  <c r="AG13" i="4"/>
  <c r="AH13" i="4"/>
  <c r="AP13" i="4"/>
  <c r="AI13" i="4"/>
  <c r="AJ13" i="4"/>
  <c r="AK13" i="4"/>
  <c r="AL13" i="4"/>
  <c r="AM13" i="4"/>
  <c r="AN13" i="4"/>
  <c r="AO13" i="4"/>
  <c r="AG15" i="4"/>
  <c r="AH15" i="4"/>
  <c r="AI15" i="4"/>
  <c r="AJ15" i="4"/>
  <c r="AP15" i="4"/>
  <c r="AK15" i="4"/>
  <c r="AL15" i="4"/>
  <c r="AM15" i="4"/>
  <c r="AN15" i="4"/>
  <c r="AO15" i="4"/>
  <c r="AG17" i="4"/>
  <c r="AH17" i="4"/>
  <c r="AI17" i="4"/>
  <c r="AP17" i="4"/>
  <c r="AJ17" i="4"/>
  <c r="AK17" i="4"/>
  <c r="AL17" i="4"/>
  <c r="AM17" i="4"/>
  <c r="AN17" i="4"/>
  <c r="AO17" i="4"/>
  <c r="AG19" i="4"/>
  <c r="AH19" i="4"/>
  <c r="AI19" i="4"/>
  <c r="AJ19" i="4"/>
  <c r="AK19" i="4"/>
  <c r="AL19" i="4"/>
  <c r="AM19" i="4"/>
  <c r="AN19" i="4"/>
  <c r="AO19" i="4"/>
  <c r="AG21" i="4"/>
  <c r="AH21" i="4"/>
  <c r="AI21" i="4"/>
  <c r="AJ21" i="4"/>
  <c r="AK21" i="4"/>
  <c r="AL21" i="4"/>
  <c r="AM21" i="4"/>
  <c r="AN21" i="4"/>
  <c r="AO21" i="4"/>
  <c r="AG23" i="4"/>
  <c r="AH23" i="4"/>
  <c r="AI23" i="4"/>
  <c r="AP23" i="4"/>
  <c r="AJ23" i="4"/>
  <c r="AK23" i="4"/>
  <c r="AL23" i="4"/>
  <c r="AM23" i="4"/>
  <c r="AN23" i="4"/>
  <c r="AO23" i="4"/>
  <c r="AG25" i="4"/>
  <c r="AH25" i="4"/>
  <c r="AP25" i="4"/>
  <c r="AI25" i="4"/>
  <c r="AJ25" i="4"/>
  <c r="AK25" i="4"/>
  <c r="AL25" i="4"/>
  <c r="AM25" i="4"/>
  <c r="AN25" i="4"/>
  <c r="AO25" i="4"/>
  <c r="AG27" i="4"/>
  <c r="AH27" i="4"/>
  <c r="AI27" i="4"/>
  <c r="AJ27" i="4"/>
  <c r="AK27" i="4"/>
  <c r="AL27" i="4"/>
  <c r="AM27" i="4"/>
  <c r="AN27" i="4"/>
  <c r="AO27" i="4"/>
  <c r="AG5" i="3"/>
  <c r="AH5" i="3"/>
  <c r="AI5" i="3"/>
  <c r="AJ5" i="3"/>
  <c r="AK5" i="3"/>
  <c r="AL5" i="3"/>
  <c r="AD7" i="3"/>
  <c r="AE7" i="3"/>
  <c r="AF7" i="3"/>
  <c r="AG7" i="3"/>
  <c r="AH7" i="3"/>
  <c r="AI7" i="3"/>
  <c r="AJ7" i="3"/>
  <c r="AK7" i="3"/>
  <c r="AL7" i="3"/>
  <c r="AD9" i="3"/>
  <c r="AE9" i="3"/>
  <c r="AF9" i="3"/>
  <c r="AM9" i="3"/>
  <c r="AG9" i="3"/>
  <c r="AH9" i="3"/>
  <c r="AI9" i="3"/>
  <c r="AJ9" i="3"/>
  <c r="AK9" i="3"/>
  <c r="AL9" i="3"/>
  <c r="AD11" i="3"/>
  <c r="AE11" i="3"/>
  <c r="AF11" i="3"/>
  <c r="AG11" i="3"/>
  <c r="AH11" i="3"/>
  <c r="AI11" i="3"/>
  <c r="AJ11" i="3"/>
  <c r="AK11" i="3"/>
  <c r="AL11" i="3"/>
  <c r="AD13" i="3"/>
  <c r="AE13" i="3"/>
  <c r="AF13" i="3"/>
  <c r="AG13" i="3"/>
  <c r="AH13" i="3"/>
  <c r="AI13" i="3"/>
  <c r="AJ13" i="3"/>
  <c r="AK13" i="3"/>
  <c r="AL13" i="3"/>
  <c r="AD15" i="3"/>
  <c r="AE15" i="3"/>
  <c r="AF15" i="3"/>
  <c r="AG15" i="3"/>
  <c r="AM15" i="3"/>
  <c r="AH15" i="3"/>
  <c r="AI15" i="3"/>
  <c r="AJ15" i="3"/>
  <c r="AK15" i="3"/>
  <c r="AL15" i="3"/>
  <c r="AD17" i="3"/>
  <c r="AM17" i="3"/>
  <c r="AE17" i="3"/>
  <c r="AF17" i="3"/>
  <c r="AG17" i="3"/>
  <c r="AH17" i="3"/>
  <c r="AI17" i="3"/>
  <c r="AJ17" i="3"/>
  <c r="AK17" i="3"/>
  <c r="AL17" i="3"/>
  <c r="AD19" i="3"/>
  <c r="AE19" i="3"/>
  <c r="AF19" i="3"/>
  <c r="AG19" i="3"/>
  <c r="AM19" i="3"/>
  <c r="AH19" i="3"/>
  <c r="AI19" i="3"/>
  <c r="AJ19" i="3"/>
  <c r="AK19" i="3"/>
  <c r="AL19" i="3"/>
  <c r="AD21" i="3"/>
  <c r="AM21" i="3"/>
  <c r="AE21" i="3"/>
  <c r="AF21" i="3"/>
  <c r="AG21" i="3"/>
  <c r="AH21" i="3"/>
  <c r="AI21" i="3"/>
  <c r="AJ21" i="3"/>
  <c r="AK21" i="3"/>
  <c r="AL21" i="3"/>
  <c r="AD23" i="3"/>
  <c r="AE23" i="3"/>
  <c r="AF23" i="3"/>
  <c r="AG23" i="3"/>
  <c r="AH23" i="3"/>
  <c r="AI23" i="3"/>
  <c r="AJ23" i="3"/>
  <c r="AK23" i="3"/>
  <c r="AL23" i="3"/>
  <c r="AD25" i="3"/>
  <c r="AM25" i="3"/>
  <c r="AE25" i="3"/>
  <c r="AF25" i="3"/>
  <c r="AG25" i="3"/>
  <c r="AH25" i="3"/>
  <c r="AI25" i="3"/>
  <c r="AJ25" i="3"/>
  <c r="AK25" i="3"/>
  <c r="AL25" i="3"/>
  <c r="AD27" i="3"/>
  <c r="AM27" i="3"/>
  <c r="AE27" i="3"/>
  <c r="AF27" i="3"/>
  <c r="AG27" i="3"/>
  <c r="AH27" i="3"/>
  <c r="AI27" i="3"/>
  <c r="AJ27" i="3"/>
  <c r="AK27" i="3"/>
  <c r="AL27" i="3"/>
  <c r="AG5" i="2"/>
  <c r="B5" i="14"/>
  <c r="AH5" i="2"/>
  <c r="C5" i="14"/>
  <c r="AI5" i="2"/>
  <c r="D5" i="14"/>
  <c r="AJ5" i="2"/>
  <c r="E5" i="14"/>
  <c r="AK5" i="2"/>
  <c r="F5" i="14"/>
  <c r="AL5" i="2"/>
  <c r="G5" i="14"/>
  <c r="AM5" i="2"/>
  <c r="H5" i="14"/>
  <c r="AN5" i="2"/>
  <c r="I5" i="14"/>
  <c r="AO5" i="2"/>
  <c r="J5" i="14"/>
  <c r="AG7" i="2"/>
  <c r="B7" i="14"/>
  <c r="AH7" i="2"/>
  <c r="C7" i="14"/>
  <c r="AI7" i="2"/>
  <c r="D7" i="14"/>
  <c r="AJ7" i="2"/>
  <c r="E7" i="14"/>
  <c r="AK7" i="2"/>
  <c r="F7" i="14"/>
  <c r="AL7" i="2"/>
  <c r="G7" i="14"/>
  <c r="AM7" i="2"/>
  <c r="H7" i="14"/>
  <c r="AN7" i="2"/>
  <c r="I7" i="14"/>
  <c r="AO7" i="2"/>
  <c r="J7" i="14"/>
  <c r="AG9" i="2"/>
  <c r="B9" i="14"/>
  <c r="AH9" i="2"/>
  <c r="C9" i="14"/>
  <c r="AI9" i="2"/>
  <c r="D9" i="14"/>
  <c r="AJ9" i="2"/>
  <c r="E9" i="14"/>
  <c r="AK9" i="2"/>
  <c r="F9" i="14"/>
  <c r="AL9" i="2"/>
  <c r="G9" i="14"/>
  <c r="AM9" i="2"/>
  <c r="H9" i="14"/>
  <c r="AN9" i="2"/>
  <c r="I9" i="14"/>
  <c r="AO9" i="2"/>
  <c r="J9" i="14"/>
  <c r="AG11" i="2"/>
  <c r="AH11" i="2"/>
  <c r="C11" i="14"/>
  <c r="AI11" i="2"/>
  <c r="D11" i="14"/>
  <c r="AJ11" i="2"/>
  <c r="E11" i="14"/>
  <c r="AK11" i="2"/>
  <c r="F11" i="14"/>
  <c r="AL11" i="2"/>
  <c r="G11" i="14"/>
  <c r="AM11" i="2"/>
  <c r="H11" i="14"/>
  <c r="AN11" i="2"/>
  <c r="I11" i="14"/>
  <c r="AO11" i="2"/>
  <c r="J11" i="14"/>
  <c r="AG13" i="2"/>
  <c r="AH13" i="2"/>
  <c r="AI13" i="2"/>
  <c r="AJ13" i="2"/>
  <c r="AK13" i="2"/>
  <c r="AL13" i="2"/>
  <c r="AM13" i="2"/>
  <c r="AN13" i="2"/>
  <c r="AO13" i="2"/>
  <c r="AG15" i="2"/>
  <c r="AP15" i="2"/>
  <c r="AH15" i="2"/>
  <c r="AI15" i="2"/>
  <c r="AJ15" i="2"/>
  <c r="AK15" i="2"/>
  <c r="AL15" i="2"/>
  <c r="AM15" i="2"/>
  <c r="AN15" i="2"/>
  <c r="AO15" i="2"/>
  <c r="AG17" i="2"/>
  <c r="AH17" i="2"/>
  <c r="AI17" i="2"/>
  <c r="AJ17" i="2"/>
  <c r="AK17" i="2"/>
  <c r="AL17" i="2"/>
  <c r="AM17" i="2"/>
  <c r="AN17" i="2"/>
  <c r="AO17" i="2"/>
  <c r="AG19" i="2"/>
  <c r="AH19" i="2"/>
  <c r="AI19" i="2"/>
  <c r="AJ19" i="2"/>
  <c r="AK19" i="2"/>
  <c r="AL19" i="2"/>
  <c r="AM19" i="2"/>
  <c r="AN19" i="2"/>
  <c r="AO19" i="2"/>
  <c r="AG21" i="2"/>
  <c r="AH21" i="2"/>
  <c r="AI21" i="2"/>
  <c r="D21" i="14"/>
  <c r="AJ21" i="2"/>
  <c r="E21" i="14"/>
  <c r="AK21" i="2"/>
  <c r="AL21" i="2"/>
  <c r="AM21" i="2"/>
  <c r="AN21" i="2"/>
  <c r="AO21" i="2"/>
  <c r="AG23" i="2"/>
  <c r="AH23" i="2"/>
  <c r="AI23" i="2"/>
  <c r="AJ23" i="2"/>
  <c r="AK23" i="2"/>
  <c r="AL23" i="2"/>
  <c r="AM23" i="2"/>
  <c r="AN23" i="2"/>
  <c r="AO23" i="2"/>
  <c r="AG25" i="2"/>
  <c r="AH25" i="2"/>
  <c r="AI25" i="2"/>
  <c r="AJ25" i="2"/>
  <c r="AK25" i="2"/>
  <c r="AL25" i="2"/>
  <c r="AM25" i="2"/>
  <c r="AN25" i="2"/>
  <c r="AO25" i="2"/>
  <c r="AP25" i="2"/>
  <c r="AG27" i="2"/>
  <c r="AH27" i="2"/>
  <c r="AI27" i="2"/>
  <c r="AJ27" i="2"/>
  <c r="AK27" i="2"/>
  <c r="AP27" i="2"/>
  <c r="AL27" i="2"/>
  <c r="AM27" i="2"/>
  <c r="AN27" i="2"/>
  <c r="AO27" i="2"/>
  <c r="AO35" i="12"/>
  <c r="AO153" i="12"/>
  <c r="AO113" i="12"/>
  <c r="AO167" i="12"/>
  <c r="AO143" i="12"/>
  <c r="AO117" i="12"/>
  <c r="AO123" i="12"/>
  <c r="AM159" i="3"/>
  <c r="AM37" i="3"/>
  <c r="AM49" i="3"/>
  <c r="AM77" i="3"/>
  <c r="AM135" i="3"/>
  <c r="AM141" i="3"/>
  <c r="AM123" i="3"/>
  <c r="AP67" i="4"/>
  <c r="AP177" i="4"/>
  <c r="AP59" i="4"/>
  <c r="AP95" i="4"/>
  <c r="AP161" i="4"/>
  <c r="AO185" i="5"/>
  <c r="AO191" i="5"/>
  <c r="AO83" i="5"/>
  <c r="AO5" i="5"/>
  <c r="AO101" i="5"/>
  <c r="AO37" i="5"/>
  <c r="AO59" i="5"/>
  <c r="AP151" i="6"/>
  <c r="AP65" i="6"/>
  <c r="AP9" i="6"/>
  <c r="AP191" i="6"/>
  <c r="AP27" i="6"/>
  <c r="AP39" i="6"/>
  <c r="AP83" i="6"/>
  <c r="AP105" i="6"/>
  <c r="AP29" i="6"/>
  <c r="AP155" i="6"/>
  <c r="AP117" i="6"/>
  <c r="AP131" i="6"/>
  <c r="AP95" i="6"/>
  <c r="AO59" i="7"/>
  <c r="AO121" i="7"/>
  <c r="AO137" i="7"/>
  <c r="AO109" i="7"/>
  <c r="AO167" i="7"/>
  <c r="AO65" i="7"/>
  <c r="AO127" i="7"/>
  <c r="AO173" i="7"/>
  <c r="AO5" i="7"/>
  <c r="AO133" i="7"/>
  <c r="AO161" i="7"/>
  <c r="AO25" i="7"/>
  <c r="AO103" i="7"/>
  <c r="AO7" i="7"/>
  <c r="AO191" i="7"/>
  <c r="AO185" i="7"/>
  <c r="AO159" i="7"/>
  <c r="AP177" i="8"/>
  <c r="AP57" i="8"/>
  <c r="AP167" i="8"/>
  <c r="AP21" i="8"/>
  <c r="AP69" i="8"/>
  <c r="AP99" i="8"/>
  <c r="AP179" i="8"/>
  <c r="AP63" i="8"/>
  <c r="AP135" i="8"/>
  <c r="AP29" i="8"/>
  <c r="AP75" i="8"/>
  <c r="AP81" i="8"/>
  <c r="AP105" i="8"/>
  <c r="AP185" i="8"/>
  <c r="AP41" i="8"/>
  <c r="AP145" i="8"/>
  <c r="AP5" i="8"/>
  <c r="AP161" i="6"/>
  <c r="AP103" i="4"/>
  <c r="AP77" i="4"/>
  <c r="AM57" i="3"/>
  <c r="AM153" i="3"/>
  <c r="AM137" i="3"/>
  <c r="AM31" i="3"/>
  <c r="AM95" i="3"/>
  <c r="AP103" i="2"/>
  <c r="AP151" i="2"/>
  <c r="AP181" i="2"/>
  <c r="AP61" i="2"/>
  <c r="AP45" i="13"/>
  <c r="AO47" i="12"/>
  <c r="AO5" i="12"/>
  <c r="AP29" i="11"/>
  <c r="AO177" i="10"/>
  <c r="AP11" i="9"/>
  <c r="AP135" i="9"/>
  <c r="AP83" i="8"/>
  <c r="AP39" i="8"/>
  <c r="AO51" i="7"/>
  <c r="AO189" i="7"/>
  <c r="AO105" i="7"/>
  <c r="AO175" i="7"/>
  <c r="AO177" i="7"/>
  <c r="AO101" i="7"/>
  <c r="AP41" i="6"/>
  <c r="AP143" i="6"/>
  <c r="AP177" i="6"/>
  <c r="AO125" i="5"/>
  <c r="AO175" i="5"/>
  <c r="AO51" i="5"/>
  <c r="AO79" i="5"/>
  <c r="AO119" i="5"/>
  <c r="AO17" i="5"/>
  <c r="AO139" i="5"/>
  <c r="AO129" i="5"/>
  <c r="AO25" i="5"/>
  <c r="AO15" i="5"/>
  <c r="AO143" i="5"/>
  <c r="AO169" i="5"/>
  <c r="AO147" i="5"/>
  <c r="AO141" i="5"/>
  <c r="AO155" i="5"/>
  <c r="AO75" i="5"/>
  <c r="AO35" i="5"/>
  <c r="AO159" i="5"/>
  <c r="AO177" i="5"/>
  <c r="AP47" i="4"/>
  <c r="AP105" i="4"/>
  <c r="AP157" i="4"/>
  <c r="AP85" i="4"/>
  <c r="AP19" i="4"/>
  <c r="AP185" i="4"/>
  <c r="AP133" i="4"/>
  <c r="AP167" i="4"/>
  <c r="AP53" i="4"/>
  <c r="AP153" i="4"/>
  <c r="AP169" i="4"/>
  <c r="AP21" i="4"/>
  <c r="AP139" i="4"/>
  <c r="AP27" i="4"/>
  <c r="AP141" i="4"/>
  <c r="AP81" i="4"/>
  <c r="AP69" i="4"/>
  <c r="AP155" i="4"/>
  <c r="AP189" i="4"/>
  <c r="AP179" i="4"/>
  <c r="AP99" i="4"/>
  <c r="AP55" i="4"/>
  <c r="AP187" i="4"/>
  <c r="AM55" i="3"/>
  <c r="AM107" i="3"/>
  <c r="AM145" i="3"/>
  <c r="AM177" i="3"/>
  <c r="AM11" i="3"/>
  <c r="AM23" i="3"/>
  <c r="AM113" i="3"/>
  <c r="AM7" i="3"/>
  <c r="AM99" i="3"/>
  <c r="AM175" i="3"/>
  <c r="AM131" i="3"/>
  <c r="AM173" i="3"/>
  <c r="AM91" i="3"/>
  <c r="AM109" i="3"/>
  <c r="AM89" i="3"/>
  <c r="AM61" i="3"/>
  <c r="AM13" i="3"/>
  <c r="AM149" i="3"/>
  <c r="AM163" i="3"/>
  <c r="AP55" i="2"/>
  <c r="AP183" i="2"/>
  <c r="AP13" i="2"/>
  <c r="AP53" i="2"/>
  <c r="AP137" i="2"/>
  <c r="AP179" i="2"/>
  <c r="AP163" i="2"/>
  <c r="AP23" i="2"/>
  <c r="AP49" i="2"/>
  <c r="AP191" i="2"/>
  <c r="AP111" i="2"/>
  <c r="AP43" i="2"/>
  <c r="AP113" i="2"/>
  <c r="AP19" i="2"/>
  <c r="AP17" i="2"/>
  <c r="AP33" i="2"/>
  <c r="AP105" i="2"/>
  <c r="AP155" i="2"/>
  <c r="AP187" i="2"/>
  <c r="AP117" i="2"/>
  <c r="AP149" i="2"/>
  <c r="AP73" i="2"/>
  <c r="AO11" i="5"/>
  <c r="A8" i="11"/>
  <c r="AR141" i="19"/>
  <c r="A10" i="11"/>
  <c r="A12" i="6"/>
  <c r="A12" i="11"/>
  <c r="A12" i="7"/>
  <c r="AP11" i="2"/>
  <c r="B11" i="14"/>
  <c r="K11" i="14"/>
  <c r="A12" i="3"/>
  <c r="A12" i="8"/>
  <c r="A12" i="12"/>
  <c r="A12" i="4"/>
  <c r="A12" i="9"/>
  <c r="A12" i="13"/>
  <c r="A12" i="14"/>
  <c r="A12" i="5"/>
  <c r="AR162" i="19"/>
  <c r="AR144" i="19"/>
  <c r="AR225" i="19"/>
  <c r="A10" i="8"/>
  <c r="A8" i="4"/>
  <c r="A8" i="9"/>
  <c r="A8" i="6"/>
  <c r="A10" i="5"/>
  <c r="K7" i="14"/>
  <c r="AP7" i="2"/>
  <c r="AP5" i="13"/>
  <c r="K9" i="14"/>
  <c r="AP9" i="2"/>
  <c r="A10" i="4"/>
  <c r="A10" i="12"/>
  <c r="A10" i="14"/>
  <c r="A10" i="7"/>
  <c r="A10" i="3"/>
  <c r="A10" i="6"/>
  <c r="A10" i="9"/>
  <c r="A10" i="10"/>
  <c r="A8" i="14"/>
  <c r="A8" i="3"/>
  <c r="A8" i="10"/>
  <c r="A8" i="5"/>
  <c r="A8" i="7"/>
  <c r="A8" i="12"/>
  <c r="A8" i="13"/>
  <c r="A6" i="6"/>
  <c r="A6" i="14"/>
  <c r="A6" i="8"/>
  <c r="A6" i="9"/>
  <c r="A6" i="10"/>
  <c r="A6" i="4"/>
  <c r="A6" i="3"/>
  <c r="A6" i="11"/>
  <c r="A6" i="12"/>
  <c r="A6" i="7"/>
  <c r="K5" i="14"/>
  <c r="AP5" i="2"/>
  <c r="A22" i="13"/>
  <c r="A22" i="8"/>
  <c r="A22" i="9"/>
  <c r="C21" i="14"/>
  <c r="B21" i="14"/>
  <c r="AO21" i="5"/>
  <c r="J21" i="14"/>
  <c r="I21" i="14"/>
  <c r="H21" i="14"/>
  <c r="G21" i="14"/>
  <c r="F21" i="14"/>
  <c r="AP21" i="2"/>
  <c r="A22" i="14"/>
  <c r="A22" i="3"/>
  <c r="A22" i="10"/>
  <c r="A22" i="4"/>
  <c r="A22" i="11"/>
  <c r="A22" i="5"/>
  <c r="AR119" i="19"/>
  <c r="AR126" i="19"/>
  <c r="AR133" i="19"/>
  <c r="AR140" i="19"/>
  <c r="AR161" i="19"/>
  <c r="AR168" i="19"/>
  <c r="AR175" i="19"/>
  <c r="AR182" i="19"/>
  <c r="AR189" i="19"/>
  <c r="AR196" i="19"/>
  <c r="AR203" i="19"/>
  <c r="AR210" i="19"/>
  <c r="AR217" i="19"/>
  <c r="AR224" i="19"/>
  <c r="AR231" i="19"/>
  <c r="AR238" i="19"/>
  <c r="AR245" i="19"/>
  <c r="AR111" i="19"/>
  <c r="AR146" i="19"/>
  <c r="AR153" i="19"/>
  <c r="AR160" i="19"/>
  <c r="AR181" i="19"/>
  <c r="AR188" i="19"/>
  <c r="AR209" i="19"/>
  <c r="AR230" i="19"/>
  <c r="AR251" i="19"/>
  <c r="AR124" i="19"/>
  <c r="AR131" i="19"/>
  <c r="AR145" i="19"/>
  <c r="AR166" i="19"/>
  <c r="AR173" i="19"/>
  <c r="AR187" i="19"/>
  <c r="AR194" i="19"/>
  <c r="AR201" i="19"/>
  <c r="AR208" i="19"/>
  <c r="AR215" i="19"/>
  <c r="AR243" i="19"/>
  <c r="AR250" i="19"/>
  <c r="AR123" i="19"/>
  <c r="AR172" i="19"/>
  <c r="AR193" i="19"/>
  <c r="AR200" i="19"/>
  <c r="AR207" i="19"/>
  <c r="AR228" i="19"/>
  <c r="K21" i="14"/>
  <c r="A70" i="19" a="1"/>
  <c r="AM81" i="19" a="1"/>
  <c r="N15" i="19" a="1"/>
  <c r="I24" i="19" a="1"/>
  <c r="AL30" i="19" a="1"/>
  <c r="A235" i="19" a="1"/>
  <c r="Q48" i="19" a="1"/>
  <c r="AJ50" i="19" a="1"/>
  <c r="X16" i="19" a="1"/>
  <c r="Z49" i="19" a="1"/>
  <c r="AO20" i="19" a="1"/>
  <c r="AD102" i="19" a="1"/>
  <c r="AF64" i="19" a="1"/>
  <c r="W86" i="19" a="1"/>
  <c r="O58" i="19" a="1"/>
  <c r="AF87" i="19" a="1"/>
  <c r="A115" i="19" a="1"/>
  <c r="AJ32" i="19" a="1"/>
  <c r="AC25" i="19" a="1"/>
  <c r="AI55" i="19" a="1"/>
  <c r="AP92" i="19" a="1"/>
  <c r="AD24" i="19" a="1"/>
  <c r="Q51" i="19" a="1"/>
  <c r="K51" i="19" a="1"/>
  <c r="AO33" i="19" a="1"/>
  <c r="Z95" i="19" a="1"/>
  <c r="AA77" i="19" a="1"/>
  <c r="I27" i="19" a="1"/>
  <c r="AA79" i="19" a="1"/>
  <c r="Q101" i="19" a="1"/>
  <c r="O61" i="19" a="1"/>
  <c r="T84" i="19" a="1"/>
  <c r="AJ104" i="19" a="1"/>
  <c r="A78" i="19" a="1"/>
  <c r="H20" i="19" a="1"/>
  <c r="AA89" i="19" a="1"/>
  <c r="AD80" i="19" a="1"/>
  <c r="Z41" i="19" a="1"/>
  <c r="W22" i="19" a="1"/>
  <c r="AL13" i="19" a="1"/>
  <c r="AA65" i="19" a="1"/>
  <c r="AG13" i="19" a="1"/>
  <c r="AO79" i="19" a="1"/>
  <c r="N67" i="19" a="1"/>
  <c r="A96" i="19" a="1"/>
  <c r="AP19" i="19" a="1"/>
  <c r="Q23" i="19" a="1"/>
  <c r="AL56" i="19" a="1"/>
  <c r="AC24" i="19" a="1"/>
  <c r="R31" i="19" a="1"/>
  <c r="AD55" i="19" a="1"/>
  <c r="AG87" i="19" a="1"/>
  <c r="AF72" i="19" a="1"/>
  <c r="AM65" i="19" a="1"/>
  <c r="W43" i="19" a="1"/>
  <c r="A108" i="19" a="1"/>
  <c r="Z44" i="19" a="1"/>
  <c r="N21" i="19" a="1"/>
  <c r="AC91" i="19" a="1"/>
  <c r="L49" i="19" a="1"/>
  <c r="AC98" i="19" a="1"/>
  <c r="AG27" i="19" a="1"/>
  <c r="O33" i="19" a="1"/>
  <c r="AM23" i="19" a="1"/>
  <c r="K106" i="19" a="1"/>
  <c r="I51" i="19" a="1"/>
  <c r="T42" i="19" a="1"/>
  <c r="U105" i="19" a="1"/>
  <c r="X60" i="19" a="1"/>
  <c r="O59" i="19" a="1"/>
  <c r="T56" i="19" a="1"/>
  <c r="H87" i="19" a="1"/>
  <c r="U49" i="19" a="1"/>
  <c r="N83" i="19" a="1"/>
  <c r="AF52" i="19" a="1"/>
  <c r="AJ28" i="19" a="1"/>
  <c r="Z19" i="19" a="1"/>
  <c r="H29" i="19" a="1"/>
  <c r="I72" i="19" a="1"/>
  <c r="I106" i="19" a="1"/>
  <c r="AO24" i="19" a="1"/>
  <c r="AP71" i="19" a="1"/>
  <c r="AO48" i="19" a="1"/>
  <c r="AM30" i="19" a="1"/>
  <c r="K49" i="19" a="1"/>
  <c r="R54" i="19" a="1"/>
  <c r="AJ81" i="19" a="1"/>
  <c r="AF96" i="19" a="1"/>
  <c r="K28" i="19" a="1"/>
  <c r="R40" i="19" a="1"/>
  <c r="I48" i="19" a="1"/>
  <c r="Z45" i="19" a="1"/>
  <c r="AA20" i="19" a="1"/>
  <c r="T15" i="19" a="1"/>
  <c r="AM63" i="19" a="1"/>
  <c r="Q43" i="19" a="1"/>
  <c r="AI101" i="19" a="1"/>
  <c r="AA97" i="19" a="1"/>
  <c r="O32" i="19" a="1"/>
  <c r="L99" i="19" a="1"/>
  <c r="AG20" i="19" a="1"/>
  <c r="R70" i="19" a="1"/>
  <c r="T106" i="19" a="1"/>
  <c r="W62" i="19" a="1"/>
  <c r="R16" i="19" a="1"/>
  <c r="A42" i="19" a="1"/>
  <c r="AJ61" i="19" a="1"/>
  <c r="O41" i="19" a="1"/>
  <c r="A142" i="19" a="1"/>
  <c r="AL50" i="19" a="1"/>
  <c r="I20" i="19" a="1"/>
  <c r="AF47" i="19" a="1"/>
  <c r="R65" i="19" a="1"/>
  <c r="A101" i="19" a="1"/>
  <c r="A236" i="19" a="1"/>
  <c r="AM86" i="19" a="1"/>
  <c r="AI26" i="19" a="1"/>
  <c r="AM52" i="19" a="1"/>
  <c r="A193" i="19" a="1"/>
  <c r="Q75" i="19" a="1"/>
  <c r="W38" i="19" a="1"/>
  <c r="AI89" i="19" a="1"/>
  <c r="AM74" i="19" a="1"/>
  <c r="O22" i="19" a="1"/>
  <c r="T95" i="19" a="1"/>
  <c r="AI35" i="19" a="1"/>
  <c r="X88" i="19" a="1"/>
  <c r="O99" i="19" a="1"/>
  <c r="X90" i="19" a="1"/>
  <c r="X96" i="19" a="1"/>
  <c r="AM60" i="19" a="1"/>
  <c r="U106" i="19" a="1"/>
  <c r="O48" i="19" a="1"/>
  <c r="I70" i="19" a="1"/>
  <c r="AA101" i="19" a="1"/>
  <c r="AF89" i="19" a="1"/>
  <c r="AG50" i="19" a="1"/>
  <c r="A237" i="19" a="1"/>
  <c r="H40" i="19" a="1"/>
  <c r="AP32" i="19" a="1"/>
  <c r="AP37" i="19" a="1"/>
  <c r="T101" i="19" a="1"/>
  <c r="L88" i="19" a="1"/>
  <c r="AI58" i="19" a="1"/>
  <c r="AD74" i="19" a="1"/>
  <c r="AF65" i="19" a="1"/>
  <c r="AM33" i="19" a="1"/>
  <c r="T68" i="19" a="1"/>
  <c r="AG14" i="19" a="1"/>
  <c r="U51" i="19" a="1"/>
  <c r="AC76" i="19" a="1"/>
  <c r="A91" i="19" a="1"/>
  <c r="AM18" i="19" a="1"/>
  <c r="AM75" i="19" a="1"/>
  <c r="K23" i="19" a="1"/>
  <c r="AJ79" i="19" a="1"/>
  <c r="AI77" i="19" a="1"/>
  <c r="R68" i="19" a="1"/>
  <c r="AJ40" i="19" a="1"/>
  <c r="A35" i="19" a="1"/>
  <c r="W18" i="19" a="1"/>
  <c r="R103" i="19" a="1"/>
  <c r="O44" i="19" a="1"/>
  <c r="R106" i="19" a="1"/>
  <c r="AO89" i="19" a="1"/>
  <c r="T94" i="19" a="1"/>
  <c r="AJ19" i="19" a="1"/>
  <c r="AI29" i="19" a="1"/>
  <c r="AJ83" i="19" a="1"/>
  <c r="AG32" i="19" a="1"/>
  <c r="AD71" i="19" a="1"/>
  <c r="H95" i="19" a="1"/>
  <c r="AP14" i="19" a="1"/>
  <c r="O102" i="19" a="1"/>
  <c r="I25" i="19" a="1"/>
  <c r="X17" i="19" a="1"/>
  <c r="L73" i="19" a="1"/>
  <c r="L16" i="19" a="1"/>
  <c r="AI56" i="19" a="1"/>
  <c r="A216" i="19" a="1"/>
  <c r="T81" i="19" a="1"/>
  <c r="U24" i="19" a="1"/>
  <c r="AG24" i="19" a="1"/>
  <c r="Q57" i="19" a="1"/>
  <c r="N25" i="19" a="1"/>
  <c r="AI79" i="19" a="1"/>
  <c r="AP70" i="19" a="1"/>
  <c r="T104" i="19" a="1"/>
  <c r="AD47" i="19" a="1"/>
  <c r="A103" i="19" a="1"/>
  <c r="Z31" i="19" a="1"/>
  <c r="K47" i="19" a="1"/>
  <c r="Q93" i="19" a="1"/>
  <c r="O77" i="19" a="1"/>
  <c r="AO13" i="19" a="1"/>
  <c r="H38" i="19" a="1"/>
  <c r="A50" i="19" a="1"/>
  <c r="H92" i="19" a="1"/>
  <c r="L40" i="19" a="1"/>
  <c r="A81" i="19" a="1"/>
  <c r="R18" i="19" a="1"/>
  <c r="A51" i="19" a="1"/>
  <c r="AM16" i="19" a="1"/>
  <c r="Q104" i="19" a="1"/>
  <c r="AJ91" i="19" a="1"/>
  <c r="A160" i="19" a="1"/>
  <c r="X42" i="19" a="1"/>
  <c r="AA104" i="19" a="1"/>
  <c r="AC69" i="19" a="1"/>
  <c r="W88" i="19" a="1"/>
  <c r="AL21" i="19" a="1"/>
  <c r="A214" i="19" a="1"/>
  <c r="L41" i="19" a="1"/>
  <c r="U102" i="19" a="1"/>
  <c r="AI45" i="19" a="1"/>
  <c r="O13" i="19" a="1"/>
  <c r="Q59" i="19" a="1"/>
  <c r="AJ26" i="19" a="1"/>
  <c r="T20" i="19" a="1"/>
  <c r="H86" i="19" a="1"/>
  <c r="AI33" i="19" a="1"/>
  <c r="Z86" i="19" a="1"/>
  <c r="N66" i="19" a="1"/>
  <c r="R41" i="19" a="1"/>
  <c r="AG33" i="19" a="1"/>
  <c r="I56" i="19" a="1"/>
  <c r="A54" i="19" a="1"/>
  <c r="N80" i="19" a="1"/>
  <c r="H88" i="19" a="1"/>
  <c r="AL58" i="19" a="1"/>
  <c r="L82" i="19" a="1"/>
  <c r="AP91" i="19" a="1"/>
  <c r="W54" i="19" a="1"/>
  <c r="K29" i="19" a="1"/>
  <c r="H70" i="19" a="1"/>
  <c r="AG67" i="19" a="1"/>
  <c r="AJ21" i="19" a="1"/>
  <c r="AD105" i="19" a="1"/>
  <c r="U103" i="19" a="1"/>
  <c r="AL79" i="19" a="1"/>
  <c r="K103" i="19" a="1"/>
  <c r="AP74" i="19" a="1"/>
  <c r="AL80" i="19" a="1"/>
  <c r="I43" i="19" a="1"/>
  <c r="A47" i="19" a="1"/>
  <c r="A221" i="19" a="1"/>
  <c r="K54" i="19" a="1"/>
  <c r="AI61" i="19" a="1"/>
  <c r="O66" i="19" a="1"/>
  <c r="AD72" i="19" a="1"/>
  <c r="O98" i="19" a="1"/>
  <c r="A121" i="19" a="1"/>
  <c r="N23" i="19" a="1"/>
  <c r="H41" i="19" a="1"/>
  <c r="I17" i="19" a="1"/>
  <c r="X20" i="19" a="1"/>
  <c r="L50" i="19" a="1"/>
  <c r="K22" i="19" a="1"/>
  <c r="AG19" i="19" a="1"/>
  <c r="AF66" i="19" a="1"/>
  <c r="Q28" i="19" a="1"/>
  <c r="AD18" i="19" a="1"/>
  <c r="AM87" i="19" a="1"/>
  <c r="AC101" i="19" a="1"/>
  <c r="A147" i="19" a="1"/>
  <c r="H36" i="19" a="1"/>
  <c r="N18" i="19" a="1"/>
  <c r="AF76" i="19" a="1"/>
  <c r="Q13" i="19" a="1"/>
  <c r="AJ30" i="19" a="1"/>
  <c r="A15" i="19" a="1"/>
  <c r="AG34" i="19" a="1"/>
  <c r="L95" i="19" a="1"/>
  <c r="K57" i="19" a="1"/>
  <c r="AM70" i="19" a="1"/>
  <c r="AF36" i="19" a="1"/>
  <c r="X76" i="19" a="1"/>
  <c r="I55" i="19" a="1"/>
  <c r="AD106" i="19" a="1"/>
  <c r="AF22" i="19" a="1"/>
  <c r="A133" i="19" a="1"/>
  <c r="AD68" i="19" a="1"/>
  <c r="U66" i="19" a="1"/>
  <c r="R71" i="19" a="1"/>
  <c r="AG43" i="19" a="1"/>
  <c r="L55" i="19" a="1"/>
  <c r="Q62" i="19" a="1"/>
  <c r="I92" i="19" a="1"/>
  <c r="AP41" i="19" a="1"/>
  <c r="U56" i="19" a="1"/>
  <c r="AL64" i="19" a="1"/>
  <c r="W84" i="19" a="1"/>
  <c r="H83" i="19" a="1"/>
  <c r="AA100" i="19" a="1"/>
  <c r="AP65" i="19" a="1"/>
  <c r="AP64" i="19" a="1"/>
  <c r="AA81" i="19" a="1"/>
  <c r="R97" i="19" a="1"/>
  <c r="AP80" i="19" a="1"/>
  <c r="A63" i="19" a="1"/>
  <c r="AC93" i="19" a="1"/>
  <c r="AP88" i="19" a="1"/>
  <c r="AF77" i="19" a="1"/>
  <c r="X85" i="19" a="1"/>
  <c r="AF33" i="19" a="1"/>
  <c r="A74" i="19" a="1"/>
  <c r="AO37" i="19" a="1"/>
  <c r="AO34" i="19" a="1"/>
  <c r="H47" i="19" a="1"/>
  <c r="AF37" i="19" a="1"/>
  <c r="AL51" i="19" a="1"/>
  <c r="A199" i="19" a="1"/>
  <c r="AF54" i="19" a="1"/>
  <c r="AG66" i="19" a="1"/>
  <c r="X39" i="19" a="1"/>
  <c r="L60" i="19" a="1"/>
  <c r="AM73" i="19" a="1"/>
  <c r="AP16" i="19" a="1"/>
  <c r="A44" i="19" a="1"/>
  <c r="AD75" i="19" a="1"/>
  <c r="W36" i="19" a="1"/>
  <c r="AA64" i="19" a="1"/>
  <c r="U21" i="19" a="1"/>
  <c r="AF98" i="19" a="1"/>
  <c r="T67" i="19" a="1"/>
  <c r="H102" i="19" a="1"/>
  <c r="Z81" i="19" a="1"/>
  <c r="N92" i="19" a="1"/>
  <c r="AI99" i="19" a="1"/>
  <c r="O86" i="19" a="1"/>
  <c r="R104" i="19" a="1"/>
  <c r="H74" i="19" a="1"/>
  <c r="A98" i="19" a="1"/>
  <c r="AM35" i="19" a="1"/>
  <c r="K31" i="19" a="1"/>
  <c r="A56" i="19" a="1"/>
  <c r="AG56" i="19" a="1"/>
  <c r="Z98" i="19" a="1"/>
  <c r="AM31" i="19" a="1"/>
  <c r="AO32" i="19" a="1"/>
  <c r="L98" i="19" a="1"/>
  <c r="H14" i="19" a="1"/>
  <c r="T74" i="19" a="1"/>
  <c r="A40" i="19" a="1"/>
  <c r="T57" i="19" a="1"/>
  <c r="X95" i="19" a="1"/>
  <c r="Z25" i="19" a="1"/>
  <c r="Q100" i="19" a="1"/>
  <c r="K60" i="19" a="1"/>
  <c r="AC53" i="19" a="1"/>
  <c r="AD94" i="19" a="1"/>
  <c r="N40" i="19" a="1"/>
  <c r="X55" i="19" a="1"/>
  <c r="H78" i="19" a="1"/>
  <c r="AJ84" i="19" a="1"/>
  <c r="AD14" i="19" a="1"/>
  <c r="AP81" i="19" a="1"/>
  <c r="T53" i="19" a="1"/>
  <c r="R26" i="19" a="1"/>
  <c r="A239" i="19" a="1"/>
  <c r="AP36" i="19" a="1"/>
  <c r="AD27" i="19" a="1"/>
  <c r="AO63" i="19" a="1"/>
  <c r="H80" i="19" a="1"/>
  <c r="AJ56" i="19" a="1"/>
  <c r="Q72" i="19" a="1"/>
  <c r="N43" i="19" a="1"/>
  <c r="AM100" i="19" a="1"/>
  <c r="AG89" i="19" a="1"/>
  <c r="I44" i="19" a="1"/>
  <c r="H97" i="19" a="1"/>
  <c r="Z68" i="19" a="1"/>
  <c r="AO94" i="19" a="1"/>
  <c r="AP89" i="19" a="1"/>
  <c r="U74" i="19" a="1"/>
  <c r="X53" i="19" a="1"/>
  <c r="AJ15" i="19" a="1"/>
  <c r="I28" i="19" a="1"/>
  <c r="O20" i="19" a="1"/>
  <c r="N16" i="19" a="1"/>
  <c r="W27" i="19" a="1"/>
  <c r="AA69" i="19" a="1"/>
  <c r="Q106" i="19" a="1"/>
  <c r="AI78" i="19" a="1"/>
  <c r="I99" i="19" a="1"/>
  <c r="K102" i="19" a="1"/>
  <c r="AO93" i="19" a="1"/>
  <c r="K36" i="19" a="1"/>
  <c r="AG100" i="19" a="1"/>
  <c r="N84" i="19" a="1"/>
  <c r="AF85" i="19" a="1"/>
  <c r="O69" i="19" a="1"/>
  <c r="N69" i="19" a="1"/>
  <c r="AL49" i="19" a="1"/>
  <c r="AI94" i="19" a="1"/>
  <c r="AO55" i="19" a="1"/>
  <c r="AM46" i="19" a="1"/>
  <c r="AM58" i="19" a="1"/>
  <c r="W73" i="19" a="1"/>
  <c r="W85" i="19" a="1"/>
  <c r="Z42" i="19" a="1"/>
  <c r="Q89" i="19" a="1"/>
  <c r="K35" i="19" a="1"/>
  <c r="AD29" i="19" a="1"/>
  <c r="AL47" i="19" a="1"/>
  <c r="I52" i="19" a="1"/>
  <c r="AJ36" i="19" a="1"/>
  <c r="H90" i="19" a="1"/>
  <c r="N72" i="19" a="1"/>
  <c r="A240" i="19" a="1"/>
  <c r="O17" i="19" a="1"/>
  <c r="AM77" i="19" a="1"/>
  <c r="AO72" i="19" a="1"/>
  <c r="A220" i="19" a="1"/>
  <c r="AF34" i="19" a="1"/>
  <c r="U37" i="19" a="1"/>
  <c r="U53" i="19" a="1"/>
  <c r="AG101" i="19" a="1"/>
  <c r="L51" i="19" a="1"/>
  <c r="Z37" i="19" a="1"/>
  <c r="Q103" i="19" a="1"/>
  <c r="AG23" i="19" a="1"/>
  <c r="AC75" i="19" a="1"/>
  <c r="I74" i="19" a="1"/>
  <c r="AO17" i="19" a="1"/>
  <c r="AO60" i="19" a="1"/>
  <c r="AM38" i="19" a="1"/>
  <c r="AI37" i="19" a="1"/>
  <c r="W79" i="19" a="1"/>
  <c r="AL103" i="19" a="1"/>
  <c r="L58" i="19" a="1"/>
  <c r="A202" i="19" a="1"/>
  <c r="AC62" i="19" a="1"/>
  <c r="A205" i="19" a="1"/>
  <c r="K43" i="19" a="1"/>
  <c r="Q40" i="19" a="1"/>
  <c r="Q63" i="19" a="1"/>
  <c r="K48" i="19" a="1"/>
  <c r="AP43" i="19" a="1"/>
  <c r="A178" i="19" a="1"/>
  <c r="AJ67" i="19" a="1"/>
  <c r="A43" i="19" a="1"/>
  <c r="AO73" i="19" a="1"/>
  <c r="A46" i="19" a="1"/>
  <c r="X70" i="19" a="1"/>
  <c r="R73" i="19" a="1"/>
  <c r="L38" i="19" a="1"/>
  <c r="Z34" i="19" a="1"/>
  <c r="AL31" i="19" a="1"/>
  <c r="AM28" i="19" a="1"/>
  <c r="U64" i="19" a="1"/>
  <c r="N38" i="19" a="1"/>
  <c r="AL57" i="19" a="1"/>
  <c r="A52" i="19" a="1"/>
  <c r="T21" i="19" a="1"/>
  <c r="AO84" i="19" a="1"/>
  <c r="AM68" i="19" a="1"/>
  <c r="AG73" i="19" a="1"/>
  <c r="I71" i="19" a="1"/>
  <c r="O92" i="19" a="1"/>
  <c r="K27" i="19" a="1"/>
  <c r="AL28" i="19" a="1"/>
  <c r="R55" i="19" a="1"/>
  <c r="N81" i="19" a="1"/>
  <c r="AC77" i="19" a="1"/>
  <c r="AL54" i="19" a="1"/>
  <c r="AF59" i="19" a="1"/>
  <c r="AP90" i="19" a="1"/>
  <c r="A166" i="19" a="1"/>
  <c r="AI76" i="19" a="1"/>
  <c r="AA51" i="19" a="1"/>
  <c r="L84" i="19" a="1"/>
  <c r="AD56" i="19" a="1"/>
  <c r="AA18" i="19" a="1"/>
  <c r="K33" i="19" a="1"/>
  <c r="AI16" i="19" a="1"/>
  <c r="T34" i="19" a="1"/>
  <c r="Z59" i="19" a="1"/>
  <c r="W77" i="19" a="1"/>
  <c r="AJ95" i="19" a="1"/>
  <c r="T23" i="19" a="1"/>
  <c r="AP39" i="19" a="1"/>
  <c r="AG49" i="19" a="1"/>
  <c r="AJ59" i="19" a="1"/>
  <c r="AL104" i="19" a="1"/>
  <c r="H34" i="19" a="1"/>
  <c r="AJ23" i="19" a="1"/>
  <c r="K20" i="19" a="1"/>
  <c r="T89" i="19" a="1"/>
  <c r="X89" i="19" a="1"/>
  <c r="O30" i="19" a="1"/>
  <c r="AA88" i="19" a="1"/>
  <c r="AO77" i="19" a="1"/>
  <c r="T103" i="19" a="1"/>
  <c r="AF43" i="19" a="1"/>
  <c r="U86" i="19" a="1"/>
  <c r="AF21" i="19" a="1"/>
  <c r="AD95" i="19" a="1"/>
  <c r="I16" i="19" a="1"/>
  <c r="T90" i="19" a="1"/>
  <c r="AD42" i="19" a="1"/>
  <c r="AJ68" i="19" a="1"/>
  <c r="T82" i="19" a="1"/>
  <c r="A153" i="19" a="1"/>
  <c r="W60" i="19" a="1"/>
  <c r="I85" i="19" a="1"/>
  <c r="X93" i="19" a="1"/>
  <c r="H68" i="19" a="1"/>
  <c r="I15" i="19" a="1"/>
  <c r="Q18" i="19" a="1"/>
  <c r="A125" i="19" a="1"/>
  <c r="AI19" i="19" a="1"/>
  <c r="H55" i="19" a="1"/>
  <c r="Q81" i="19" a="1"/>
  <c r="A226" i="19" a="1"/>
  <c r="AC43" i="19" a="1"/>
  <c r="U94" i="19" a="1"/>
  <c r="L94" i="19" a="1"/>
  <c r="O78" i="19" a="1"/>
  <c r="T41" i="19" a="1"/>
  <c r="AG104" i="19" a="1"/>
  <c r="AJ105" i="19" a="1"/>
  <c r="AO86" i="19" a="1"/>
  <c r="AO40" i="19" a="1"/>
  <c r="O31" i="19" a="1"/>
  <c r="A145" i="19" a="1"/>
  <c r="A208" i="19" a="1"/>
  <c r="AP96" i="19" a="1"/>
  <c r="AJ85" i="19" a="1"/>
  <c r="N79" i="19" a="1"/>
  <c r="AL106" i="19" a="1"/>
  <c r="AF19" i="19" a="1"/>
  <c r="T16" i="19" a="1"/>
  <c r="W105" i="19" a="1"/>
  <c r="AL89" i="19" a="1"/>
  <c r="H42" i="19" a="1"/>
  <c r="AJ41" i="19" a="1"/>
  <c r="I83" i="19" a="1"/>
  <c r="AF79" i="19" a="1"/>
  <c r="K100" i="19" a="1"/>
  <c r="W24" i="19" a="1"/>
  <c r="H72" i="19" a="1"/>
  <c r="N33" i="19" a="1"/>
  <c r="H99" i="19" a="1"/>
  <c r="Z87" i="19" a="1"/>
  <c r="O89" i="19" a="1"/>
  <c r="Z74" i="19" a="1"/>
  <c r="AF81" i="19" a="1"/>
  <c r="AI66" i="19" a="1"/>
  <c r="Z14" i="19" a="1"/>
  <c r="L23" i="19" a="1"/>
  <c r="W41" i="19" a="1"/>
  <c r="AA87" i="19" a="1"/>
  <c r="U62" i="19" a="1"/>
  <c r="AC59" i="19" a="1"/>
  <c r="AC41" i="19" a="1"/>
  <c r="X101" i="19" a="1"/>
  <c r="AO47" i="19" a="1"/>
  <c r="AM50" i="19" a="1"/>
  <c r="AC67" i="19" a="1"/>
  <c r="AA84" i="19" a="1"/>
  <c r="K81" i="19" a="1"/>
  <c r="O45" i="19" a="1"/>
  <c r="H96" i="19" a="1"/>
  <c r="K58" i="19" a="1"/>
  <c r="AC82" i="19" a="1"/>
  <c r="AJ54" i="19" a="1"/>
  <c r="AO81" i="19" a="1"/>
  <c r="AJ34" i="19" a="1"/>
  <c r="A165" i="19" a="1"/>
  <c r="AG74" i="19" a="1"/>
  <c r="AC92" i="19" a="1"/>
  <c r="AD99" i="19" a="1"/>
  <c r="AP57" i="19" a="1"/>
  <c r="X27" i="19" a="1"/>
  <c r="W28" i="19" a="1"/>
  <c r="Z48" i="19" a="1"/>
  <c r="AA24" i="19" a="1"/>
  <c r="AF31" i="19" a="1"/>
  <c r="AC103" i="19" a="1"/>
  <c r="Q22" i="19" a="1"/>
  <c r="O84" i="19" a="1"/>
  <c r="Q85" i="19" a="1"/>
  <c r="AP46" i="19" a="1"/>
  <c r="R61" i="19" a="1"/>
  <c r="AI34" i="19" a="1"/>
  <c r="Z32" i="19" a="1"/>
  <c r="N37" i="19" a="1"/>
  <c r="AG53" i="19" a="1"/>
  <c r="AL37" i="19" a="1"/>
  <c r="L102" i="19" a="1"/>
  <c r="AC96" i="19" a="1"/>
  <c r="AF28" i="19" a="1"/>
  <c r="AL16" i="19" a="1"/>
  <c r="O53" i="19" a="1"/>
  <c r="H50" i="19" a="1"/>
  <c r="H106" i="19" a="1"/>
  <c r="A131" i="19" a="1"/>
  <c r="R14" i="19" a="1"/>
  <c r="T59" i="19" a="1"/>
  <c r="AC84" i="19" a="1"/>
  <c r="AM85" i="19" a="1"/>
  <c r="AG79" i="19" a="1"/>
  <c r="AC16" i="19" a="1"/>
  <c r="AF91" i="19" a="1"/>
  <c r="X50" i="19" a="1"/>
  <c r="U18" i="19" a="1"/>
  <c r="K56" i="19" a="1"/>
  <c r="AA92" i="19" a="1"/>
  <c r="N57" i="19" a="1"/>
  <c r="A229" i="19" a="1"/>
  <c r="AG29" i="19" a="1"/>
  <c r="AD90" i="19" a="1"/>
  <c r="R66" i="19" a="1"/>
  <c r="AG38" i="19" a="1"/>
  <c r="O26" i="19" a="1"/>
  <c r="O82" i="19" a="1"/>
  <c r="A24" i="19" a="1"/>
  <c r="L32" i="19" a="1"/>
  <c r="K45" i="19" a="1"/>
  <c r="A132" i="19" a="1"/>
  <c r="I78" i="19" a="1"/>
  <c r="AG82" i="19" a="1"/>
  <c r="H23" i="19" a="1"/>
  <c r="N75" i="19" a="1"/>
  <c r="W59" i="19" a="1"/>
  <c r="H91" i="19" a="1"/>
  <c r="AA59" i="19" a="1"/>
  <c r="T92" i="19" a="1"/>
  <c r="A207" i="19" a="1"/>
  <c r="AM51" i="19" a="1"/>
  <c r="AD58" i="19" a="1"/>
  <c r="Q33" i="19" a="1"/>
  <c r="AG15" i="19" a="1"/>
  <c r="AM48" i="19" a="1"/>
  <c r="AC88" i="19" a="1"/>
  <c r="R84" i="19" a="1"/>
  <c r="Q60" i="19" a="1"/>
  <c r="R53" i="19" a="1"/>
  <c r="AD39" i="19" a="1"/>
  <c r="R64" i="19" a="1"/>
  <c r="O34" i="19" a="1"/>
  <c r="T66" i="19" a="1"/>
  <c r="AC89" i="19" a="1"/>
  <c r="O40" i="19" a="1"/>
  <c r="A71" i="19" a="1"/>
  <c r="AC57" i="19" a="1"/>
  <c r="AM90" i="19" a="1"/>
  <c r="AG88" i="19" a="1"/>
  <c r="Q90" i="19" a="1"/>
  <c r="Z99" i="19" a="1"/>
  <c r="W56" i="19" a="1"/>
  <c r="O37" i="19" a="1"/>
  <c r="H105" i="19" a="1"/>
  <c r="U84" i="19" a="1"/>
  <c r="X19" i="19" a="1"/>
  <c r="AC52" i="19" a="1"/>
  <c r="L71" i="19" a="1"/>
  <c r="W31" i="19" a="1"/>
  <c r="AL73" i="19" a="1"/>
  <c r="O49" i="19" a="1"/>
  <c r="AJ52" i="19" a="1"/>
  <c r="T45" i="19" a="1"/>
  <c r="AA33" i="19" a="1"/>
  <c r="U58" i="19" a="1"/>
  <c r="A27" i="19" a="1"/>
  <c r="I65" i="19" a="1"/>
  <c r="W104" i="19" a="1"/>
  <c r="AO69" i="19" a="1"/>
  <c r="A197" i="19" a="1"/>
  <c r="K99" i="19" a="1"/>
  <c r="A89" i="19" a="1"/>
  <c r="AF90" i="19" a="1"/>
  <c r="AL33" i="19" a="1"/>
  <c r="K61" i="19" a="1"/>
  <c r="X94" i="19" a="1"/>
  <c r="Z72" i="19" a="1"/>
  <c r="AP63" i="19" a="1"/>
  <c r="AL90" i="19" a="1"/>
  <c r="N78" i="19" a="1"/>
  <c r="H94" i="19" a="1"/>
  <c r="AF88" i="19" a="1"/>
  <c r="AG17" i="19" a="1"/>
  <c r="R57" i="19" a="1"/>
  <c r="N82" i="19" a="1"/>
  <c r="AC94" i="19" a="1"/>
  <c r="A122" i="19" a="1"/>
  <c r="AM56" i="19" a="1"/>
  <c r="A157" i="19" a="1"/>
  <c r="AA34" i="19" a="1"/>
  <c r="AA66" i="19" a="1"/>
  <c r="AI57" i="19" a="1"/>
  <c r="AP45" i="19" a="1"/>
  <c r="AD16" i="19" a="1"/>
  <c r="A190" i="19" a="1"/>
  <c r="AO105" i="19" a="1"/>
  <c r="X84" i="19" a="1"/>
  <c r="AC56" i="19" a="1"/>
  <c r="AL29" i="19" a="1"/>
  <c r="AD76" i="19" a="1"/>
  <c r="AA93" i="19" a="1"/>
  <c r="AA36" i="19" a="1"/>
  <c r="A217" i="19" a="1"/>
  <c r="H81" i="19" a="1"/>
  <c r="AF14" i="19" a="1"/>
  <c r="AO30" i="19" a="1"/>
  <c r="AL24" i="19" a="1"/>
  <c r="AI97" i="19" a="1"/>
  <c r="Z90" i="19" a="1"/>
  <c r="AF104" i="19" a="1"/>
  <c r="AJ33" i="19" a="1"/>
  <c r="AA52" i="19" a="1"/>
  <c r="AD100" i="19" a="1"/>
  <c r="AC66" i="19" a="1"/>
  <c r="AF99" i="19" a="1"/>
  <c r="L17" i="19" a="1"/>
  <c r="N14" i="19" a="1"/>
  <c r="A154" i="19" a="1"/>
  <c r="AC46" i="19" a="1"/>
  <c r="A53" i="19" a="1"/>
  <c r="H22" i="19" a="1"/>
  <c r="Z103" i="19" a="1"/>
  <c r="X68" i="19" a="1"/>
  <c r="AP33" i="19" a="1"/>
  <c r="AL18" i="19" a="1"/>
  <c r="AJ99" i="19" a="1"/>
  <c r="I26" i="19" a="1"/>
  <c r="O97" i="19" a="1"/>
  <c r="A32" i="19" a="1"/>
  <c r="AI95" i="19" a="1"/>
  <c r="AJ90" i="19" a="1"/>
  <c r="O28" i="19" a="1"/>
  <c r="AF49" i="19" a="1"/>
  <c r="AL41" i="19" a="1"/>
  <c r="K73" i="19" a="1"/>
  <c r="Z69" i="19" a="1"/>
  <c r="X34" i="19" a="1"/>
  <c r="R102" i="19" a="1"/>
  <c r="AP98" i="19" a="1"/>
  <c r="AO66" i="19" a="1"/>
  <c r="W81" i="19" a="1"/>
  <c r="O29" i="19" a="1"/>
  <c r="AF18" i="19" a="1"/>
  <c r="AA103" i="19" a="1"/>
  <c r="A150" i="19" a="1"/>
  <c r="AD26" i="19" a="1"/>
  <c r="AA75" i="19" a="1"/>
  <c r="R56" i="19" a="1"/>
  <c r="N42" i="19" a="1"/>
  <c r="AI64" i="19" a="1"/>
  <c r="AI50" i="19" a="1"/>
  <c r="AJ88" i="19" a="1"/>
  <c r="L54" i="19" a="1"/>
  <c r="A107" i="19" a="1"/>
  <c r="AO78" i="19" a="1"/>
  <c r="AI90" i="19" a="1"/>
  <c r="O60" i="19" a="1"/>
  <c r="N99" i="19" a="1"/>
  <c r="Q53" i="19" a="1"/>
  <c r="L61" i="19" a="1"/>
  <c r="U33" i="19" a="1"/>
  <c r="AG41" i="19" a="1"/>
  <c r="Q36" i="19" a="1"/>
  <c r="AC97" i="19" a="1"/>
  <c r="X87" i="19" a="1"/>
  <c r="U89" i="19" a="1"/>
  <c r="U61" i="19" a="1"/>
  <c r="AC85" i="19" a="1"/>
  <c r="AD52" i="19" a="1"/>
  <c r="O57" i="19" a="1"/>
  <c r="AF94" i="19" a="1"/>
  <c r="H104" i="19" a="1"/>
  <c r="K79" i="19" a="1"/>
  <c r="AG30" i="19" a="1"/>
  <c r="AD78" i="19" a="1"/>
  <c r="AA14" i="19" a="1"/>
  <c r="R19" i="19" a="1"/>
  <c r="AD25" i="19" a="1"/>
  <c r="I29" i="19" a="1"/>
  <c r="H27" i="19" a="1"/>
  <c r="Z92" i="19" a="1"/>
  <c r="AO95" i="19" a="1"/>
  <c r="AD22" i="19" a="1"/>
  <c r="A196" i="19" a="1"/>
  <c r="L70" i="19" a="1"/>
  <c r="R25" i="19" a="1"/>
  <c r="N30" i="19" a="1"/>
  <c r="AG39" i="19" a="1"/>
  <c r="W78" i="19" a="1"/>
  <c r="AM27" i="19" a="1"/>
  <c r="I96" i="19" a="1"/>
  <c r="T93" i="19" a="1"/>
  <c r="AF103" i="19" a="1"/>
  <c r="AM40" i="19" a="1"/>
  <c r="W19" i="19" a="1"/>
  <c r="R79" i="19" a="1"/>
  <c r="U69" i="19" a="1"/>
  <c r="A143" i="19" a="1"/>
  <c r="W23" i="19" a="1"/>
  <c r="AC17" i="19" a="1"/>
  <c r="I57" i="19" a="1"/>
  <c r="I95" i="19" a="1"/>
  <c r="AI43" i="19" a="1"/>
  <c r="X44" i="19" a="1"/>
  <c r="AG78" i="19" a="1"/>
  <c r="AF40" i="19" a="1"/>
  <c r="Z61" i="19" a="1"/>
  <c r="AM55" i="19" a="1"/>
  <c r="I49" i="19" a="1"/>
  <c r="H89" i="19" a="1"/>
  <c r="AF78" i="19" a="1"/>
  <c r="AI105" i="19" a="1"/>
  <c r="R29" i="19" a="1"/>
  <c r="Z84" i="19" a="1"/>
  <c r="L72" i="19" a="1"/>
  <c r="L26" i="19" a="1"/>
  <c r="AP69" i="19" a="1"/>
  <c r="AG44" i="19" a="1"/>
  <c r="AC87" i="19" a="1"/>
  <c r="A69" i="19" a="1"/>
  <c r="AF71" i="19" a="1"/>
  <c r="W68" i="19" a="1"/>
  <c r="AG92" i="19" a="1"/>
  <c r="L97" i="19" a="1"/>
  <c r="AD104" i="19" a="1"/>
  <c r="AF61" i="19" a="1"/>
  <c r="U14" i="19" a="1"/>
  <c r="K70" i="19" a="1"/>
  <c r="T47" i="19" a="1"/>
  <c r="AL60" i="19" a="1"/>
  <c r="A33" i="19" a="1"/>
  <c r="AM32" i="19" a="1"/>
  <c r="AG37" i="19" a="1"/>
  <c r="AG48" i="19" a="1"/>
  <c r="A112" i="19" a="1"/>
  <c r="AI86" i="19" a="1"/>
  <c r="AC60" i="19" a="1"/>
  <c r="N73" i="19" a="1"/>
  <c r="A140" i="19" a="1"/>
  <c r="Q86" i="19" a="1"/>
  <c r="I31" i="19" a="1"/>
  <c r="A113" i="19" a="1"/>
  <c r="K94" i="19" a="1"/>
  <c r="AG65" i="19" a="1"/>
  <c r="A151" i="19" a="1"/>
  <c r="AG91" i="19" a="1"/>
  <c r="A231" i="19" a="1"/>
  <c r="AO83" i="19" a="1"/>
  <c r="O21" i="19" a="1"/>
  <c r="T76" i="19" a="1"/>
  <c r="AD92" i="19" a="1"/>
  <c r="L62" i="19" a="1"/>
  <c r="W48" i="19" a="1"/>
  <c r="O75" i="19" a="1"/>
  <c r="X38" i="19" a="1"/>
  <c r="W44" i="19" a="1"/>
  <c r="N63" i="19" a="1"/>
  <c r="W15" i="19" a="1"/>
  <c r="AO49" i="19" a="1"/>
  <c r="AI21" i="19" a="1"/>
  <c r="U50" i="19" a="1"/>
  <c r="AM101" i="19" a="1"/>
  <c r="AL63" i="19" a="1"/>
  <c r="Z35" i="19" a="1"/>
  <c r="R83" i="19" a="1"/>
  <c r="AP48" i="19" a="1"/>
  <c r="A66" i="19" a="1"/>
  <c r="AC39" i="19" a="1"/>
  <c r="A73" i="19" a="1"/>
  <c r="AC33" i="19" a="1"/>
  <c r="AF73" i="19" a="1"/>
  <c r="A148" i="19" a="1"/>
  <c r="K67" i="19" a="1"/>
  <c r="AI22" i="19" a="1"/>
  <c r="A189" i="19" a="1"/>
  <c r="X79" i="19" a="1"/>
  <c r="AC54" i="19" a="1"/>
  <c r="K87" i="19" a="1"/>
  <c r="X73" i="19" a="1"/>
  <c r="R60" i="19" a="1"/>
  <c r="W96" i="19" a="1"/>
  <c r="Q76" i="19" a="1"/>
  <c r="I60" i="19" a="1"/>
  <c r="A204" i="19" a="1"/>
  <c r="AI72" i="19" a="1"/>
  <c r="R15" i="19" a="1"/>
  <c r="I73" i="19" a="1"/>
  <c r="X64" i="19" a="1"/>
  <c r="U68" i="19" a="1"/>
  <c r="W99" i="19" a="1"/>
  <c r="AM22" i="19" a="1"/>
  <c r="AC95" i="19" a="1"/>
  <c r="K63" i="19" a="1"/>
  <c r="A168" i="19" a="1"/>
  <c r="X31" i="19" a="1"/>
  <c r="AL94" i="19" a="1"/>
  <c r="H82" i="19" a="1"/>
  <c r="K59" i="19" a="1"/>
  <c r="R39" i="19" a="1"/>
  <c r="A88" i="19" a="1"/>
  <c r="AL15" i="19" a="1"/>
  <c r="R95" i="19" a="1"/>
  <c r="AM98" i="19" a="1"/>
  <c r="AI69" i="19" a="1"/>
  <c r="A192" i="19" a="1"/>
  <c r="L21" i="19" a="1"/>
  <c r="AC63" i="19" a="1"/>
  <c r="W100" i="19" a="1"/>
  <c r="N96" i="19" a="1"/>
  <c r="U101" i="19" a="1"/>
  <c r="K78" i="19" a="1"/>
  <c r="AJ78" i="19" a="1"/>
  <c r="N95" i="19" a="1"/>
  <c r="L27" i="19" a="1"/>
  <c r="AI13" i="19" a="1"/>
  <c r="AD57" i="19" a="1"/>
  <c r="R35" i="19" a="1"/>
  <c r="H76" i="19" a="1"/>
  <c r="X52" i="19" a="1"/>
  <c r="AJ103" i="19" a="1"/>
  <c r="A30" i="19" a="1"/>
  <c r="L56" i="19" a="1"/>
  <c r="AO101" i="19" a="1"/>
  <c r="X49" i="19" a="1"/>
  <c r="W45" i="19" a="1"/>
  <c r="A238" i="19" a="1"/>
  <c r="W74" i="19" a="1"/>
  <c r="I34" i="19" a="1"/>
  <c r="Z105" i="19" a="1"/>
  <c r="A65" i="19" a="1"/>
  <c r="AI85" i="19" a="1"/>
  <c r="K21" i="19" a="1"/>
  <c r="AD79" i="19" a="1"/>
  <c r="AJ13" i="19" a="1"/>
  <c r="AF50" i="19" a="1"/>
  <c r="W63" i="19" a="1"/>
  <c r="AA68" i="19" a="1"/>
  <c r="N105" i="19" a="1"/>
  <c r="Z88" i="19" a="1"/>
  <c r="K101" i="19" a="1"/>
  <c r="O65" i="19" a="1"/>
  <c r="X22" i="19" a="1"/>
  <c r="A92" i="19" a="1"/>
  <c r="A18" i="19" a="1"/>
  <c r="AD50" i="19" a="1"/>
  <c r="AM37" i="19" a="1"/>
  <c r="AP31" i="19" a="1"/>
  <c r="AJ29" i="19" a="1"/>
  <c r="AG64" i="19" a="1"/>
  <c r="AO92" i="19" a="1"/>
  <c r="O104" i="19" a="1"/>
  <c r="AG63" i="19" a="1"/>
  <c r="AO88" i="19" a="1"/>
  <c r="AO106" i="19" a="1"/>
  <c r="K89" i="19" a="1"/>
  <c r="AG99" i="19" a="1"/>
  <c r="AD91" i="19" a="1"/>
  <c r="AO91" i="19" a="1"/>
  <c r="AM91" i="19" a="1"/>
  <c r="AC73" i="19" a="1"/>
  <c r="AJ96" i="19" a="1"/>
  <c r="AI46" i="19" a="1"/>
  <c r="I23" i="19" a="1"/>
  <c r="Z28" i="19" a="1"/>
  <c r="T43" i="19" a="1"/>
  <c r="N22" i="19" a="1"/>
  <c r="A126" i="19" a="1"/>
  <c r="AL85" i="19" a="1"/>
  <c r="T50" i="19" a="1"/>
  <c r="AI44" i="19" a="1"/>
  <c r="L53" i="19" a="1"/>
  <c r="AM67" i="19" a="1"/>
  <c r="O43" i="19" a="1"/>
  <c r="AD32" i="19" a="1"/>
  <c r="L66" i="19" a="1"/>
  <c r="AO21" i="19" a="1"/>
  <c r="T37" i="19" a="1"/>
  <c r="AG42" i="19" a="1"/>
  <c r="AO64" i="19" a="1"/>
  <c r="AO51" i="19" a="1"/>
  <c r="AM19" i="19" a="1"/>
  <c r="A17" i="19" a="1"/>
  <c r="R88" i="19" a="1"/>
  <c r="AC79" i="19" a="1"/>
  <c r="AD45" i="19" a="1"/>
  <c r="A64" i="19" a="1"/>
  <c r="AC72" i="19" a="1"/>
  <c r="AA78" i="19" a="1"/>
  <c r="AA62" i="19" a="1"/>
  <c r="AI84" i="19" a="1"/>
  <c r="AP67" i="19" a="1"/>
  <c r="H62" i="19" a="1"/>
  <c r="AO23" i="19" a="1"/>
  <c r="AO87" i="19" a="1"/>
  <c r="AG96" i="19" a="1"/>
  <c r="AF105" i="19" a="1"/>
  <c r="AC14" i="19" a="1"/>
  <c r="AA23" i="19" a="1"/>
  <c r="R43" i="19" a="1"/>
  <c r="A146" i="19" a="1"/>
  <c r="AO56" i="19" a="1"/>
  <c r="Q83" i="19" a="1"/>
  <c r="AI18" i="19" a="1"/>
  <c r="AL69" i="19" a="1"/>
  <c r="AG71" i="19" a="1"/>
  <c r="N64" i="19" a="1"/>
  <c r="AP85" i="19" a="1"/>
  <c r="O54" i="19" a="1"/>
  <c r="T22" i="19" a="1"/>
  <c r="U91" i="19" a="1"/>
  <c r="K95" i="19" a="1"/>
  <c r="A93" i="19" a="1"/>
  <c r="AP60" i="19" a="1"/>
  <c r="AI39" i="19" a="1"/>
  <c r="AI67" i="19" a="1"/>
  <c r="H19" i="19" a="1"/>
  <c r="AF23" i="19" a="1"/>
  <c r="A247" i="19" a="1"/>
  <c r="R22" i="19" a="1"/>
  <c r="AF95" i="19" a="1"/>
  <c r="Z73" i="19" a="1"/>
  <c r="K13" i="19" a="1"/>
  <c r="R91" i="19" a="1"/>
  <c r="AG16" i="19" a="1"/>
  <c r="T17" i="19" a="1"/>
  <c r="AI102" i="19" a="1"/>
  <c r="R34" i="19" a="1"/>
  <c r="AM72" i="19" a="1"/>
  <c r="AP82" i="19" a="1"/>
  <c r="A105" i="19" a="1"/>
  <c r="U22" i="19" a="1"/>
  <c r="H30" i="19" a="1"/>
  <c r="AF13" i="19" a="1"/>
  <c r="AO26" i="19" a="1"/>
  <c r="AC74" i="19" a="1"/>
  <c r="W61" i="19" a="1"/>
  <c r="T62" i="19" a="1"/>
  <c r="AF68" i="19" a="1"/>
  <c r="U20" i="19" a="1"/>
  <c r="AP34" i="19" a="1"/>
  <c r="AF25" i="19" a="1"/>
  <c r="A116" i="19" a="1"/>
  <c r="AO70" i="19" a="1"/>
  <c r="N85" i="19" a="1"/>
  <c r="Z79" i="19" a="1"/>
  <c r="Z29" i="19" a="1"/>
  <c r="AP25" i="19" a="1"/>
  <c r="H21" i="19" a="1"/>
  <c r="W90" i="19" a="1"/>
  <c r="A209" i="19" a="1"/>
  <c r="T70" i="19" a="1"/>
  <c r="N104" i="19" a="1"/>
  <c r="L35" i="19" a="1"/>
  <c r="A183" i="19" a="1"/>
  <c r="AL68" i="19" a="1"/>
  <c r="A127" i="19" a="1"/>
  <c r="R101" i="19" a="1"/>
  <c r="R47" i="19" a="1"/>
  <c r="AC90" i="19" a="1"/>
  <c r="A141" i="19" a="1"/>
  <c r="AJ25" i="19" a="1"/>
  <c r="AA76" i="19" a="1"/>
  <c r="AP66" i="19" a="1"/>
  <c r="AO68" i="19" a="1"/>
  <c r="AL45" i="19" a="1"/>
  <c r="A130" i="19" a="1"/>
  <c r="AM15" i="19" a="1"/>
  <c r="AO90" i="19" a="1"/>
  <c r="A174" i="19" a="1"/>
  <c r="AG97" i="19" a="1"/>
  <c r="A83" i="19" a="1"/>
  <c r="AL76" i="19" a="1"/>
  <c r="AM103" i="19" a="1"/>
  <c r="AG83" i="19" a="1"/>
  <c r="T97" i="19" a="1"/>
  <c r="Q74" i="19" a="1"/>
  <c r="AF101" i="19" a="1"/>
  <c r="AP97" i="19" a="1"/>
  <c r="AO38" i="19" a="1"/>
  <c r="A87" i="19" a="1"/>
  <c r="Z97" i="19" a="1"/>
  <c r="Z78" i="19" a="1"/>
  <c r="O88" i="19" a="1"/>
  <c r="AI54" i="19" a="1"/>
  <c r="I103" i="19" a="1"/>
  <c r="AO58" i="19" a="1"/>
  <c r="Q79" i="19" a="1"/>
  <c r="AM24" i="19" a="1"/>
  <c r="W106" i="19" a="1"/>
  <c r="AA49" i="19" a="1"/>
  <c r="H98" i="19" a="1"/>
  <c r="AC30" i="19" a="1"/>
  <c r="A55" i="19" a="1"/>
  <c r="AL35" i="19" a="1"/>
  <c r="AL40" i="19" a="1"/>
  <c r="H75" i="19" a="1"/>
  <c r="AF55" i="19" a="1"/>
  <c r="AO54" i="19" a="1"/>
  <c r="W35" i="19" a="1"/>
  <c r="AP55" i="19" a="1"/>
  <c r="AM104" i="19" a="1"/>
  <c r="AA28" i="19" a="1"/>
  <c r="AJ16" i="19" a="1"/>
  <c r="AG36" i="19" a="1"/>
  <c r="AA58" i="19" a="1"/>
  <c r="AJ106" i="19" a="1"/>
  <c r="AA98" i="19" a="1"/>
  <c r="X74" i="19" a="1"/>
  <c r="AJ74" i="19" a="1"/>
  <c r="AI42" i="19" a="1"/>
  <c r="Z15" i="19" a="1"/>
  <c r="U79" i="19" a="1"/>
  <c r="AM71" i="19" a="1"/>
  <c r="A230" i="19" a="1"/>
  <c r="Z33" i="19" a="1"/>
  <c r="H93" i="19" a="1"/>
  <c r="H54" i="19" a="1"/>
  <c r="U97" i="19" a="1"/>
  <c r="L68" i="19" a="1"/>
  <c r="X92" i="19" a="1"/>
  <c r="R74" i="19" a="1"/>
  <c r="AA72" i="19" a="1"/>
  <c r="AF70" i="19" a="1"/>
  <c r="AO50" i="19" a="1"/>
  <c r="AG52" i="19" a="1"/>
  <c r="Q80" i="19" a="1"/>
  <c r="AF24" i="19" a="1"/>
  <c r="AJ57" i="19" a="1"/>
  <c r="AA22" i="19" a="1"/>
  <c r="N90" i="19" a="1"/>
  <c r="U92" i="19" a="1"/>
  <c r="AA74" i="19" a="1"/>
  <c r="AI87" i="19" a="1"/>
  <c r="L106" i="19" a="1"/>
  <c r="AD28" i="19" a="1"/>
  <c r="AF60" i="19" a="1"/>
  <c r="AM45" i="19" a="1"/>
  <c r="R99" i="19" a="1"/>
  <c r="AA26" i="19" a="1"/>
  <c r="Z106" i="19" a="1"/>
  <c r="AD84" i="19" a="1"/>
  <c r="AD89" i="19" a="1"/>
  <c r="L79" i="19" a="1"/>
  <c r="AD103" i="19" a="1"/>
  <c r="K55" i="19" a="1"/>
  <c r="AI65" i="19" a="1"/>
  <c r="T27" i="19" a="1"/>
  <c r="W53" i="19" a="1"/>
  <c r="AP61" i="19" a="1"/>
  <c r="L48" i="19" a="1"/>
  <c r="K77" i="19" a="1"/>
  <c r="A49" i="19" a="1"/>
  <c r="O38" i="19" a="1"/>
  <c r="A90" i="19" a="1"/>
  <c r="I98" i="19" a="1"/>
  <c r="N68" i="19" a="1"/>
  <c r="AM54" i="19" a="1"/>
  <c r="R78" i="19" a="1"/>
  <c r="AA56" i="19" a="1"/>
  <c r="AC64" i="19" a="1"/>
  <c r="W87" i="19" a="1"/>
  <c r="AL19" i="19" a="1"/>
  <c r="I58" i="19" a="1"/>
  <c r="AA25" i="19" a="1"/>
  <c r="N86" i="19" a="1"/>
  <c r="O46" i="19" a="1"/>
  <c r="H66" i="19" a="1"/>
  <c r="A95" i="19" a="1"/>
  <c r="U35" i="19" a="1"/>
  <c r="X45" i="19" a="1"/>
  <c r="R96" i="19" a="1"/>
  <c r="Q38" i="19" a="1"/>
  <c r="Z36" i="19" a="1"/>
  <c r="R45" i="19" a="1"/>
  <c r="Q19" i="19" a="1"/>
  <c r="AI27" i="19" a="1"/>
  <c r="W97" i="19" a="1"/>
  <c r="I62" i="19" a="1"/>
  <c r="AL44" i="19" a="1"/>
  <c r="U46" i="19" a="1"/>
  <c r="W17" i="19" a="1"/>
  <c r="AA94" i="19" a="1"/>
  <c r="O19" i="19" a="1"/>
  <c r="AA27" i="19" a="1"/>
  <c r="W52" i="19" a="1"/>
  <c r="A110" i="19" a="1"/>
  <c r="W66" i="19" a="1"/>
  <c r="A114" i="19" a="1"/>
  <c r="AJ43" i="19" a="1"/>
  <c r="AG94" i="19" a="1"/>
  <c r="K53" i="19" a="1"/>
  <c r="AJ60" i="19" a="1"/>
  <c r="H45" i="19" a="1"/>
  <c r="Q61" i="19" a="1"/>
  <c r="AC50" i="19" a="1"/>
  <c r="Q34" i="19" a="1"/>
  <c r="AJ22" i="19" a="1"/>
  <c r="A245" i="19" a="1"/>
  <c r="L89" i="19" a="1"/>
  <c r="AP24" i="19" a="1"/>
  <c r="AA57" i="19" a="1"/>
  <c r="K18" i="19" a="1"/>
  <c r="H73" i="19" a="1"/>
  <c r="W91" i="19" a="1"/>
  <c r="O24" i="19" a="1"/>
  <c r="R52" i="19" a="1"/>
  <c r="Q98" i="19" a="1"/>
  <c r="A22" i="19" a="1"/>
  <c r="AP100" i="19" a="1"/>
  <c r="T83" i="19" a="1"/>
  <c r="H65" i="19" a="1"/>
  <c r="U26" i="19" a="1"/>
  <c r="AF92" i="19" a="1"/>
  <c r="AF16" i="19" a="1"/>
  <c r="L93" i="19" a="1"/>
  <c r="R20" i="19" a="1"/>
  <c r="K17" i="19" a="1"/>
  <c r="T54" i="19" a="1"/>
  <c r="AO18" i="19" a="1"/>
  <c r="A68" i="19" a="1"/>
  <c r="AM59" i="19" a="1"/>
  <c r="Q78" i="19" a="1"/>
  <c r="Z104" i="19" a="1"/>
  <c r="O18" i="19" a="1"/>
  <c r="AI81" i="19" a="1"/>
  <c r="L18" i="19" a="1"/>
  <c r="AJ62" i="19" a="1"/>
  <c r="Q92" i="19" a="1"/>
  <c r="I105" i="19" a="1"/>
  <c r="O56" i="19" a="1"/>
  <c r="U48" i="19" a="1"/>
  <c r="T91" i="19" a="1"/>
  <c r="U100" i="19" a="1"/>
  <c r="AF53" i="19" a="1"/>
  <c r="W70" i="19" a="1"/>
  <c r="I81" i="19" a="1"/>
  <c r="U70" i="19" a="1"/>
  <c r="T31" i="19" a="1"/>
  <c r="N44" i="19" a="1"/>
  <c r="Q15" i="19" a="1"/>
  <c r="Z71" i="19" a="1"/>
  <c r="AF102" i="19" a="1"/>
  <c r="R59" i="19" a="1"/>
  <c r="AI88" i="19" a="1"/>
  <c r="Z67" i="19" a="1"/>
  <c r="Q20" i="19" a="1"/>
  <c r="AP95" i="19" a="1"/>
  <c r="AA54" i="19" a="1"/>
  <c r="A23" i="19" a="1"/>
  <c r="A99" i="19" a="1"/>
  <c r="K69" i="19" a="1"/>
  <c r="L101" i="19" a="1"/>
  <c r="O70" i="19" a="1"/>
  <c r="Z38" i="19" a="1"/>
  <c r="A249" i="19" a="1"/>
  <c r="L64" i="19" a="1"/>
  <c r="AJ66" i="19" a="1"/>
  <c r="K96" i="19" a="1"/>
  <c r="AL87" i="19" a="1"/>
  <c r="X59" i="19" a="1"/>
  <c r="A16" i="19" a="1"/>
  <c r="U78" i="19" a="1"/>
  <c r="AC45" i="19" a="1"/>
  <c r="Z102" i="19" a="1"/>
  <c r="T65" i="19" a="1"/>
  <c r="U65" i="19" a="1"/>
  <c r="AO97" i="19" a="1"/>
  <c r="AD15" i="19" a="1"/>
  <c r="AC20" i="19" a="1"/>
  <c r="U43" i="19" a="1"/>
  <c r="R49" i="19" a="1"/>
  <c r="AL77" i="19" a="1"/>
  <c r="I68" i="19" a="1"/>
  <c r="L36" i="19" a="1"/>
  <c r="Q55" i="19" a="1"/>
  <c r="AG47" i="19" a="1"/>
  <c r="X80" i="19" a="1"/>
  <c r="T63" i="19" a="1"/>
  <c r="H48" i="19" a="1"/>
  <c r="AD98" i="19" a="1"/>
  <c r="AJ24" i="19" a="1"/>
  <c r="AC102" i="19" a="1"/>
  <c r="L100" i="19" a="1"/>
  <c r="A37" i="19" a="1"/>
  <c r="AC18" i="19" a="1"/>
  <c r="Z85" i="19" a="1"/>
  <c r="T40" i="19" a="1"/>
  <c r="U71" i="19" a="1"/>
  <c r="AG28" i="19" a="1"/>
  <c r="AO59" i="19" a="1"/>
  <c r="Q99" i="19" a="1"/>
  <c r="W94" i="19" a="1"/>
  <c r="Z21" i="19" a="1"/>
  <c r="I94" i="19" a="1"/>
  <c r="AG45" i="19" a="1"/>
  <c r="AP94" i="19" a="1"/>
  <c r="AM43" i="19" a="1"/>
  <c r="R48" i="19" a="1"/>
  <c r="AC81" i="19" a="1"/>
  <c r="U95" i="19" a="1"/>
  <c r="U23" i="19" a="1"/>
  <c r="R38" i="19" a="1"/>
  <c r="AF56" i="19" a="1"/>
  <c r="U42" i="19" a="1"/>
  <c r="H33" i="19" a="1"/>
  <c r="U16" i="19" a="1"/>
  <c r="AF46" i="19" a="1"/>
  <c r="AI93" i="19" a="1"/>
  <c r="R32" i="19" a="1"/>
  <c r="T100" i="19" a="1"/>
  <c r="AA21" i="19" a="1"/>
  <c r="AL98" i="19" a="1"/>
  <c r="AP83" i="19" a="1"/>
  <c r="H31" i="19" a="1"/>
  <c r="T64" i="19" a="1"/>
  <c r="L87" i="19" a="1"/>
  <c r="AF17" i="19" a="1"/>
  <c r="AC99" i="19" a="1"/>
  <c r="AP49" i="19" a="1"/>
  <c r="AC42" i="19" a="1"/>
  <c r="U17" i="19" a="1"/>
  <c r="AP26" i="19" a="1"/>
  <c r="AJ42" i="19" a="1"/>
  <c r="Q102" i="19" a="1"/>
  <c r="H24" i="19" a="1"/>
  <c r="N29" i="19" a="1"/>
  <c r="R67" i="19" a="1"/>
  <c r="AJ92" i="19" a="1"/>
  <c r="AA30" i="19" a="1"/>
  <c r="O15" i="19" a="1"/>
  <c r="A77" i="19" a="1"/>
  <c r="Z18" i="19" a="1"/>
  <c r="K14" i="19" a="1"/>
  <c r="X91" i="19" a="1"/>
  <c r="K91" i="19" a="1"/>
  <c r="N28" i="19" a="1"/>
  <c r="W93" i="19" a="1"/>
  <c r="N24" i="19" a="1"/>
  <c r="L104" i="19" a="1"/>
  <c r="AA67" i="19" a="1"/>
  <c r="AC40" i="19" a="1"/>
  <c r="L75" i="19" a="1"/>
  <c r="AO41" i="19" a="1"/>
  <c r="AL25" i="19" a="1"/>
  <c r="AP106" i="19" a="1"/>
  <c r="AD21" i="19" a="1"/>
  <c r="AI20" i="19" a="1"/>
  <c r="AP56" i="19" a="1"/>
  <c r="AG35" i="19" a="1"/>
  <c r="K50" i="19" a="1"/>
  <c r="AL39" i="19" a="1"/>
  <c r="Z20" i="19" a="1"/>
  <c r="AC71" i="19" a="1"/>
  <c r="Q64" i="19" a="1"/>
  <c r="Z66" i="19" a="1"/>
  <c r="W14" i="19" a="1"/>
  <c r="H18" i="19" a="1"/>
  <c r="AA48" i="19" a="1"/>
  <c r="A187" i="19" a="1"/>
  <c r="AI75" i="19" a="1"/>
  <c r="N94" i="19" a="1"/>
  <c r="A45" i="19" a="1"/>
  <c r="W82" i="19" a="1"/>
  <c r="K16" i="19" a="1"/>
  <c r="AG51" i="19" a="1"/>
  <c r="K40" i="19" a="1"/>
  <c r="AP15" i="19" a="1"/>
  <c r="T88" i="19" a="1"/>
  <c r="AD44" i="19" a="1"/>
  <c r="AL23" i="19" a="1"/>
  <c r="AF57" i="19" a="1"/>
  <c r="I88" i="19" a="1"/>
  <c r="Z93" i="19" a="1"/>
  <c r="AJ101" i="19" a="1"/>
  <c r="R17" i="19" a="1"/>
  <c r="H53" i="19" a="1"/>
  <c r="Q67" i="19" a="1"/>
  <c r="K34" i="19" a="1"/>
  <c r="X104" i="19" a="1"/>
  <c r="N26" i="19" a="1"/>
  <c r="A206" i="19" a="1"/>
  <c r="O63" i="19" a="1"/>
  <c r="AD48" i="19" a="1"/>
  <c r="AL99" i="19" a="1"/>
  <c r="T26" i="19" a="1"/>
  <c r="AI100" i="19" a="1"/>
  <c r="AC48" i="19" a="1"/>
  <c r="A102" i="19" a="1"/>
  <c r="AF26" i="19" a="1"/>
  <c r="N59" i="19" a="1"/>
  <c r="X30" i="19" a="1"/>
  <c r="Q14" i="19" a="1"/>
  <c r="T33" i="19" a="1"/>
  <c r="AL55" i="19" a="1"/>
  <c r="AL61" i="19" a="1"/>
  <c r="Q52" i="19" a="1"/>
  <c r="N61" i="19" a="1"/>
  <c r="Z23" i="19" a="1"/>
  <c r="AM93" i="19" a="1"/>
  <c r="AP22" i="19" a="1"/>
  <c r="AM49" i="19" a="1"/>
  <c r="A177" i="19" a="1"/>
  <c r="AG98" i="19" a="1"/>
  <c r="W71" i="19" a="1"/>
  <c r="I36" i="19" a="1"/>
  <c r="AC37" i="19" a="1"/>
  <c r="AI80" i="19" a="1"/>
  <c r="K39" i="19" a="1"/>
  <c r="AA17" i="19" a="1"/>
  <c r="Q54" i="19" a="1"/>
  <c r="AJ69" i="19" a="1"/>
  <c r="L44" i="19" a="1"/>
  <c r="AC58" i="19" a="1"/>
  <c r="L91" i="19" a="1"/>
  <c r="Q46" i="19" a="1"/>
  <c r="K80" i="19" a="1"/>
  <c r="A200" i="19" a="1"/>
  <c r="W69" i="19" a="1"/>
  <c r="A97" i="19" a="1"/>
  <c r="AA99" i="19" a="1"/>
  <c r="AO71" i="19" a="1"/>
  <c r="O14" i="19" a="1"/>
  <c r="A224" i="19" a="1"/>
  <c r="L80" i="19" a="1"/>
  <c r="A215" i="19" a="1"/>
  <c r="N70" i="19" a="1"/>
  <c r="R85" i="19" a="1"/>
  <c r="AP68" i="19" a="1"/>
  <c r="AD86" i="19" a="1"/>
  <c r="U27" i="19" a="1"/>
  <c r="N31" i="19" a="1"/>
  <c r="AJ86" i="19" a="1"/>
  <c r="AO43" i="19" a="1"/>
  <c r="X86" i="19" a="1"/>
  <c r="AO96" i="19" a="1"/>
  <c r="T72" i="19" a="1"/>
  <c r="W80" i="19" a="1"/>
  <c r="N32" i="19" a="1"/>
  <c r="Q44" i="19" a="1"/>
  <c r="AP40" i="19" a="1"/>
  <c r="N102" i="19" a="1"/>
  <c r="AI51" i="19" a="1"/>
  <c r="O87" i="19" a="1"/>
  <c r="AF35" i="19" a="1"/>
  <c r="Z96" i="19" a="1"/>
  <c r="AI73" i="19" a="1"/>
  <c r="AI36" i="19" a="1"/>
  <c r="AD62" i="19" a="1"/>
  <c r="H44" i="19" a="1"/>
  <c r="AA61" i="19" a="1"/>
  <c r="O50" i="19" a="1"/>
  <c r="T61" i="19" a="1"/>
  <c r="AO14" i="19" a="1"/>
  <c r="AM80" i="19" a="1"/>
  <c r="AA86" i="19" a="1"/>
  <c r="Z54" i="19" a="1"/>
  <c r="AM53" i="19" a="1"/>
  <c r="AO46" i="19" a="1"/>
  <c r="AG70" i="19" a="1"/>
  <c r="A246" i="19" a="1"/>
  <c r="A26" i="19" a="1"/>
  <c r="AL78" i="19" a="1"/>
  <c r="AC78" i="19" a="1"/>
  <c r="K62" i="19" a="1"/>
  <c r="AG77" i="19" a="1"/>
  <c r="AP93" i="19" a="1"/>
  <c r="N106" i="19" a="1"/>
  <c r="AP105" i="19" a="1"/>
  <c r="AP76" i="19" a="1"/>
  <c r="Q105" i="19" a="1"/>
  <c r="I14" i="19" a="1"/>
  <c r="Q42" i="19" a="1"/>
  <c r="AD37" i="19" a="1"/>
  <c r="AG18" i="19" a="1"/>
  <c r="L86" i="19" a="1"/>
  <c r="W67" i="19" a="1"/>
  <c r="O93" i="19" a="1"/>
  <c r="W37" i="19" a="1"/>
  <c r="AM26" i="19" a="1"/>
  <c r="L37" i="19" a="1"/>
  <c r="A19" i="19" a="1"/>
  <c r="A29" i="19" a="1"/>
  <c r="AL65" i="19" a="1"/>
  <c r="Q66" i="19" a="1"/>
  <c r="A124" i="19" a="1"/>
  <c r="K83" i="19" a="1"/>
  <c r="R94" i="19" a="1"/>
  <c r="AJ102" i="19" a="1"/>
  <c r="A128" i="19" a="1"/>
  <c r="L33" i="19" a="1"/>
  <c r="A161" i="19" a="1"/>
  <c r="T13" i="19" a="1"/>
  <c r="AP101" i="19" a="1"/>
  <c r="AO100" i="19" a="1"/>
  <c r="AF58" i="19" a="1"/>
  <c r="AD101" i="19" a="1"/>
  <c r="AI59" i="19" a="1"/>
  <c r="O76" i="19" a="1"/>
  <c r="Z65" i="19" a="1"/>
  <c r="AD60" i="19" a="1"/>
  <c r="K85" i="19" a="1"/>
  <c r="AA31" i="19" a="1"/>
  <c r="A163" i="19" a="1"/>
  <c r="I93" i="19" a="1"/>
  <c r="L25" i="19" a="1"/>
  <c r="I67" i="19" a="1"/>
  <c r="A152" i="19" a="1"/>
  <c r="AL83" i="19" a="1"/>
  <c r="I41" i="19" a="1"/>
  <c r="AI23" i="19" a="1"/>
  <c r="AA35" i="19" a="1"/>
  <c r="AD93" i="19" a="1"/>
  <c r="W33" i="19" a="1"/>
  <c r="AL82" i="19" a="1"/>
  <c r="I13" i="19" a="1"/>
  <c r="U57" i="19" a="1"/>
  <c r="AG59" i="19" a="1"/>
  <c r="AF97" i="19" a="1"/>
  <c r="K82" i="19" a="1"/>
  <c r="AP103" i="19" a="1"/>
  <c r="A211" i="19" a="1"/>
  <c r="AC61" i="19" a="1"/>
  <c r="A48" i="19" a="1"/>
  <c r="L46" i="19" a="1"/>
  <c r="Z77" i="19" a="1"/>
  <c r="O95" i="19" a="1"/>
  <c r="AM36" i="19" a="1"/>
  <c r="AD51" i="19" a="1"/>
  <c r="K88" i="19" a="1"/>
  <c r="I61" i="19" a="1"/>
  <c r="I91" i="19" a="1"/>
  <c r="A38" i="19" a="1"/>
  <c r="AM106" i="19" a="1"/>
  <c r="AD36" i="19" a="1"/>
  <c r="AO98" i="19" a="1"/>
  <c r="AO36" i="19" a="1"/>
  <c r="T24" i="19" a="1"/>
  <c r="W46" i="19" a="1"/>
  <c r="AA71" i="19" a="1"/>
  <c r="AI63" i="19" a="1"/>
  <c r="AP78" i="19" a="1"/>
  <c r="A123" i="19" a="1"/>
  <c r="AL20" i="19" a="1"/>
  <c r="U93" i="19" a="1"/>
  <c r="AG75" i="19" a="1"/>
  <c r="AL105" i="19" a="1"/>
  <c r="AA63" i="19" a="1"/>
  <c r="AJ80" i="19" a="1"/>
  <c r="A243" i="19" a="1"/>
  <c r="R42" i="19" a="1"/>
  <c r="U54" i="19" a="1"/>
  <c r="A76" i="19" a="1"/>
  <c r="L22" i="19" a="1"/>
  <c r="AA70" i="19" a="1"/>
  <c r="Q94" i="19" a="1"/>
  <c r="U55" i="19" a="1"/>
  <c r="AP104" i="19" a="1"/>
  <c r="Z39" i="19" a="1"/>
  <c r="AG95" i="19" a="1"/>
  <c r="R77" i="19" a="1"/>
  <c r="A111" i="19" a="1"/>
  <c r="W25" i="19" a="1"/>
  <c r="A79" i="19" a="1"/>
  <c r="W13" i="19" a="1"/>
  <c r="AJ48" i="19" a="1"/>
  <c r="W83" i="19" a="1"/>
  <c r="AD69" i="19" a="1"/>
  <c r="X97" i="19" a="1"/>
  <c r="O96" i="19" a="1"/>
  <c r="A86" i="19" a="1"/>
  <c r="W51" i="19" a="1"/>
  <c r="AL75" i="19" a="1"/>
  <c r="AG58" i="19" a="1"/>
  <c r="I101" i="19" a="1"/>
  <c r="AD13" i="19" a="1"/>
  <c r="I50" i="19" a="1"/>
  <c r="K30" i="19" a="1"/>
  <c r="AL62" i="19" a="1"/>
  <c r="AI60" i="19" a="1"/>
  <c r="T80" i="19" a="1"/>
  <c r="AC51" i="19" a="1"/>
  <c r="Z70" i="19" a="1"/>
  <c r="AI82" i="19" a="1"/>
  <c r="O51" i="19" a="1"/>
  <c r="AC83" i="19" a="1"/>
  <c r="I84" i="19" a="1"/>
  <c r="X32" i="19" a="1"/>
  <c r="AI15" i="19" a="1"/>
  <c r="AA38" i="19" a="1"/>
  <c r="AP29" i="19" a="1"/>
  <c r="AD85" i="19" a="1"/>
  <c r="AG106" i="19" a="1"/>
  <c r="T87" i="19" a="1"/>
  <c r="AD82" i="19" a="1"/>
  <c r="Z16" i="19" a="1"/>
  <c r="I79" i="19" a="1"/>
  <c r="AP35" i="19" a="1"/>
  <c r="N91" i="19" a="1"/>
  <c r="AL97" i="19" a="1"/>
  <c r="A118" i="19" a="1"/>
  <c r="AJ31" i="19" a="1"/>
  <c r="U45" i="19" a="1"/>
  <c r="X41" i="19" a="1"/>
  <c r="AA106" i="19" a="1"/>
  <c r="AA91" i="19" a="1"/>
  <c r="Q39" i="19" a="1"/>
  <c r="N53" i="19" a="1"/>
  <c r="Z100" i="19" a="1"/>
  <c r="T48" i="19" a="1"/>
  <c r="U52" i="19" a="1"/>
  <c r="H46" i="19" a="1"/>
  <c r="R105" i="19" a="1"/>
  <c r="AC35" i="19" a="1"/>
  <c r="H15" i="19" a="1"/>
  <c r="W32" i="19" a="1"/>
  <c r="Q88" i="19" a="1"/>
  <c r="A41" i="19" a="1"/>
  <c r="U59" i="19" a="1"/>
  <c r="N93" i="19" a="1"/>
  <c r="AI106" i="19" a="1"/>
  <c r="AC31" i="19" a="1"/>
  <c r="AA53" i="19" a="1"/>
  <c r="AL86" i="19" a="1"/>
  <c r="W42" i="19" a="1"/>
  <c r="Q87" i="19" a="1"/>
  <c r="R98" i="19" a="1"/>
  <c r="H63" i="19" a="1"/>
  <c r="T36" i="19" a="1"/>
  <c r="AL74" i="19" a="1"/>
  <c r="X61" i="19" a="1"/>
  <c r="A100" i="19" a="1"/>
  <c r="AM76" i="19" a="1"/>
  <c r="Z27" i="19" a="1"/>
  <c r="X103" i="19" a="1"/>
  <c r="U47" i="19" a="1"/>
  <c r="AJ65" i="19" a="1"/>
  <c r="H64" i="19" a="1"/>
  <c r="O62" i="19" a="1"/>
  <c r="N34" i="19" a="1"/>
  <c r="U77" i="19" a="1"/>
  <c r="AA85" i="19" a="1"/>
  <c r="A179" i="19" a="1"/>
  <c r="Z13" i="19" a="1"/>
  <c r="AF30" i="19" a="1"/>
  <c r="AJ44" i="19" a="1"/>
  <c r="AD77" i="19" a="1"/>
  <c r="AI74" i="19" a="1"/>
  <c r="A137" i="19" a="1"/>
  <c r="AL17" i="19" a="1"/>
  <c r="AL102" i="19" a="1"/>
  <c r="AI70" i="19" a="1"/>
  <c r="AI62" i="19" a="1"/>
  <c r="W89" i="19" a="1"/>
  <c r="AL22" i="19" a="1"/>
  <c r="X100" i="19" a="1"/>
  <c r="A158" i="19" a="1"/>
  <c r="A159" i="19" a="1"/>
  <c r="AF32" i="19" a="1"/>
  <c r="N71" i="19" a="1"/>
  <c r="AO19" i="19" a="1"/>
  <c r="AI71" i="19" a="1"/>
  <c r="AJ94" i="19" a="1"/>
  <c r="AO85" i="19" a="1"/>
  <c r="Q35" i="19" a="1"/>
  <c r="R62" i="19" a="1"/>
  <c r="AL93" i="19" a="1"/>
  <c r="AJ38" i="19" a="1"/>
  <c r="A138" i="19" a="1"/>
  <c r="AG22" i="19" a="1"/>
  <c r="AM61" i="19" a="1"/>
  <c r="AC100" i="19" a="1"/>
  <c r="L39" i="19" a="1"/>
  <c r="AF45" i="19" a="1"/>
  <c r="AG68" i="19" a="1"/>
  <c r="AJ89" i="19" a="1"/>
  <c r="AA90" i="19" a="1"/>
  <c r="AF51" i="19" a="1"/>
  <c r="A21" i="19" a="1"/>
  <c r="A244" i="19" a="1"/>
  <c r="I82" i="19" a="1"/>
  <c r="AA73" i="19" a="1"/>
  <c r="Z83" i="19" a="1"/>
  <c r="AM99" i="19" a="1"/>
  <c r="AI98" i="19" a="1"/>
  <c r="O83" i="19" a="1"/>
  <c r="A28" i="19" a="1"/>
  <c r="Q29" i="19" a="1"/>
  <c r="AJ49" i="19" a="1"/>
  <c r="A223" i="19" a="1"/>
  <c r="AM25" i="19" a="1"/>
  <c r="AP38" i="19" a="1"/>
  <c r="I77" i="19" a="1"/>
  <c r="AF83" i="19" a="1"/>
  <c r="A57" i="19" a="1"/>
  <c r="AF15" i="19" a="1"/>
  <c r="U31" i="19" a="1"/>
  <c r="AM17" i="19" a="1"/>
  <c r="AD88" i="19" a="1"/>
  <c r="O79" i="19" a="1"/>
  <c r="U39" i="19" a="1"/>
  <c r="AC104" i="19" a="1"/>
  <c r="Z26" i="19" a="1"/>
  <c r="I69" i="19" a="1"/>
  <c r="T77" i="19" a="1"/>
  <c r="AG69" i="19" a="1"/>
  <c r="AJ72" i="19" a="1"/>
  <c r="N62" i="19" a="1"/>
  <c r="L81" i="19" a="1"/>
  <c r="U104" i="19" a="1"/>
  <c r="AG54" i="19" a="1"/>
  <c r="A25" i="19" a="1"/>
  <c r="Q82" i="19" a="1"/>
  <c r="K65" i="19" a="1"/>
  <c r="AM105" i="19" a="1"/>
  <c r="AJ70" i="19" a="1"/>
  <c r="O55" i="19" a="1"/>
  <c r="U83" i="19" a="1"/>
  <c r="W47" i="19" a="1"/>
  <c r="A62" i="19" a="1"/>
  <c r="X75" i="19" a="1"/>
  <c r="I87" i="19" a="1"/>
  <c r="O35" i="19" a="1"/>
  <c r="K25" i="19" a="1"/>
  <c r="AP17" i="19" a="1"/>
  <c r="AG25" i="19" a="1"/>
  <c r="K86" i="19" a="1"/>
  <c r="AO82" i="19" a="1"/>
  <c r="AP99" i="19" a="1"/>
  <c r="Z60" i="19" a="1"/>
  <c r="L74" i="19" a="1"/>
  <c r="AL66" i="19" a="1"/>
  <c r="U38" i="19" a="1"/>
  <c r="AM13" i="19" a="1"/>
  <c r="O23" i="19" a="1"/>
  <c r="AG84" i="19" a="1"/>
  <c r="U63" i="19" a="1"/>
  <c r="W39" i="19" a="1"/>
  <c r="I80" i="19" a="1"/>
  <c r="AD66" i="19" a="1"/>
  <c r="A149" i="19" a="1"/>
  <c r="AD43" i="19" a="1"/>
  <c r="X67" i="19" a="1"/>
  <c r="Q69" i="19" a="1"/>
  <c r="AG61" i="19" a="1"/>
  <c r="Z58" i="19" a="1"/>
  <c r="A188" i="19" a="1"/>
  <c r="AD63" i="19" a="1"/>
  <c r="AJ27" i="19" a="1"/>
  <c r="Z47" i="19" a="1"/>
  <c r="AP13" i="19" a="1"/>
  <c r="X69" i="19" a="1"/>
  <c r="AD65" i="19" a="1"/>
  <c r="K64" i="19" a="1"/>
  <c r="W50" i="19" a="1"/>
  <c r="AF20" i="19" a="1"/>
  <c r="AC55" i="19" a="1"/>
  <c r="A184" i="19" a="1"/>
  <c r="N47" i="19" a="1"/>
  <c r="AF39" i="19" a="1"/>
  <c r="AL42" i="19" a="1"/>
  <c r="Q68" i="19" a="1"/>
  <c r="T105" i="19" a="1"/>
  <c r="AP18" i="19" a="1"/>
  <c r="O42" i="19" a="1"/>
  <c r="T52" i="19" a="1"/>
  <c r="AO102" i="19" a="1"/>
  <c r="K52" i="19" a="1"/>
  <c r="A227" i="19" a="1"/>
  <c r="Z82" i="19" a="1"/>
  <c r="X25" i="19" a="1"/>
  <c r="AD97" i="19" a="1"/>
  <c r="AG46" i="19" a="1"/>
  <c r="K38" i="19" a="1"/>
  <c r="AM66" i="19" a="1"/>
  <c r="O67" i="19" a="1"/>
  <c r="AA43" i="19" a="1"/>
  <c r="I63" i="19" a="1"/>
  <c r="A186" i="19" a="1"/>
  <c r="AF69" i="19" a="1"/>
  <c r="K32" i="19" a="1"/>
  <c r="A218" i="19" a="1"/>
  <c r="N54" i="19" a="1"/>
  <c r="I104" i="19" a="1"/>
  <c r="U76" i="19" a="1"/>
  <c r="A129" i="19" a="1"/>
  <c r="Z91" i="19" a="1"/>
  <c r="I21" i="19" a="1"/>
  <c r="AO39" i="19" a="1"/>
  <c r="AD67" i="19" a="1"/>
  <c r="N103" i="19" a="1"/>
  <c r="AM96" i="19" a="1"/>
  <c r="H69" i="19" a="1"/>
  <c r="T44" i="19" a="1"/>
  <c r="AO61" i="19" a="1"/>
  <c r="I64" i="19" a="1"/>
  <c r="R28" i="19" a="1"/>
  <c r="AI41" i="19" a="1"/>
  <c r="R90" i="19" a="1"/>
  <c r="H51" i="19" a="1"/>
  <c r="I35" i="19" a="1"/>
  <c r="T86" i="19" a="1"/>
  <c r="AG76" i="19" a="1"/>
  <c r="H60" i="19" a="1"/>
  <c r="A61" i="19" a="1"/>
  <c r="A34" i="19" a="1"/>
  <c r="X66" i="19" a="1"/>
  <c r="Z50" i="19" a="1"/>
  <c r="AF100" i="19" a="1"/>
  <c r="W75" i="19" a="1"/>
  <c r="H13" i="19" a="1"/>
  <c r="W40" i="19" a="1"/>
  <c r="N50" i="19" a="1"/>
  <c r="AO104" i="19" a="1"/>
  <c r="Q71" i="19" a="1"/>
  <c r="A213" i="19" a="1"/>
  <c r="AL36" i="19" a="1"/>
  <c r="K105" i="19" a="1"/>
  <c r="A248" i="19" a="1"/>
  <c r="AL84" i="19" a="1"/>
  <c r="N97" i="19" a="1"/>
  <c r="AD54" i="19" a="1"/>
  <c r="X40" i="19" a="1"/>
  <c r="A203" i="19" a="1"/>
  <c r="AI40" i="19" a="1"/>
  <c r="AA41" i="19" a="1"/>
  <c r="L69" i="19" a="1"/>
  <c r="L19" i="19" a="1"/>
  <c r="Q26" i="19" a="1"/>
  <c r="AC105" i="19" a="1"/>
  <c r="H67" i="19" a="1"/>
  <c r="X77" i="19" a="1"/>
  <c r="AJ51" i="19" a="1"/>
  <c r="O80" i="19" a="1"/>
  <c r="Z56" i="19" a="1"/>
  <c r="O71" i="19" a="1"/>
  <c r="AO45" i="19" a="1"/>
  <c r="I76" i="19" a="1"/>
  <c r="H39" i="19" a="1"/>
  <c r="AL38" i="19" a="1"/>
  <c r="R82" i="19" a="1"/>
  <c r="AI47" i="19" a="1"/>
  <c r="L77" i="19" a="1"/>
  <c r="T38" i="19" a="1"/>
  <c r="U73" i="19" a="1"/>
  <c r="AD38" i="19" a="1"/>
  <c r="W26" i="19" a="1"/>
  <c r="AF82" i="19" a="1"/>
  <c r="AL70" i="19" a="1"/>
  <c r="H77" i="19" a="1"/>
  <c r="AP58" i="19" a="1"/>
  <c r="AI91" i="19" a="1"/>
  <c r="AP84" i="19" a="1"/>
  <c r="Z75" i="19" a="1"/>
  <c r="AO31" i="19" a="1"/>
  <c r="N98" i="19" a="1"/>
  <c r="A210" i="19" a="1"/>
  <c r="X72" i="19" a="1"/>
  <c r="AI38" i="19" a="1"/>
  <c r="AO29" i="19" a="1"/>
  <c r="A175" i="19" a="1"/>
  <c r="AM44" i="19" a="1"/>
  <c r="T28" i="19" a="1"/>
  <c r="L13" i="19" a="1"/>
  <c r="Q50" i="19" a="1"/>
  <c r="AO28" i="19" a="1"/>
  <c r="K75" i="19" a="1"/>
  <c r="H56" i="19" a="1"/>
  <c r="AC29" i="19" a="1"/>
  <c r="X62" i="19" a="1"/>
  <c r="AP44" i="19" a="1"/>
  <c r="W64" i="19" a="1"/>
  <c r="A82" i="19" a="1"/>
  <c r="T79" i="19" a="1"/>
  <c r="AP42" i="19" a="1"/>
  <c r="AO62" i="19" a="1"/>
  <c r="X29" i="19" a="1"/>
  <c r="AL67" i="19" a="1"/>
  <c r="AL59" i="19" a="1"/>
  <c r="W101" i="19" a="1"/>
  <c r="AD96" i="19" a="1"/>
  <c r="AA37" i="19" a="1"/>
  <c r="AP86" i="19" a="1"/>
  <c r="X106" i="19" a="1"/>
  <c r="U75" i="19" a="1"/>
  <c r="X13" i="19" a="1"/>
  <c r="AG80" i="19" a="1"/>
  <c r="AJ98" i="19" a="1"/>
  <c r="Z63" i="19" a="1"/>
  <c r="N60" i="19" a="1"/>
  <c r="X51" i="19" a="1"/>
  <c r="Z22" i="19" a="1"/>
  <c r="Z51" i="19" a="1"/>
  <c r="AP73" i="19" a="1"/>
  <c r="A119" i="19" a="1"/>
  <c r="W16" i="19" a="1"/>
  <c r="X15" i="19" a="1"/>
  <c r="AP23" i="19" a="1"/>
  <c r="Z57" i="19" a="1"/>
  <c r="K37" i="19" a="1"/>
  <c r="O101" i="19" a="1"/>
  <c r="A13" i="19" a="1"/>
  <c r="H35" i="19" a="1"/>
  <c r="R69" i="19" a="1"/>
  <c r="R93" i="19" a="1"/>
  <c r="R63" i="19" a="1"/>
  <c r="U87" i="19" a="1"/>
  <c r="Q24" i="19" a="1"/>
  <c r="O25" i="19" a="1"/>
  <c r="X82" i="19" a="1"/>
  <c r="A134" i="19" a="1"/>
  <c r="A169" i="19" a="1"/>
  <c r="L47" i="19" a="1"/>
  <c r="O27" i="19" a="1"/>
  <c r="T29" i="19" a="1"/>
  <c r="A182" i="19" a="1"/>
  <c r="H49" i="19" a="1"/>
  <c r="H17" i="19" a="1"/>
  <c r="W95" i="19" a="1"/>
  <c r="A222" i="19" a="1"/>
  <c r="X54" i="19" a="1"/>
  <c r="I54" i="19" a="1"/>
  <c r="X78" i="19" a="1"/>
  <c r="L85" i="19" a="1"/>
  <c r="AC21" i="19" a="1"/>
  <c r="AC65" i="19" a="1"/>
  <c r="R58" i="19" a="1"/>
  <c r="AL91" i="19" a="1"/>
  <c r="T25" i="19" a="1"/>
  <c r="N45" i="19" a="1"/>
  <c r="AO42" i="19" a="1"/>
  <c r="AD64" i="19" a="1"/>
  <c r="AP28" i="19" a="1"/>
  <c r="AF29" i="19" a="1"/>
  <c r="AJ18" i="19" a="1"/>
  <c r="AO16" i="19" a="1"/>
  <c r="AI53" i="19" a="1"/>
  <c r="AL72" i="19" a="1"/>
  <c r="N100" i="19" a="1"/>
  <c r="AJ17" i="19" a="1"/>
  <c r="X83" i="19" a="1"/>
  <c r="I75" i="19" a="1"/>
  <c r="L83" i="19" a="1"/>
  <c r="AJ47" i="19" a="1"/>
  <c r="A212" i="19" a="1"/>
  <c r="R80" i="19" a="1"/>
  <c r="AJ45" i="19" a="1"/>
  <c r="AM88" i="19" a="1"/>
  <c r="X81" i="19" a="1"/>
  <c r="U40" i="19" a="1"/>
  <c r="A31" i="19" a="1"/>
  <c r="AA47" i="19" a="1"/>
  <c r="O103" i="19" a="1"/>
  <c r="I45" i="19" a="1"/>
  <c r="U36" i="19" a="1"/>
  <c r="A232" i="19" a="1"/>
  <c r="K104" i="19" a="1"/>
  <c r="Q49" i="19" a="1"/>
  <c r="H58" i="19" a="1"/>
  <c r="AC86" i="19" a="1"/>
  <c r="AL95" i="19" a="1"/>
  <c r="N36" i="19" a="1"/>
  <c r="AL32" i="19" a="1"/>
  <c r="AD46" i="19" a="1"/>
  <c r="R75" i="19" a="1"/>
  <c r="AJ14" i="19" a="1"/>
  <c r="AL46" i="19" a="1"/>
  <c r="U96" i="19" a="1"/>
  <c r="A172" i="19" a="1"/>
  <c r="AI103" i="19" a="1"/>
  <c r="T55" i="19" a="1"/>
  <c r="I47" i="19" a="1"/>
  <c r="U32" i="19" a="1"/>
  <c r="W103" i="19" a="1"/>
  <c r="L31" i="19" a="1"/>
  <c r="N89" i="19" a="1"/>
  <c r="AA19" i="19" a="1"/>
  <c r="U28" i="19" a="1"/>
  <c r="Z55" i="19" a="1"/>
  <c r="AA80" i="19" a="1"/>
  <c r="AL100" i="19" a="1"/>
  <c r="U15" i="19" a="1"/>
  <c r="L96" i="19" a="1"/>
  <c r="I22" i="19" a="1"/>
  <c r="U81" i="19" a="1"/>
  <c r="A242" i="19" a="1"/>
  <c r="AD49" i="19" a="1"/>
  <c r="Q91" i="19" a="1"/>
  <c r="R100" i="19" a="1"/>
  <c r="AF62" i="19" a="1"/>
  <c r="AA40" i="19" a="1"/>
  <c r="AD59" i="19" a="1"/>
  <c r="Q84" i="19" a="1"/>
  <c r="U30" i="19" a="1"/>
  <c r="AI92" i="19" a="1"/>
  <c r="AJ64" i="19" a="1"/>
  <c r="U85" i="19" a="1"/>
  <c r="Z80" i="19" a="1"/>
  <c r="X35" i="19" a="1"/>
  <c r="N88" i="19" a="1"/>
  <c r="AI17" i="19" a="1"/>
  <c r="A228" i="19" a="1"/>
  <c r="AA45" i="19" a="1"/>
  <c r="AF44" i="19" a="1"/>
  <c r="X46" i="19" a="1"/>
  <c r="O106" i="19" a="1"/>
  <c r="R21" i="19" a="1"/>
  <c r="AC106" i="19" a="1"/>
  <c r="U99" i="19" a="1"/>
  <c r="R51" i="19" a="1"/>
  <c r="K84" i="19" a="1"/>
  <c r="AM69" i="19" a="1"/>
  <c r="N55" i="19" a="1"/>
  <c r="AJ35" i="19" a="1"/>
  <c r="AI68" i="19" a="1"/>
  <c r="T96" i="19" a="1"/>
  <c r="K74" i="19" a="1"/>
  <c r="N20" i="19" a="1"/>
  <c r="AI32" i="19" a="1"/>
  <c r="H59" i="19" a="1"/>
  <c r="K66" i="19" a="1"/>
  <c r="N74" i="19" a="1"/>
  <c r="A75" i="19" a="1"/>
  <c r="AM78" i="19" a="1"/>
  <c r="AA46" i="19" a="1"/>
  <c r="AM94" i="19" a="1"/>
  <c r="AF67" i="19" a="1"/>
  <c r="O47" i="19" a="1"/>
  <c r="AL96" i="19" a="1"/>
  <c r="AI52" i="19" a="1"/>
  <c r="I32" i="19" a="1"/>
  <c r="AC19" i="19" a="1"/>
  <c r="I40" i="19" a="1"/>
  <c r="AD33" i="19" a="1"/>
  <c r="Q25" i="19" a="1"/>
  <c r="AD73" i="19" a="1"/>
  <c r="Q31" i="19" a="1"/>
  <c r="A233" i="19" a="1"/>
  <c r="AP54" i="19" a="1"/>
  <c r="O74" i="19" a="1"/>
  <c r="N51" i="19" a="1"/>
  <c r="U34" i="19" a="1"/>
  <c r="U72" i="19" a="1"/>
  <c r="AG55" i="19" a="1"/>
  <c r="AJ39" i="19" a="1"/>
  <c r="W102" i="19" a="1"/>
  <c r="AA105" i="19" a="1"/>
  <c r="AF74" i="19" a="1"/>
  <c r="N46" i="19" a="1"/>
  <c r="AC47" i="19" a="1"/>
  <c r="T58" i="19" a="1"/>
  <c r="T69" i="19" a="1"/>
  <c r="A14" i="19" a="1"/>
  <c r="T60" i="19" a="1"/>
  <c r="U19" i="19" a="1"/>
  <c r="X56" i="19" a="1"/>
  <c r="T39" i="19" a="1"/>
  <c r="AA55" i="19" a="1"/>
  <c r="L76" i="19" a="1"/>
  <c r="O105" i="19" a="1"/>
  <c r="X65" i="19" a="1"/>
  <c r="U67" i="19" a="1"/>
  <c r="AM83" i="19" a="1"/>
  <c r="AJ87" i="19" a="1"/>
  <c r="AJ77" i="19" a="1"/>
  <c r="K90" i="19" a="1"/>
  <c r="AA15" i="19" a="1"/>
  <c r="AM21" i="19" a="1"/>
  <c r="AL81" i="19" a="1"/>
  <c r="AC22" i="19" a="1"/>
  <c r="W30" i="19" a="1"/>
  <c r="K98" i="19" a="1"/>
  <c r="O73" i="19" a="1"/>
  <c r="AJ97" i="19" a="1"/>
  <c r="O16" i="19" a="1"/>
  <c r="X71" i="19" a="1"/>
  <c r="AC49" i="19" a="1"/>
  <c r="I86" i="19" a="1"/>
  <c r="O52" i="19" a="1"/>
  <c r="AD34" i="19" a="1"/>
  <c r="AP77" i="19" a="1"/>
  <c r="K42" i="19" a="1"/>
  <c r="R30" i="19" a="1"/>
  <c r="X18" i="19" a="1"/>
  <c r="L92" i="19" a="1"/>
  <c r="A156" i="19" a="1"/>
  <c r="R13" i="19" a="1"/>
  <c r="AA13" i="19" a="1"/>
  <c r="AO65" i="19" a="1"/>
  <c r="W34" i="19" a="1"/>
  <c r="AJ76" i="19" a="1"/>
  <c r="K68" i="19" a="1"/>
  <c r="X43" i="19" a="1"/>
  <c r="AL88" i="19" a="1"/>
  <c r="U80" i="19" a="1"/>
  <c r="AJ63" i="19" a="1"/>
  <c r="N13" i="19" a="1"/>
  <c r="R37" i="19" a="1"/>
  <c r="AC70" i="19" a="1"/>
  <c r="AG21" i="19" a="1"/>
  <c r="A198" i="19" a="1"/>
  <c r="H32" i="19" a="1"/>
  <c r="K92" i="19" a="1"/>
  <c r="L105" i="19" a="1"/>
  <c r="AG60" i="19" a="1"/>
  <c r="Z43" i="19" a="1"/>
  <c r="T78" i="19" a="1"/>
  <c r="AP75" i="19" a="1"/>
  <c r="H28" i="19" a="1"/>
  <c r="N41" i="19" a="1"/>
  <c r="AD41" i="19" a="1"/>
  <c r="R36" i="19" a="1"/>
  <c r="AO74" i="19" a="1"/>
  <c r="AO53" i="19" a="1"/>
  <c r="Q77" i="19" a="1"/>
  <c r="AG57" i="19" a="1"/>
  <c r="AD35" i="19" a="1"/>
  <c r="A139" i="19" a="1"/>
  <c r="AA29" i="19" a="1"/>
  <c r="AC27" i="19" a="1"/>
  <c r="U98" i="19" a="1"/>
  <c r="O64" i="19" a="1"/>
  <c r="A250" i="19" a="1"/>
  <c r="H25" i="19" a="1"/>
  <c r="L20" i="19" a="1"/>
  <c r="A162" i="19" a="1"/>
  <c r="AD40" i="19" a="1"/>
  <c r="U25" i="19" a="1"/>
  <c r="A144" i="19" a="1"/>
  <c r="A234" i="19" a="1"/>
  <c r="L29" i="19" a="1"/>
  <c r="A225" i="19" a="1"/>
  <c r="I38" i="19" a="1"/>
  <c r="L63" i="19" a="1"/>
  <c r="AJ71" i="19" a="1"/>
  <c r="W92" i="19" a="1"/>
  <c r="W21" i="19" a="1"/>
  <c r="AL101" i="19" a="1"/>
  <c r="AP87" i="19" a="1"/>
  <c r="H52" i="19" a="1"/>
  <c r="A20" i="19" a="1"/>
  <c r="U29" i="19" a="1"/>
  <c r="AM20" i="19" a="1"/>
  <c r="U13" i="19" a="1"/>
  <c r="R89" i="19" a="1"/>
  <c r="R50" i="19" a="1"/>
  <c r="W20" i="19" a="1"/>
  <c r="AO103" i="19" a="1"/>
  <c r="L24" i="19" a="1"/>
  <c r="W49" i="19" a="1"/>
  <c r="A170" i="19" a="1"/>
  <c r="U88" i="19" a="1"/>
  <c r="AM84" i="19" a="1"/>
  <c r="AO67" i="19" a="1"/>
  <c r="AM42" i="19" a="1"/>
  <c r="N58" i="19" a="1"/>
  <c r="A94" i="19" a="1"/>
  <c r="AL26" i="19" a="1"/>
  <c r="AL53" i="19" a="1"/>
  <c r="AL27" i="19" a="1"/>
  <c r="O100" i="19" a="1"/>
  <c r="R76" i="19" a="1"/>
  <c r="AC13" i="19" a="1"/>
  <c r="W58" i="19" a="1"/>
  <c r="R33" i="19" a="1"/>
  <c r="AA42" i="19" a="1"/>
  <c r="AA82" i="19" a="1"/>
  <c r="AA50" i="19" a="1"/>
  <c r="AO76" i="19" a="1"/>
  <c r="A120" i="19" a="1"/>
  <c r="AJ73" i="19" a="1"/>
  <c r="AI30" i="19" a="1"/>
  <c r="N76" i="19" a="1"/>
  <c r="A164" i="19" a="1"/>
  <c r="AI104" i="19" a="1"/>
  <c r="AF84" i="19" a="1"/>
  <c r="A251" i="19" a="1"/>
  <c r="I42" i="19" a="1"/>
  <c r="T71" i="19" a="1"/>
  <c r="I18" i="19" a="1"/>
  <c r="N101" i="19" a="1"/>
  <c r="A180" i="19" a="1"/>
  <c r="AA32" i="19" a="1"/>
  <c r="U44" i="19" a="1"/>
  <c r="L34" i="19" a="1"/>
  <c r="A171" i="19" a="1"/>
  <c r="L15" i="19" a="1"/>
  <c r="A67" i="19" a="1"/>
  <c r="I19" i="19" a="1"/>
  <c r="R86" i="19" a="1"/>
  <c r="AP51" i="19" a="1"/>
  <c r="AJ53" i="19" a="1"/>
  <c r="N56" i="19" a="1"/>
  <c r="K15" i="19" a="1"/>
  <c r="X28" i="19" a="1"/>
  <c r="H101" i="19" a="1"/>
  <c r="K19" i="19" a="1"/>
  <c r="Q56" i="19" a="1"/>
  <c r="Z30" i="19" a="1"/>
  <c r="AM92" i="19" a="1"/>
  <c r="AC15" i="19" a="1"/>
  <c r="AA60" i="19" a="1"/>
  <c r="AD20" i="19" a="1"/>
  <c r="A185" i="19" a="1"/>
  <c r="Q97" i="19" a="1"/>
  <c r="AL48" i="19" a="1"/>
  <c r="K71" i="19" a="1"/>
  <c r="AM34" i="19" a="1"/>
  <c r="AF86" i="19" a="1"/>
  <c r="AP53" i="19" a="1"/>
  <c r="Z53" i="19" a="1"/>
  <c r="I30" i="19" a="1"/>
  <c r="A173" i="19" a="1"/>
  <c r="W65" i="19" a="1"/>
  <c r="AI24" i="19" a="1"/>
  <c r="Q70" i="19" a="1"/>
  <c r="AL52" i="19" a="1"/>
  <c r="Q45" i="19" a="1"/>
  <c r="I37" i="19" a="1"/>
  <c r="N52" i="19" a="1"/>
  <c r="AF27" i="19" a="1"/>
  <c r="K93" i="19" a="1"/>
  <c r="AD61" i="19" a="1"/>
  <c r="T35" i="19" a="1"/>
  <c r="AO52" i="19" a="1"/>
  <c r="AO15" i="19" a="1"/>
  <c r="Q65" i="19" a="1"/>
  <c r="A195" i="19" a="1"/>
  <c r="AI48" i="19" a="1"/>
  <c r="A109" i="19" a="1"/>
  <c r="AL71" i="19" a="1"/>
  <c r="X21" i="19" a="1"/>
  <c r="H71" i="19" a="1"/>
  <c r="AG26" i="19" a="1"/>
  <c r="AG72" i="19" a="1"/>
  <c r="R24" i="19" a="1"/>
  <c r="AG86" i="19" a="1"/>
  <c r="AP59" i="19" a="1"/>
  <c r="AC68" i="19" a="1"/>
  <c r="AG105" i="19" a="1"/>
  <c r="AF42" i="19" a="1"/>
  <c r="AD53" i="19" a="1"/>
  <c r="I90" i="19" a="1"/>
  <c r="AO80" i="19" a="1"/>
  <c r="X37" i="19" a="1"/>
  <c r="Q21" i="19" a="1"/>
  <c r="AC23" i="19" a="1"/>
  <c r="A36" i="19" a="1"/>
  <c r="L43" i="19" a="1"/>
  <c r="AJ100" i="19" a="1"/>
  <c r="A58" i="19" a="1"/>
  <c r="AM47" i="19" a="1"/>
  <c r="N65" i="19" a="1"/>
  <c r="AA83" i="19" a="1"/>
  <c r="H26" i="19" a="1"/>
  <c r="AD31" i="19" a="1"/>
  <c r="X63" i="19" a="1"/>
  <c r="U90" i="19" a="1"/>
  <c r="A39" i="19" a="1"/>
  <c r="U41" i="19" a="1"/>
  <c r="AP52" i="19" a="1"/>
  <c r="N27" i="19" a="1"/>
  <c r="Q32" i="19" a="1"/>
  <c r="Q58" i="19" a="1"/>
  <c r="L67" i="19" a="1"/>
  <c r="W57" i="19" a="1"/>
  <c r="AJ93" i="19" a="1"/>
  <c r="AJ46" i="19" a="1"/>
  <c r="W29" i="19" a="1"/>
  <c r="H43" i="19" a="1"/>
  <c r="AM14" i="19" a="1"/>
  <c r="I100" i="19" a="1"/>
  <c r="X105" i="19" a="1"/>
  <c r="Q41" i="19" a="1"/>
  <c r="A135" i="19" a="1"/>
  <c r="AC28" i="19" a="1"/>
  <c r="R87" i="19" a="1"/>
  <c r="Z101" i="19" a="1"/>
  <c r="AC80" i="19" a="1"/>
  <c r="T75" i="19" a="1"/>
  <c r="I33" i="19" a="1"/>
  <c r="AP20" i="19" a="1"/>
  <c r="AI49" i="19" a="1"/>
  <c r="U60" i="19" a="1"/>
  <c r="I46" i="19" a="1"/>
  <c r="A176" i="19" a="1"/>
  <c r="W76" i="19" a="1"/>
  <c r="R44" i="19" a="1"/>
  <c r="T73" i="19" a="1"/>
  <c r="I66" i="19" a="1"/>
  <c r="Z64" i="19" a="1"/>
  <c r="AG31" i="19" a="1"/>
  <c r="I97" i="19" a="1"/>
  <c r="AF106" i="19" a="1"/>
  <c r="T99" i="19" a="1"/>
  <c r="O39" i="19" a="1"/>
  <c r="A72" i="19" a="1"/>
  <c r="Q96" i="19" a="1"/>
  <c r="H85" i="19" a="1"/>
  <c r="AG85" i="19" a="1"/>
  <c r="AF93" i="19" a="1"/>
  <c r="H16" i="19" a="1"/>
  <c r="AM79" i="19" a="1"/>
  <c r="Z52" i="19" a="1"/>
  <c r="L57" i="19" a="1"/>
  <c r="AM29" i="19" a="1"/>
  <c r="K26" i="19" a="1"/>
  <c r="X99" i="19" a="1"/>
  <c r="AD19" i="19" a="1"/>
  <c r="H61" i="19" a="1"/>
  <c r="AI14" i="19" a="1"/>
  <c r="AF63" i="19" a="1"/>
  <c r="AC38" i="19" a="1"/>
  <c r="O36" i="19" a="1"/>
  <c r="AO35" i="19" a="1"/>
  <c r="T85" i="19" a="1"/>
  <c r="T18" i="19" a="1"/>
  <c r="H37" i="19" a="1"/>
  <c r="K41" i="19" a="1"/>
  <c r="N19" i="19" a="1"/>
  <c r="L65" i="19" a="1"/>
  <c r="AM39" i="19" a="1"/>
  <c r="AM102" i="19" a="1"/>
  <c r="O72" i="19" a="1"/>
  <c r="T51" i="19" a="1"/>
  <c r="A181" i="19" a="1"/>
  <c r="R72" i="19" a="1"/>
  <c r="L90" i="19" a="1"/>
  <c r="L78" i="19" a="1"/>
  <c r="AA96" i="19" a="1"/>
  <c r="AJ82" i="19" a="1"/>
  <c r="X26" i="19" a="1"/>
  <c r="Z17" i="19" a="1"/>
  <c r="AG81" i="19" a="1"/>
  <c r="L59" i="19" a="1"/>
  <c r="AO22" i="19" a="1"/>
  <c r="A241" i="19" a="1"/>
  <c r="AP62" i="19" a="1"/>
  <c r="K44" i="19" a="1"/>
  <c r="AP102" i="19" a="1"/>
  <c r="AO57" i="19" a="1"/>
  <c r="AG93" i="19" a="1"/>
  <c r="L52" i="19" a="1"/>
  <c r="H103" i="19" a="1"/>
  <c r="T49" i="19" a="1"/>
  <c r="I102" i="19" a="1"/>
  <c r="O85" i="19" a="1"/>
  <c r="AL34" i="19" a="1"/>
  <c r="A155" i="19" a="1"/>
  <c r="X24" i="19" a="1"/>
  <c r="AP21" i="19" a="1"/>
  <c r="AO27" i="19" a="1"/>
  <c r="X33" i="19" a="1"/>
  <c r="I39" i="19" a="1"/>
  <c r="L45" i="19" a="1"/>
  <c r="AI31" i="19" a="1"/>
  <c r="AJ55" i="19" a="1"/>
  <c r="Q95" i="19" a="1"/>
  <c r="I53" i="19" a="1"/>
  <c r="Z40" i="19" a="1"/>
  <c r="A84" i="19" a="1"/>
  <c r="U82" i="19" a="1"/>
  <c r="X47" i="19" a="1"/>
  <c r="T98" i="19" a="1"/>
  <c r="X48" i="19" a="1"/>
  <c r="AD17" i="19" a="1"/>
  <c r="AP50" i="19" a="1"/>
  <c r="AD81" i="19" a="1"/>
  <c r="X102" i="19" a="1"/>
  <c r="AM95" i="19" a="1"/>
  <c r="A59" i="19" a="1"/>
  <c r="AP79" i="19" a="1"/>
  <c r="Z76" i="19" a="1"/>
  <c r="L28" i="19" a="1"/>
  <c r="L30" i="19" a="1"/>
  <c r="A194" i="19" a="1"/>
  <c r="I89" i="19" a="1"/>
  <c r="L103" i="19" a="1"/>
  <c r="AM97" i="19" a="1"/>
  <c r="Q27" i="19" a="1"/>
  <c r="AA39" i="19" a="1"/>
  <c r="AA102" i="19" a="1"/>
  <c r="T19" i="19" a="1"/>
  <c r="N48" i="19" a="1"/>
  <c r="O68" i="19" a="1"/>
  <c r="AO44" i="19" a="1"/>
  <c r="AJ20" i="19" a="1"/>
  <c r="K97" i="19" a="1"/>
  <c r="X98" i="19" a="1"/>
  <c r="AI96" i="19" a="1"/>
  <c r="AM64" i="19" a="1"/>
  <c r="AD83" i="19" a="1"/>
  <c r="AJ75" i="19" a="1"/>
  <c r="O81" i="19" a="1"/>
  <c r="N39" i="19" a="1"/>
  <c r="A85" i="19" a="1"/>
  <c r="T32" i="19" a="1"/>
  <c r="Q73" i="19" a="1"/>
  <c r="AI25" i="19" a="1"/>
  <c r="H84" i="19" a="1"/>
  <c r="AF41" i="19" a="1"/>
  <c r="AO25" i="19" a="1"/>
  <c r="N77" i="19" a="1"/>
  <c r="O90" i="19" a="1"/>
  <c r="AM41" i="19" a="1"/>
  <c r="A117" i="19" a="1"/>
  <c r="AM89" i="19" a="1"/>
  <c r="O91" i="19" a="1"/>
  <c r="AM57" i="19" a="1"/>
  <c r="H57" i="19" a="1"/>
  <c r="AF80" i="19" a="1"/>
  <c r="X14" i="19" a="1"/>
  <c r="Q37" i="19" a="1"/>
  <c r="Z62" i="19" a="1"/>
  <c r="R46" i="19" a="1"/>
  <c r="AF38" i="19" a="1"/>
  <c r="AM62" i="19" a="1"/>
  <c r="K46" i="19" a="1"/>
  <c r="AP30" i="19" a="1"/>
  <c r="X57" i="19" a="1"/>
  <c r="AD30" i="19" a="1"/>
  <c r="AP27" i="19" a="1"/>
  <c r="AJ37" i="19" a="1"/>
  <c r="Q16" i="19" a="1"/>
  <c r="AC32" i="19" a="1"/>
  <c r="A104" i="19" a="1"/>
  <c r="AF48" i="19" a="1"/>
  <c r="Q17" i="19" a="1"/>
  <c r="Q30" i="19" a="1"/>
  <c r="AJ58" i="19" a="1"/>
  <c r="H79" i="19" a="1"/>
  <c r="A60" i="19" a="1"/>
  <c r="AI83" i="19" a="1"/>
  <c r="O94" i="19" a="1"/>
  <c r="N35" i="19" a="1"/>
  <c r="X36" i="19" a="1"/>
  <c r="A201" i="19" a="1"/>
  <c r="L42" i="19" a="1"/>
  <c r="R92" i="19" a="1"/>
  <c r="A80" i="19" a="1"/>
  <c r="A106" i="19" a="1"/>
  <c r="Z24" i="19" a="1"/>
  <c r="Z46" i="19" a="1"/>
  <c r="AC44" i="19" a="1"/>
  <c r="AF75" i="19" a="1"/>
  <c r="A219" i="19" a="1"/>
  <c r="AL92" i="19" a="1"/>
  <c r="AC26" i="19" a="1"/>
  <c r="T102" i="19" a="1"/>
  <c r="AO99" i="19" a="1"/>
  <c r="W98" i="19" a="1"/>
  <c r="Z89" i="19" a="1"/>
  <c r="T30" i="19" a="1"/>
  <c r="AA16" i="19" a="1"/>
  <c r="H100" i="19" a="1"/>
  <c r="AI28" i="19" a="1"/>
  <c r="W55" i="19" a="1"/>
  <c r="AC36" i="19" a="1"/>
  <c r="AA44" i="19" a="1"/>
  <c r="K24" i="19" a="1"/>
  <c r="W72" i="19" a="1"/>
  <c r="X58" i="19" a="1"/>
  <c r="N17" i="19" a="1"/>
  <c r="L14" i="19" a="1"/>
  <c r="AG102" i="19" a="1"/>
  <c r="AD23" i="19" a="1"/>
  <c r="AO75" i="19" a="1"/>
  <c r="AD87" i="19" a="1"/>
  <c r="A191" i="19" a="1"/>
  <c r="AP72" i="19" a="1"/>
  <c r="AA95" i="19" a="1"/>
  <c r="R81" i="19" a="1"/>
  <c r="T46" i="19" a="1"/>
  <c r="Q47" i="19" a="1"/>
  <c r="K72" i="19" a="1"/>
  <c r="AD70" i="19" a="1"/>
  <c r="AP47" i="19" a="1"/>
  <c r="AC34" i="19" a="1"/>
  <c r="R23" i="19" a="1"/>
  <c r="R27" i="19" a="1"/>
  <c r="AG40" i="19" a="1"/>
  <c r="A136" i="19" a="1"/>
  <c r="N87" i="19" a="1"/>
  <c r="K76" i="19" a="1"/>
  <c r="Z94" i="19" a="1"/>
  <c r="I59" i="19" a="1"/>
  <c r="AM82" i="19" a="1"/>
  <c r="T14" i="19" a="1"/>
  <c r="AL43" i="19" a="1"/>
  <c r="AG62" i="19" a="1"/>
  <c r="X23" i="19" a="1"/>
  <c r="A167" i="19" a="1"/>
  <c r="AG90" i="19" a="1"/>
  <c r="N49" i="19" a="1"/>
  <c r="AG103" i="19" a="1"/>
  <c r="AL14" i="19" a="1"/>
  <c r="AL14" i="19" l="1"/>
  <c r="AG103" i="19"/>
  <c r="N49" i="19"/>
  <c r="AG90" i="19"/>
  <c r="A167" i="19"/>
  <c r="X23" i="19"/>
  <c r="AG62" i="19"/>
  <c r="AL43" i="19"/>
  <c r="T14" i="19"/>
  <c r="V14" i="19" s="1"/>
  <c r="AM82" i="19"/>
  <c r="I59" i="19"/>
  <c r="Z94" i="19"/>
  <c r="AB94" i="19" s="1"/>
  <c r="K76" i="19"/>
  <c r="N87" i="19"/>
  <c r="A136" i="19"/>
  <c r="AG40" i="19"/>
  <c r="R27" i="19"/>
  <c r="R23" i="19"/>
  <c r="AC34" i="19"/>
  <c r="AP47" i="19"/>
  <c r="AD70" i="19"/>
  <c r="K72" i="19"/>
  <c r="M72" i="19" s="1"/>
  <c r="Q47" i="19"/>
  <c r="T46" i="19"/>
  <c r="V46" i="19" s="1"/>
  <c r="R81" i="19"/>
  <c r="AA95" i="19"/>
  <c r="AP72" i="19"/>
  <c r="A191" i="19"/>
  <c r="AD87" i="19"/>
  <c r="AO75" i="19"/>
  <c r="AD23" i="19"/>
  <c r="AG102" i="19"/>
  <c r="L14" i="19"/>
  <c r="N17" i="19"/>
  <c r="X58" i="19"/>
  <c r="W72" i="19"/>
  <c r="Y72" i="19" s="1"/>
  <c r="K24" i="19"/>
  <c r="AA44" i="19"/>
  <c r="AC36" i="19"/>
  <c r="W55" i="19"/>
  <c r="AI28" i="19"/>
  <c r="AK28" i="19" s="1"/>
  <c r="H100" i="19"/>
  <c r="AA16" i="19"/>
  <c r="T30" i="19"/>
  <c r="Z89" i="19"/>
  <c r="W98" i="19"/>
  <c r="AO99" i="19"/>
  <c r="T102" i="19"/>
  <c r="V102" i="19" s="1"/>
  <c r="AC26" i="19"/>
  <c r="AL92" i="19"/>
  <c r="A219" i="19"/>
  <c r="AF75" i="19"/>
  <c r="AH75" i="19" s="1"/>
  <c r="AC44" i="19"/>
  <c r="AE44" i="19" s="1"/>
  <c r="Z46" i="19"/>
  <c r="Z24" i="19"/>
  <c r="A106" i="19"/>
  <c r="A80" i="19"/>
  <c r="R92" i="19"/>
  <c r="L42" i="19"/>
  <c r="A201" i="19"/>
  <c r="X36" i="19"/>
  <c r="N35" i="19"/>
  <c r="O94" i="19"/>
  <c r="AI83" i="19"/>
  <c r="AK83" i="19" s="1"/>
  <c r="A60" i="19"/>
  <c r="H79" i="19"/>
  <c r="AJ58" i="19"/>
  <c r="Q30" i="19"/>
  <c r="Q17" i="19"/>
  <c r="AF48" i="19"/>
  <c r="A104" i="19"/>
  <c r="AC32" i="19"/>
  <c r="AE32" i="19" s="1"/>
  <c r="Q16" i="19"/>
  <c r="AJ37" i="19"/>
  <c r="AP27" i="19"/>
  <c r="AD30" i="19"/>
  <c r="X57" i="19"/>
  <c r="AP30" i="19"/>
  <c r="K46" i="19"/>
  <c r="AM62" i="19"/>
  <c r="AF38" i="19"/>
  <c r="R46" i="19"/>
  <c r="Z62" i="19"/>
  <c r="Q37" i="19"/>
  <c r="S37" i="19" s="1"/>
  <c r="X14" i="19"/>
  <c r="AF80" i="19"/>
  <c r="H57" i="19"/>
  <c r="AM57" i="19"/>
  <c r="O91" i="19"/>
  <c r="AM89" i="19"/>
  <c r="A117" i="19"/>
  <c r="AM41" i="19"/>
  <c r="O90" i="19"/>
  <c r="N77" i="19"/>
  <c r="AO25" i="19"/>
  <c r="AF41" i="19"/>
  <c r="AH41" i="19" s="1"/>
  <c r="H84" i="19"/>
  <c r="AI25" i="19"/>
  <c r="Q73" i="19"/>
  <c r="T32" i="19"/>
  <c r="V32" i="19" s="1"/>
  <c r="A85" i="19"/>
  <c r="N39" i="19"/>
  <c r="O81" i="19"/>
  <c r="AJ75" i="19"/>
  <c r="AD83" i="19"/>
  <c r="AM64" i="19"/>
  <c r="AI96" i="19"/>
  <c r="X98" i="19"/>
  <c r="K97" i="19"/>
  <c r="AJ20" i="19"/>
  <c r="AO44" i="19"/>
  <c r="AQ44" i="19" s="1"/>
  <c r="O68" i="19"/>
  <c r="N48" i="19"/>
  <c r="P48" i="19" s="1"/>
  <c r="T19" i="19"/>
  <c r="AA102" i="19"/>
  <c r="AA39" i="19"/>
  <c r="Q27" i="19"/>
  <c r="AM97" i="19"/>
  <c r="L103" i="19"/>
  <c r="I89" i="19"/>
  <c r="A194" i="19"/>
  <c r="L30" i="19"/>
  <c r="L28" i="19"/>
  <c r="Z76" i="19"/>
  <c r="AB76" i="19" s="1"/>
  <c r="AP79" i="19"/>
  <c r="A59" i="19"/>
  <c r="AM95" i="19"/>
  <c r="X102" i="19"/>
  <c r="AD81" i="19"/>
  <c r="AP50" i="19"/>
  <c r="AD17" i="19"/>
  <c r="X48" i="19"/>
  <c r="T98" i="19"/>
  <c r="X47" i="19"/>
  <c r="U82" i="19"/>
  <c r="A84" i="19"/>
  <c r="Z40" i="19"/>
  <c r="AB40" i="19" s="1"/>
  <c r="I53" i="19"/>
  <c r="Q95" i="19"/>
  <c r="AJ55" i="19"/>
  <c r="AI31" i="19"/>
  <c r="AK31" i="19" s="1"/>
  <c r="L45" i="19"/>
  <c r="I39" i="19"/>
  <c r="X33" i="19"/>
  <c r="AO27" i="19"/>
  <c r="AP21" i="19"/>
  <c r="X24" i="19"/>
  <c r="A155" i="19"/>
  <c r="AL34" i="19"/>
  <c r="AN34" i="19" s="1"/>
  <c r="O85" i="19"/>
  <c r="I102" i="19"/>
  <c r="T49" i="19"/>
  <c r="H103" i="19"/>
  <c r="L52" i="19"/>
  <c r="AG93" i="19"/>
  <c r="AO57" i="19"/>
  <c r="AQ57" i="19" s="1"/>
  <c r="AP102" i="19"/>
  <c r="K44" i="19"/>
  <c r="AP62" i="19"/>
  <c r="A241" i="19"/>
  <c r="AO22" i="19"/>
  <c r="AQ22" i="19" s="1"/>
  <c r="L59" i="19"/>
  <c r="AG81" i="19"/>
  <c r="Z17" i="19"/>
  <c r="X26" i="19"/>
  <c r="AJ82" i="19"/>
  <c r="AA96" i="19"/>
  <c r="L78" i="19"/>
  <c r="L90" i="19"/>
  <c r="R72" i="19"/>
  <c r="A181" i="19"/>
  <c r="T51" i="19"/>
  <c r="V51" i="19" s="1"/>
  <c r="O72" i="19"/>
  <c r="AM102" i="19"/>
  <c r="AM39" i="19"/>
  <c r="L65" i="19"/>
  <c r="N19" i="19"/>
  <c r="K41" i="19"/>
  <c r="M41" i="19" s="1"/>
  <c r="H37" i="19"/>
  <c r="J37" i="19" s="1"/>
  <c r="T18" i="19"/>
  <c r="T85" i="19"/>
  <c r="AO35" i="19"/>
  <c r="O36" i="19"/>
  <c r="AC38" i="19"/>
  <c r="AE38" i="19" s="1"/>
  <c r="AF63" i="19"/>
  <c r="AH63" i="19" s="1"/>
  <c r="AI14" i="19"/>
  <c r="AK14" i="19" s="1"/>
  <c r="H61" i="19"/>
  <c r="AD19" i="19"/>
  <c r="X99" i="19"/>
  <c r="K26" i="19"/>
  <c r="AM29" i="19"/>
  <c r="L57" i="19"/>
  <c r="Z52" i="19"/>
  <c r="AM79" i="19"/>
  <c r="H16" i="19"/>
  <c r="AF93" i="19"/>
  <c r="AH93" i="19" s="1"/>
  <c r="AG85" i="19"/>
  <c r="H85" i="19"/>
  <c r="Q96" i="19"/>
  <c r="A72" i="19"/>
  <c r="O39" i="19"/>
  <c r="T99" i="19"/>
  <c r="V99" i="19" s="1"/>
  <c r="AF106" i="19"/>
  <c r="I97" i="19"/>
  <c r="AG31" i="19"/>
  <c r="Z64" i="19"/>
  <c r="I66" i="19"/>
  <c r="T73" i="19"/>
  <c r="R44" i="19"/>
  <c r="W76" i="19"/>
  <c r="A176" i="19"/>
  <c r="I46" i="19"/>
  <c r="U60" i="19"/>
  <c r="AI49" i="19"/>
  <c r="AP20" i="19"/>
  <c r="I33" i="19"/>
  <c r="T75" i="19"/>
  <c r="AC80" i="19"/>
  <c r="Z101" i="19"/>
  <c r="R87" i="19"/>
  <c r="AC28" i="19"/>
  <c r="A135" i="19"/>
  <c r="Q41" i="19"/>
  <c r="X105" i="19"/>
  <c r="I100" i="19"/>
  <c r="AM14" i="19"/>
  <c r="H43" i="19"/>
  <c r="W29" i="19"/>
  <c r="Y29" i="19" s="1"/>
  <c r="AJ46" i="19"/>
  <c r="AJ93" i="19"/>
  <c r="W57" i="19"/>
  <c r="L67" i="19"/>
  <c r="Q58" i="19"/>
  <c r="S58" i="19" s="1"/>
  <c r="Q32" i="19"/>
  <c r="N27" i="19"/>
  <c r="AP52" i="19"/>
  <c r="U41" i="19"/>
  <c r="A39" i="19"/>
  <c r="U90" i="19"/>
  <c r="X63" i="19"/>
  <c r="AD31" i="19"/>
  <c r="H26" i="19"/>
  <c r="AA83" i="19"/>
  <c r="N65" i="19"/>
  <c r="P65" i="19" s="1"/>
  <c r="AM47" i="19"/>
  <c r="A58" i="19"/>
  <c r="AJ100" i="19"/>
  <c r="L43" i="19"/>
  <c r="A36" i="19"/>
  <c r="AC23" i="19"/>
  <c r="AE23" i="19" s="1"/>
  <c r="Q21" i="19"/>
  <c r="X37" i="19"/>
  <c r="AO80" i="19"/>
  <c r="I90" i="19"/>
  <c r="AD53" i="19"/>
  <c r="AF42" i="19"/>
  <c r="AH42" i="19" s="1"/>
  <c r="AG105" i="19"/>
  <c r="AC68" i="19"/>
  <c r="AP59" i="19"/>
  <c r="AG86" i="19"/>
  <c r="R24" i="19"/>
  <c r="AG72" i="19"/>
  <c r="AG26" i="19"/>
  <c r="H71" i="19"/>
  <c r="J71" i="19" s="1"/>
  <c r="X21" i="19"/>
  <c r="AL71" i="19"/>
  <c r="A109" i="19"/>
  <c r="AI48" i="19"/>
  <c r="AK48" i="19" s="1"/>
  <c r="A195" i="19"/>
  <c r="Q65" i="19"/>
  <c r="AO15" i="19"/>
  <c r="AQ15" i="19" s="1"/>
  <c r="AO52" i="19"/>
  <c r="AQ52" i="19" s="1"/>
  <c r="T35" i="19"/>
  <c r="V35" i="19" s="1"/>
  <c r="AD61" i="19"/>
  <c r="K93" i="19"/>
  <c r="AF27" i="19"/>
  <c r="AH27" i="19" s="1"/>
  <c r="N52" i="19"/>
  <c r="I37" i="19"/>
  <c r="Q45" i="19"/>
  <c r="AL52" i="19"/>
  <c r="AN52" i="19" s="1"/>
  <c r="Q70" i="19"/>
  <c r="S70" i="19" s="1"/>
  <c r="AI24" i="19"/>
  <c r="W65" i="19"/>
  <c r="A173" i="19"/>
  <c r="I30" i="19"/>
  <c r="Z53" i="19"/>
  <c r="AP53" i="19"/>
  <c r="AF86" i="19"/>
  <c r="AH86" i="19" s="1"/>
  <c r="AM34" i="19"/>
  <c r="K71" i="19"/>
  <c r="AL48" i="19"/>
  <c r="Q97" i="19"/>
  <c r="S97" i="19" s="1"/>
  <c r="A185" i="19"/>
  <c r="AD20" i="19"/>
  <c r="AA60" i="19"/>
  <c r="AC15" i="19"/>
  <c r="AM92" i="19"/>
  <c r="Z30" i="19"/>
  <c r="AB30" i="19" s="1"/>
  <c r="Q56" i="19"/>
  <c r="K19" i="19"/>
  <c r="M19" i="19" s="1"/>
  <c r="H101" i="19"/>
  <c r="X28" i="19"/>
  <c r="K15" i="19"/>
  <c r="N56" i="19"/>
  <c r="P56" i="19" s="1"/>
  <c r="AJ53" i="19"/>
  <c r="AP51" i="19"/>
  <c r="R86" i="19"/>
  <c r="I19" i="19"/>
  <c r="A67" i="19"/>
  <c r="L15" i="19"/>
  <c r="A171" i="19"/>
  <c r="L34" i="19"/>
  <c r="U44" i="19"/>
  <c r="AA32" i="19"/>
  <c r="A180" i="19"/>
  <c r="N101" i="19"/>
  <c r="P101" i="19" s="1"/>
  <c r="I18" i="19"/>
  <c r="T71" i="19"/>
  <c r="I42" i="19"/>
  <c r="A251" i="19"/>
  <c r="AF84" i="19"/>
  <c r="AI104" i="19"/>
  <c r="AK104" i="19" s="1"/>
  <c r="A164" i="19"/>
  <c r="N76" i="19"/>
  <c r="P76" i="19" s="1"/>
  <c r="AI30" i="19"/>
  <c r="AJ73" i="19"/>
  <c r="A120" i="19"/>
  <c r="AO76" i="19"/>
  <c r="AQ76" i="19" s="1"/>
  <c r="AA50" i="19"/>
  <c r="AA82" i="19"/>
  <c r="AA42" i="19"/>
  <c r="R33" i="19"/>
  <c r="W58" i="19"/>
  <c r="Y58" i="19" s="1"/>
  <c r="AC13" i="19"/>
  <c r="R76" i="19"/>
  <c r="O100" i="19"/>
  <c r="AL27" i="19"/>
  <c r="AL53" i="19"/>
  <c r="AL26" i="19"/>
  <c r="A94" i="19"/>
  <c r="N58" i="19"/>
  <c r="P58" i="19" s="1"/>
  <c r="AM42" i="19"/>
  <c r="AO67" i="19"/>
  <c r="AM84" i="19"/>
  <c r="U88" i="19"/>
  <c r="A170" i="19"/>
  <c r="W49" i="19"/>
  <c r="L24" i="19"/>
  <c r="AO103" i="19"/>
  <c r="W20" i="19"/>
  <c r="R50" i="19"/>
  <c r="R89" i="19"/>
  <c r="U13" i="19"/>
  <c r="AM20" i="19"/>
  <c r="U29" i="19"/>
  <c r="A20" i="19"/>
  <c r="H52" i="19"/>
  <c r="AP87" i="19"/>
  <c r="AL101" i="19"/>
  <c r="W21" i="19"/>
  <c r="Y21" i="19" s="1"/>
  <c r="W92" i="19"/>
  <c r="AJ71" i="19"/>
  <c r="L63" i="19"/>
  <c r="I38" i="19"/>
  <c r="A225" i="19"/>
  <c r="L29" i="19"/>
  <c r="A234" i="19"/>
  <c r="A144" i="19"/>
  <c r="U25" i="19"/>
  <c r="AD40" i="19"/>
  <c r="A162" i="19"/>
  <c r="L20" i="19"/>
  <c r="H25" i="19"/>
  <c r="A250" i="19"/>
  <c r="O64" i="19"/>
  <c r="U98" i="19"/>
  <c r="AC27" i="19"/>
  <c r="AE27" i="19" s="1"/>
  <c r="AA29" i="19"/>
  <c r="A139" i="19"/>
  <c r="AD35" i="19"/>
  <c r="AG57" i="19"/>
  <c r="Q77" i="19"/>
  <c r="AO53" i="19"/>
  <c r="AQ53" i="19" s="1"/>
  <c r="AO74" i="19"/>
  <c r="AQ74" i="19" s="1"/>
  <c r="R36" i="19"/>
  <c r="AD41" i="19"/>
  <c r="N41" i="19"/>
  <c r="H28" i="19"/>
  <c r="J28" i="19" s="1"/>
  <c r="AP75" i="19"/>
  <c r="T78" i="19"/>
  <c r="Z43" i="19"/>
  <c r="AG60" i="19"/>
  <c r="L105" i="19"/>
  <c r="K92" i="19"/>
  <c r="H32" i="19"/>
  <c r="A198" i="19"/>
  <c r="AG21" i="19"/>
  <c r="AC70" i="19"/>
  <c r="R37" i="19"/>
  <c r="N13" i="19"/>
  <c r="AJ63" i="19"/>
  <c r="U80" i="19"/>
  <c r="AL88" i="19"/>
  <c r="X43" i="19"/>
  <c r="K68" i="19"/>
  <c r="AJ76" i="19"/>
  <c r="W34" i="19"/>
  <c r="AO65" i="19"/>
  <c r="AA13" i="19"/>
  <c r="R13" i="19"/>
  <c r="A156" i="19"/>
  <c r="L92" i="19"/>
  <c r="X18" i="19"/>
  <c r="R30" i="19"/>
  <c r="K42" i="19"/>
  <c r="M42" i="19" s="1"/>
  <c r="AP77" i="19"/>
  <c r="AD34" i="19"/>
  <c r="O52" i="19"/>
  <c r="I86" i="19"/>
  <c r="AC49" i="19"/>
  <c r="AE49" i="19" s="1"/>
  <c r="X71" i="19"/>
  <c r="O16" i="19"/>
  <c r="AJ97" i="19"/>
  <c r="O73" i="19"/>
  <c r="K98" i="19"/>
  <c r="M98" i="19" s="1"/>
  <c r="W30" i="19"/>
  <c r="Y30" i="19" s="1"/>
  <c r="AC22" i="19"/>
  <c r="AL81" i="19"/>
  <c r="AM21" i="19"/>
  <c r="AA15" i="19"/>
  <c r="K90" i="19"/>
  <c r="M90" i="19" s="1"/>
  <c r="AJ77" i="19"/>
  <c r="AJ87" i="19"/>
  <c r="AM83" i="19"/>
  <c r="U67" i="19"/>
  <c r="X65" i="19"/>
  <c r="O105" i="19"/>
  <c r="L76" i="19"/>
  <c r="AA55" i="19"/>
  <c r="T39" i="19"/>
  <c r="X56" i="19"/>
  <c r="U19" i="19"/>
  <c r="T60" i="19"/>
  <c r="A14" i="19"/>
  <c r="T69" i="19"/>
  <c r="T58" i="19"/>
  <c r="AC47" i="19"/>
  <c r="N46" i="19"/>
  <c r="P46" i="19" s="1"/>
  <c r="AF74" i="19"/>
  <c r="AA105" i="19"/>
  <c r="W102" i="19"/>
  <c r="Y102" i="19" s="1"/>
  <c r="AJ39" i="19"/>
  <c r="AG55" i="19"/>
  <c r="U72" i="19"/>
  <c r="U34" i="19"/>
  <c r="N51" i="19"/>
  <c r="O74" i="19"/>
  <c r="AP54" i="19"/>
  <c r="A233" i="19"/>
  <c r="Q31" i="19"/>
  <c r="S31" i="19" s="1"/>
  <c r="AD73" i="19"/>
  <c r="Q25" i="19"/>
  <c r="AD33" i="19"/>
  <c r="I40" i="19"/>
  <c r="AC19" i="19"/>
  <c r="AE19" i="19" s="1"/>
  <c r="I32" i="19"/>
  <c r="AI52" i="19"/>
  <c r="AL96" i="19"/>
  <c r="AN96" i="19" s="1"/>
  <c r="O47" i="19"/>
  <c r="AF67" i="19"/>
  <c r="AM94" i="19"/>
  <c r="AA46" i="19"/>
  <c r="AM78" i="19"/>
  <c r="A75" i="19"/>
  <c r="N74" i="19"/>
  <c r="P74" i="19" s="1"/>
  <c r="K66" i="19"/>
  <c r="H59" i="19"/>
  <c r="J59" i="19" s="1"/>
  <c r="AI32" i="19"/>
  <c r="N20" i="19"/>
  <c r="K74" i="19"/>
  <c r="M74" i="19" s="1"/>
  <c r="T96" i="19"/>
  <c r="AI68" i="19"/>
  <c r="AJ35" i="19"/>
  <c r="N55" i="19"/>
  <c r="AM69" i="19"/>
  <c r="K84" i="19"/>
  <c r="R51" i="19"/>
  <c r="U99" i="19"/>
  <c r="AC106" i="19"/>
  <c r="R21" i="19"/>
  <c r="O106" i="19"/>
  <c r="X46" i="19"/>
  <c r="AF44" i="19"/>
  <c r="AA45" i="19"/>
  <c r="A228" i="19"/>
  <c r="AI17" i="19"/>
  <c r="N88" i="19"/>
  <c r="P88" i="19" s="1"/>
  <c r="X35" i="19"/>
  <c r="Z80" i="19"/>
  <c r="AB80" i="19" s="1"/>
  <c r="U85" i="19"/>
  <c r="AJ64" i="19"/>
  <c r="AI92" i="19"/>
  <c r="U30" i="19"/>
  <c r="Q84" i="19"/>
  <c r="S84" i="19" s="1"/>
  <c r="AD59" i="19"/>
  <c r="AA40" i="19"/>
  <c r="AF62" i="19"/>
  <c r="R100" i="19"/>
  <c r="Q91" i="19"/>
  <c r="S91" i="19" s="1"/>
  <c r="AD49" i="19"/>
  <c r="A242" i="19"/>
  <c r="U81" i="19"/>
  <c r="I22" i="19"/>
  <c r="L96" i="19"/>
  <c r="U15" i="19"/>
  <c r="AL100" i="19"/>
  <c r="AA80" i="19"/>
  <c r="Z55" i="19"/>
  <c r="U28" i="19"/>
  <c r="AA19" i="19"/>
  <c r="N89" i="19"/>
  <c r="P89" i="19" s="1"/>
  <c r="L31" i="19"/>
  <c r="W103" i="19"/>
  <c r="U32" i="19"/>
  <c r="I47" i="19"/>
  <c r="T55" i="19"/>
  <c r="AI103" i="19"/>
  <c r="A172" i="19"/>
  <c r="U96" i="19"/>
  <c r="AL46" i="19"/>
  <c r="AJ14" i="19"/>
  <c r="R75" i="19"/>
  <c r="AD46" i="19"/>
  <c r="AL32" i="19"/>
  <c r="N36" i="19"/>
  <c r="P36" i="19" s="1"/>
  <c r="AL95" i="19"/>
  <c r="AN95" i="19" s="1"/>
  <c r="AC86" i="19"/>
  <c r="AE86" i="19" s="1"/>
  <c r="H58" i="19"/>
  <c r="J58" i="19" s="1"/>
  <c r="Q49" i="19"/>
  <c r="S49" i="19" s="1"/>
  <c r="K104" i="19"/>
  <c r="A232" i="19"/>
  <c r="U36" i="19"/>
  <c r="I45" i="19"/>
  <c r="O103" i="19"/>
  <c r="AA47" i="19"/>
  <c r="A31" i="19"/>
  <c r="U40" i="19"/>
  <c r="X81" i="19"/>
  <c r="AM88" i="19"/>
  <c r="AJ45" i="19"/>
  <c r="R80" i="19"/>
  <c r="A212" i="19"/>
  <c r="AJ47" i="19"/>
  <c r="L83" i="19"/>
  <c r="I75" i="19"/>
  <c r="X83" i="19"/>
  <c r="AJ17" i="19"/>
  <c r="N100" i="19"/>
  <c r="AL72" i="19"/>
  <c r="AI53" i="19"/>
  <c r="AO16" i="19"/>
  <c r="AJ18" i="19"/>
  <c r="AF29" i="19"/>
  <c r="AP28" i="19"/>
  <c r="AD64" i="19"/>
  <c r="AO42" i="19"/>
  <c r="N45" i="19"/>
  <c r="T25" i="19"/>
  <c r="V25" i="19" s="1"/>
  <c r="AL91" i="19"/>
  <c r="AN91" i="19" s="1"/>
  <c r="R58" i="19"/>
  <c r="AC65" i="19"/>
  <c r="AC21" i="19"/>
  <c r="L85" i="19"/>
  <c r="X78" i="19"/>
  <c r="I54" i="19"/>
  <c r="X54" i="19"/>
  <c r="A222" i="19"/>
  <c r="W95" i="19"/>
  <c r="H17" i="19"/>
  <c r="H49" i="19"/>
  <c r="J49" i="19" s="1"/>
  <c r="A182" i="19"/>
  <c r="T29" i="19"/>
  <c r="O27" i="19"/>
  <c r="L47" i="19"/>
  <c r="A169" i="19"/>
  <c r="A134" i="19"/>
  <c r="X82" i="19"/>
  <c r="O25" i="19"/>
  <c r="Q24" i="19"/>
  <c r="U87" i="19"/>
  <c r="R63" i="19"/>
  <c r="R93" i="19"/>
  <c r="R69" i="19"/>
  <c r="H35" i="19"/>
  <c r="A13" i="19"/>
  <c r="O101" i="19"/>
  <c r="K37" i="19"/>
  <c r="M37" i="19" s="1"/>
  <c r="Z57" i="19"/>
  <c r="AB57" i="19" s="1"/>
  <c r="AP23" i="19"/>
  <c r="X15" i="19"/>
  <c r="W16" i="19"/>
  <c r="A119" i="19"/>
  <c r="AP73" i="19"/>
  <c r="Z51" i="19"/>
  <c r="AB51" i="19" s="1"/>
  <c r="Z22" i="19"/>
  <c r="AB22" i="19" s="1"/>
  <c r="X51" i="19"/>
  <c r="N60" i="19"/>
  <c r="Z63" i="19"/>
  <c r="AB63" i="19" s="1"/>
  <c r="AJ98" i="19"/>
  <c r="AG80" i="19"/>
  <c r="X13" i="19"/>
  <c r="U75" i="19"/>
  <c r="X106" i="19"/>
  <c r="AP86" i="19"/>
  <c r="AA37" i="19"/>
  <c r="AD96" i="19"/>
  <c r="W101" i="19"/>
  <c r="Y101" i="19" s="1"/>
  <c r="AL59" i="19"/>
  <c r="AN59" i="19" s="1"/>
  <c r="AL67" i="19"/>
  <c r="X29" i="19"/>
  <c r="AO62" i="19"/>
  <c r="AQ62" i="19" s="1"/>
  <c r="AP42" i="19"/>
  <c r="T79" i="19"/>
  <c r="A82" i="19"/>
  <c r="W64" i="19"/>
  <c r="AP44" i="19"/>
  <c r="X62" i="19"/>
  <c r="AC29" i="19"/>
  <c r="H56" i="19"/>
  <c r="J56" i="19" s="1"/>
  <c r="K75" i="19"/>
  <c r="AO28" i="19"/>
  <c r="Q50" i="19"/>
  <c r="S50" i="19" s="1"/>
  <c r="L13" i="19"/>
  <c r="T28" i="19"/>
  <c r="V28" i="19" s="1"/>
  <c r="AM44" i="19"/>
  <c r="A175" i="19"/>
  <c r="AO29" i="19"/>
  <c r="AI38" i="19"/>
  <c r="X72" i="19"/>
  <c r="A210" i="19"/>
  <c r="N98" i="19"/>
  <c r="P98" i="19" s="1"/>
  <c r="AO31" i="19"/>
  <c r="AQ31" i="19" s="1"/>
  <c r="Z75" i="19"/>
  <c r="AP84" i="19"/>
  <c r="AI91" i="19"/>
  <c r="AP58" i="19"/>
  <c r="H77" i="19"/>
  <c r="AL70" i="19"/>
  <c r="AN70" i="19" s="1"/>
  <c r="AF82" i="19"/>
  <c r="W26" i="19"/>
  <c r="AD38" i="19"/>
  <c r="U73" i="19"/>
  <c r="T38" i="19"/>
  <c r="V38" i="19" s="1"/>
  <c r="L77" i="19"/>
  <c r="AI47" i="19"/>
  <c r="AK47" i="19" s="1"/>
  <c r="R82" i="19"/>
  <c r="AL38" i="19"/>
  <c r="H39" i="19"/>
  <c r="J39" i="19" s="1"/>
  <c r="I76" i="19"/>
  <c r="AO45" i="19"/>
  <c r="AQ45" i="19" s="1"/>
  <c r="O71" i="19"/>
  <c r="Z56" i="19"/>
  <c r="O80" i="19"/>
  <c r="AJ51" i="19"/>
  <c r="X77" i="19"/>
  <c r="H67" i="19"/>
  <c r="AC105" i="19"/>
  <c r="Q26" i="19"/>
  <c r="L19" i="19"/>
  <c r="L69" i="19"/>
  <c r="AA41" i="19"/>
  <c r="AI40" i="19"/>
  <c r="AK40" i="19" s="1"/>
  <c r="A203" i="19"/>
  <c r="X40" i="19"/>
  <c r="AD54" i="19"/>
  <c r="N97" i="19"/>
  <c r="AL84" i="19"/>
  <c r="AN84" i="19" s="1"/>
  <c r="A248" i="19"/>
  <c r="K105" i="19"/>
  <c r="AL36" i="19"/>
  <c r="A213" i="19"/>
  <c r="Q71" i="19"/>
  <c r="AO104" i="19"/>
  <c r="AQ104" i="19" s="1"/>
  <c r="N50" i="19"/>
  <c r="P50" i="19" s="1"/>
  <c r="W40" i="19"/>
  <c r="Y40" i="19" s="1"/>
  <c r="H13" i="19"/>
  <c r="W75" i="19"/>
  <c r="AF100" i="19"/>
  <c r="AH100" i="19" s="1"/>
  <c r="Z50" i="19"/>
  <c r="AB50" i="19" s="1"/>
  <c r="X66" i="19"/>
  <c r="A34" i="19"/>
  <c r="A61" i="19"/>
  <c r="H60" i="19"/>
  <c r="AG76" i="19"/>
  <c r="T86" i="19"/>
  <c r="I35" i="19"/>
  <c r="H51" i="19"/>
  <c r="R90" i="19"/>
  <c r="AI41" i="19"/>
  <c r="R28" i="19"/>
  <c r="I64" i="19"/>
  <c r="AO61" i="19"/>
  <c r="AQ61" i="19" s="1"/>
  <c r="T44" i="19"/>
  <c r="V44" i="19" s="1"/>
  <c r="H69" i="19"/>
  <c r="J69" i="19" s="1"/>
  <c r="AM96" i="19"/>
  <c r="N103" i="19"/>
  <c r="AD67" i="19"/>
  <c r="AO39" i="19"/>
  <c r="AQ39" i="19" s="1"/>
  <c r="I21" i="19"/>
  <c r="Z91" i="19"/>
  <c r="A129" i="19"/>
  <c r="U76" i="19"/>
  <c r="I104" i="19"/>
  <c r="N54" i="19"/>
  <c r="A218" i="19"/>
  <c r="K32" i="19"/>
  <c r="AF69" i="19"/>
  <c r="AH69" i="19" s="1"/>
  <c r="A186" i="19"/>
  <c r="I63" i="19"/>
  <c r="AA43" i="19"/>
  <c r="O67" i="19"/>
  <c r="AM66" i="19"/>
  <c r="K38" i="19"/>
  <c r="AG46" i="19"/>
  <c r="AD97" i="19"/>
  <c r="X25" i="19"/>
  <c r="Z82" i="19"/>
  <c r="AB82" i="19" s="1"/>
  <c r="A227" i="19"/>
  <c r="K52" i="19"/>
  <c r="M52" i="19" s="1"/>
  <c r="AO102" i="19"/>
  <c r="AQ102" i="19" s="1"/>
  <c r="T52" i="19"/>
  <c r="O42" i="19"/>
  <c r="AP18" i="19"/>
  <c r="T105" i="19"/>
  <c r="Q68" i="19"/>
  <c r="AL42" i="19"/>
  <c r="AN42" i="19" s="1"/>
  <c r="AF39" i="19"/>
  <c r="AH39" i="19" s="1"/>
  <c r="N47" i="19"/>
  <c r="P47" i="19" s="1"/>
  <c r="A184" i="19"/>
  <c r="AC55" i="19"/>
  <c r="AF20" i="19"/>
  <c r="W50" i="19"/>
  <c r="Y50" i="19" s="1"/>
  <c r="K64" i="19"/>
  <c r="AD65" i="19"/>
  <c r="X69" i="19"/>
  <c r="AP13" i="19"/>
  <c r="Z47" i="19"/>
  <c r="AJ27" i="19"/>
  <c r="AD63" i="19"/>
  <c r="A188" i="19"/>
  <c r="Z58" i="19"/>
  <c r="AG61" i="19"/>
  <c r="Q69" i="19"/>
  <c r="X67" i="19"/>
  <c r="AD43" i="19"/>
  <c r="A149" i="19"/>
  <c r="AD66" i="19"/>
  <c r="I80" i="19"/>
  <c r="W39" i="19"/>
  <c r="U63" i="19"/>
  <c r="AG84" i="19"/>
  <c r="O23" i="19"/>
  <c r="AM13" i="19"/>
  <c r="U38" i="19"/>
  <c r="AL66" i="19"/>
  <c r="AN66" i="19" s="1"/>
  <c r="L74" i="19"/>
  <c r="Z60" i="19"/>
  <c r="AB60" i="19" s="1"/>
  <c r="AP99" i="19"/>
  <c r="AO82" i="19"/>
  <c r="K86" i="19"/>
  <c r="AG25" i="19"/>
  <c r="AP17" i="19"/>
  <c r="K25" i="19"/>
  <c r="M25" i="19" s="1"/>
  <c r="O35" i="19"/>
  <c r="I87" i="19"/>
  <c r="X75" i="19"/>
  <c r="A62" i="19"/>
  <c r="W47" i="19"/>
  <c r="Y47" i="19" s="1"/>
  <c r="U83" i="19"/>
  <c r="O55" i="19"/>
  <c r="AJ70" i="19"/>
  <c r="AM105" i="19"/>
  <c r="K65" i="19"/>
  <c r="Q82" i="19"/>
  <c r="S82" i="19" s="1"/>
  <c r="A25" i="19"/>
  <c r="AG54" i="19"/>
  <c r="U104" i="19"/>
  <c r="L81" i="19"/>
  <c r="N62" i="19"/>
  <c r="P62" i="19" s="1"/>
  <c r="AJ72" i="19"/>
  <c r="AG69" i="19"/>
  <c r="T77" i="19"/>
  <c r="V77" i="19" s="1"/>
  <c r="I69" i="19"/>
  <c r="Z26" i="19"/>
  <c r="AC104" i="19"/>
  <c r="U39" i="19"/>
  <c r="O79" i="19"/>
  <c r="AD88" i="19"/>
  <c r="AM17" i="19"/>
  <c r="U31" i="19"/>
  <c r="AF15" i="19"/>
  <c r="A57" i="19"/>
  <c r="AF83" i="19"/>
  <c r="I77" i="19"/>
  <c r="AP38" i="19"/>
  <c r="AM25" i="19"/>
  <c r="A223" i="19"/>
  <c r="AJ49" i="19"/>
  <c r="Q29" i="19"/>
  <c r="S29" i="19" s="1"/>
  <c r="A28" i="19"/>
  <c r="O83" i="19"/>
  <c r="AI98" i="19"/>
  <c r="AM99" i="19"/>
  <c r="Z83" i="19"/>
  <c r="AB83" i="19" s="1"/>
  <c r="AA73" i="19"/>
  <c r="I82" i="19"/>
  <c r="A244" i="19"/>
  <c r="A21" i="19"/>
  <c r="AF51" i="19"/>
  <c r="AA90" i="19"/>
  <c r="AJ89" i="19"/>
  <c r="AG68" i="19"/>
  <c r="AF45" i="19"/>
  <c r="AH45" i="19" s="1"/>
  <c r="L39" i="19"/>
  <c r="AC100" i="19"/>
  <c r="AM61" i="19"/>
  <c r="AG22" i="19"/>
  <c r="A138" i="19"/>
  <c r="AJ38" i="19"/>
  <c r="AL93" i="19"/>
  <c r="R62" i="19"/>
  <c r="Q35" i="19"/>
  <c r="S35" i="19" s="1"/>
  <c r="AO85" i="19"/>
  <c r="AQ85" i="19" s="1"/>
  <c r="AJ94" i="19"/>
  <c r="AI71" i="19"/>
  <c r="AK71" i="19" s="1"/>
  <c r="AO19" i="19"/>
  <c r="N71" i="19"/>
  <c r="P71" i="19" s="1"/>
  <c r="AF32" i="19"/>
  <c r="A159" i="19"/>
  <c r="A158" i="19"/>
  <c r="X100" i="19"/>
  <c r="AL22" i="19"/>
  <c r="W89" i="19"/>
  <c r="AI62" i="19"/>
  <c r="AK62" i="19" s="1"/>
  <c r="AI70" i="19"/>
  <c r="AK70" i="19" s="1"/>
  <c r="AL102" i="19"/>
  <c r="AN102" i="19" s="1"/>
  <c r="AL17" i="19"/>
  <c r="AN17" i="19" s="1"/>
  <c r="A137" i="19"/>
  <c r="AI74" i="19"/>
  <c r="AK74" i="19" s="1"/>
  <c r="AD77" i="19"/>
  <c r="AJ44" i="19"/>
  <c r="AF30" i="19"/>
  <c r="AH30" i="19" s="1"/>
  <c r="Z13" i="19"/>
  <c r="AB13" i="19" s="1"/>
  <c r="A179" i="19"/>
  <c r="AA85" i="19"/>
  <c r="U77" i="19"/>
  <c r="N34" i="19"/>
  <c r="P34" i="19" s="1"/>
  <c r="O62" i="19"/>
  <c r="H64" i="19"/>
  <c r="AJ65" i="19"/>
  <c r="U47" i="19"/>
  <c r="X103" i="19"/>
  <c r="Z27" i="19"/>
  <c r="AM76" i="19"/>
  <c r="A100" i="19"/>
  <c r="X61" i="19"/>
  <c r="AL74" i="19"/>
  <c r="T36" i="19"/>
  <c r="V36" i="19" s="1"/>
  <c r="H63" i="19"/>
  <c r="J63" i="19" s="1"/>
  <c r="R98" i="19"/>
  <c r="Q87" i="19"/>
  <c r="W42" i="19"/>
  <c r="AL86" i="19"/>
  <c r="AA53" i="19"/>
  <c r="AC31" i="19"/>
  <c r="AE31" i="19" s="1"/>
  <c r="AI106" i="19"/>
  <c r="AK106" i="19" s="1"/>
  <c r="N93" i="19"/>
  <c r="U59" i="19"/>
  <c r="A41" i="19"/>
  <c r="Q88" i="19"/>
  <c r="S88" i="19" s="1"/>
  <c r="W32" i="19"/>
  <c r="Y32" i="19" s="1"/>
  <c r="H15" i="19"/>
  <c r="AC35" i="19"/>
  <c r="AE35" i="19" s="1"/>
  <c r="R105" i="19"/>
  <c r="H46" i="19"/>
  <c r="J46" i="19" s="1"/>
  <c r="U52" i="19"/>
  <c r="T48" i="19"/>
  <c r="Z100" i="19"/>
  <c r="AB100" i="19" s="1"/>
  <c r="N53" i="19"/>
  <c r="Q39" i="19"/>
  <c r="S39" i="19" s="1"/>
  <c r="AA91" i="19"/>
  <c r="AA106" i="19"/>
  <c r="X41" i="19"/>
  <c r="U45" i="19"/>
  <c r="AJ31" i="19"/>
  <c r="A118" i="19"/>
  <c r="AL97" i="19"/>
  <c r="AN97" i="19" s="1"/>
  <c r="N91" i="19"/>
  <c r="AP35" i="19"/>
  <c r="I79" i="19"/>
  <c r="Z16" i="19"/>
  <c r="AD82" i="19"/>
  <c r="T87" i="19"/>
  <c r="V87" i="19" s="1"/>
  <c r="AG106" i="19"/>
  <c r="AD85" i="19"/>
  <c r="AP29" i="19"/>
  <c r="AA38" i="19"/>
  <c r="AI15" i="19"/>
  <c r="X32" i="19"/>
  <c r="I84" i="19"/>
  <c r="AC83" i="19"/>
  <c r="O51" i="19"/>
  <c r="AI82" i="19"/>
  <c r="Z70" i="19"/>
  <c r="AB70" i="19" s="1"/>
  <c r="AC51" i="19"/>
  <c r="T80" i="19"/>
  <c r="V80" i="19" s="1"/>
  <c r="AI60" i="19"/>
  <c r="AK60" i="19" s="1"/>
  <c r="AL62" i="19"/>
  <c r="AN62" i="19" s="1"/>
  <c r="K30" i="19"/>
  <c r="M30" i="19" s="1"/>
  <c r="I50" i="19"/>
  <c r="AD13" i="19"/>
  <c r="I101" i="19"/>
  <c r="AG58" i="19"/>
  <c r="AL75" i="19"/>
  <c r="AN75" i="19" s="1"/>
  <c r="W51" i="19"/>
  <c r="A86" i="19"/>
  <c r="O96" i="19"/>
  <c r="X97" i="19"/>
  <c r="AD69" i="19"/>
  <c r="W83" i="19"/>
  <c r="AJ48" i="19"/>
  <c r="W13" i="19"/>
  <c r="A79" i="19"/>
  <c r="W25" i="19"/>
  <c r="Y25" i="19" s="1"/>
  <c r="A111" i="19"/>
  <c r="R77" i="19"/>
  <c r="AG95" i="19"/>
  <c r="Z39" i="19"/>
  <c r="AB39" i="19" s="1"/>
  <c r="AP104" i="19"/>
  <c r="U55" i="19"/>
  <c r="Q94" i="19"/>
  <c r="S94" i="19" s="1"/>
  <c r="AA70" i="19"/>
  <c r="L22" i="19"/>
  <c r="A76" i="19"/>
  <c r="U54" i="19"/>
  <c r="R42" i="19"/>
  <c r="A243" i="19"/>
  <c r="AJ80" i="19"/>
  <c r="AA63" i="19"/>
  <c r="AL105" i="19"/>
  <c r="AN105" i="19" s="1"/>
  <c r="AG75" i="19"/>
  <c r="U93" i="19"/>
  <c r="AL20" i="19"/>
  <c r="AN20" i="19" s="1"/>
  <c r="A123" i="19"/>
  <c r="AP78" i="19"/>
  <c r="AI63" i="19"/>
  <c r="AA71" i="19"/>
  <c r="W46" i="19"/>
  <c r="T24" i="19"/>
  <c r="AO36" i="19"/>
  <c r="AQ36" i="19" s="1"/>
  <c r="AO98" i="19"/>
  <c r="AD36" i="19"/>
  <c r="AM106" i="19"/>
  <c r="A38" i="19"/>
  <c r="I91" i="19"/>
  <c r="I61" i="19"/>
  <c r="K88" i="19"/>
  <c r="AD51" i="19"/>
  <c r="AM36" i="19"/>
  <c r="O95" i="19"/>
  <c r="Z77" i="19"/>
  <c r="L46" i="19"/>
  <c r="A48" i="19"/>
  <c r="AC61" i="19"/>
  <c r="AE61" i="19" s="1"/>
  <c r="A211" i="19"/>
  <c r="AP103" i="19"/>
  <c r="K82" i="19"/>
  <c r="M82" i="19" s="1"/>
  <c r="AF97" i="19"/>
  <c r="AG59" i="19"/>
  <c r="U57" i="19"/>
  <c r="I13" i="19"/>
  <c r="AL82" i="19"/>
  <c r="AN82" i="19" s="1"/>
  <c r="W33" i="19"/>
  <c r="AD93" i="19"/>
  <c r="AA35" i="19"/>
  <c r="AI23" i="19"/>
  <c r="I41" i="19"/>
  <c r="AL83" i="19"/>
  <c r="AN83" i="19" s="1"/>
  <c r="A152" i="19"/>
  <c r="I67" i="19"/>
  <c r="L25" i="19"/>
  <c r="I93" i="19"/>
  <c r="A163" i="19"/>
  <c r="AA31" i="19"/>
  <c r="K85" i="19"/>
  <c r="AD60" i="19"/>
  <c r="Z65" i="19"/>
  <c r="O76" i="19"/>
  <c r="AI59" i="19"/>
  <c r="AD101" i="19"/>
  <c r="AF58" i="19"/>
  <c r="AH58" i="19" s="1"/>
  <c r="AO100" i="19"/>
  <c r="AQ100" i="19" s="1"/>
  <c r="AP101" i="19"/>
  <c r="T13" i="19"/>
  <c r="A161" i="19"/>
  <c r="L33" i="19"/>
  <c r="A128" i="19"/>
  <c r="AJ102" i="19"/>
  <c r="R94" i="19"/>
  <c r="K83" i="19"/>
  <c r="M83" i="19" s="1"/>
  <c r="A124" i="19"/>
  <c r="Q66" i="19"/>
  <c r="S66" i="19" s="1"/>
  <c r="AL65" i="19"/>
  <c r="AN65" i="19" s="1"/>
  <c r="A29" i="19"/>
  <c r="A19" i="19"/>
  <c r="L37" i="19"/>
  <c r="AM26" i="19"/>
  <c r="W37" i="19"/>
  <c r="O93" i="19"/>
  <c r="W67" i="19"/>
  <c r="Y67" i="19" s="1"/>
  <c r="L86" i="19"/>
  <c r="AG18" i="19"/>
  <c r="AD37" i="19"/>
  <c r="Q42" i="19"/>
  <c r="S42" i="19" s="1"/>
  <c r="I14" i="19"/>
  <c r="Q105" i="19"/>
  <c r="S105" i="19" s="1"/>
  <c r="AP76" i="19"/>
  <c r="AP105" i="19"/>
  <c r="N106" i="19"/>
  <c r="P106" i="19" s="1"/>
  <c r="AP93" i="19"/>
  <c r="AG77" i="19"/>
  <c r="K62" i="19"/>
  <c r="AC78" i="19"/>
  <c r="AL78" i="19"/>
  <c r="A26" i="19"/>
  <c r="A246" i="19"/>
  <c r="AG70" i="19"/>
  <c r="AO46" i="19"/>
  <c r="AM53" i="19"/>
  <c r="Z54" i="19"/>
  <c r="AA86" i="19"/>
  <c r="AM80" i="19"/>
  <c r="AO14" i="19"/>
  <c r="T61" i="19"/>
  <c r="V61" i="19" s="1"/>
  <c r="O50" i="19"/>
  <c r="AA61" i="19"/>
  <c r="H44" i="19"/>
  <c r="AD62" i="19"/>
  <c r="AI36" i="19"/>
  <c r="AK36" i="19" s="1"/>
  <c r="AI73" i="19"/>
  <c r="AK73" i="19" s="1"/>
  <c r="Z96" i="19"/>
  <c r="AB96" i="19" s="1"/>
  <c r="AF35" i="19"/>
  <c r="O87" i="19"/>
  <c r="AI51" i="19"/>
  <c r="N102" i="19"/>
  <c r="AP40" i="19"/>
  <c r="Q44" i="19"/>
  <c r="N32" i="19"/>
  <c r="W80" i="19"/>
  <c r="T72" i="19"/>
  <c r="V72" i="19" s="1"/>
  <c r="AO96" i="19"/>
  <c r="AQ96" i="19" s="1"/>
  <c r="X86" i="19"/>
  <c r="AO43" i="19"/>
  <c r="AJ86" i="19"/>
  <c r="N31" i="19"/>
  <c r="P31" i="19" s="1"/>
  <c r="U27" i="19"/>
  <c r="AD86" i="19"/>
  <c r="AP68" i="19"/>
  <c r="R85" i="19"/>
  <c r="N70" i="19"/>
  <c r="P70" i="19" s="1"/>
  <c r="A215" i="19"/>
  <c r="L80" i="19"/>
  <c r="A224" i="19"/>
  <c r="O14" i="19"/>
  <c r="AO71" i="19"/>
  <c r="AA99" i="19"/>
  <c r="A97" i="19"/>
  <c r="W69" i="19"/>
  <c r="Y69" i="19" s="1"/>
  <c r="A200" i="19"/>
  <c r="K80" i="19"/>
  <c r="M80" i="19" s="1"/>
  <c r="Q46" i="19"/>
  <c r="L91" i="19"/>
  <c r="AC58" i="19"/>
  <c r="L44" i="19"/>
  <c r="AJ69" i="19"/>
  <c r="Q54" i="19"/>
  <c r="AA17" i="19"/>
  <c r="K39" i="19"/>
  <c r="M39" i="19" s="1"/>
  <c r="AI80" i="19"/>
  <c r="AC37" i="19"/>
  <c r="AE37" i="19" s="1"/>
  <c r="I36" i="19"/>
  <c r="W71" i="19"/>
  <c r="Y71" i="19" s="1"/>
  <c r="AG98" i="19"/>
  <c r="A177" i="19"/>
  <c r="AM49" i="19"/>
  <c r="AP22" i="19"/>
  <c r="AM93" i="19"/>
  <c r="Z23" i="19"/>
  <c r="N61" i="19"/>
  <c r="Q52" i="19"/>
  <c r="AL61" i="19"/>
  <c r="AN61" i="19" s="1"/>
  <c r="AL55" i="19"/>
  <c r="AN55" i="19" s="1"/>
  <c r="T33" i="19"/>
  <c r="Q14" i="19"/>
  <c r="S14" i="19" s="1"/>
  <c r="X30" i="19"/>
  <c r="N59" i="19"/>
  <c r="AF26" i="19"/>
  <c r="A102" i="19"/>
  <c r="AC48" i="19"/>
  <c r="AE48" i="19" s="1"/>
  <c r="AI100" i="19"/>
  <c r="AK100" i="19" s="1"/>
  <c r="T26" i="19"/>
  <c r="AL99" i="19"/>
  <c r="AD48" i="19"/>
  <c r="O63" i="19"/>
  <c r="A206" i="19"/>
  <c r="N26" i="19"/>
  <c r="P26" i="19" s="1"/>
  <c r="X104" i="19"/>
  <c r="K34" i="19"/>
  <c r="Q67" i="19"/>
  <c r="H53" i="19"/>
  <c r="J53" i="19" s="1"/>
  <c r="R17" i="19"/>
  <c r="AJ101" i="19"/>
  <c r="Z93" i="19"/>
  <c r="I88" i="19"/>
  <c r="AF57" i="19"/>
  <c r="AH57" i="19" s="1"/>
  <c r="AL23" i="19"/>
  <c r="AN23" i="19" s="1"/>
  <c r="AD44" i="19"/>
  <c r="T88" i="19"/>
  <c r="V88" i="19" s="1"/>
  <c r="AP15" i="19"/>
  <c r="K40" i="19"/>
  <c r="AG51" i="19"/>
  <c r="K16" i="19"/>
  <c r="M16" i="19" s="1"/>
  <c r="W82" i="19"/>
  <c r="Y82" i="19" s="1"/>
  <c r="A45" i="19"/>
  <c r="N94" i="19"/>
  <c r="P94" i="19" s="1"/>
  <c r="AI75" i="19"/>
  <c r="AK75" i="19" s="1"/>
  <c r="A187" i="19"/>
  <c r="AA48" i="19"/>
  <c r="H18" i="19"/>
  <c r="W14" i="19"/>
  <c r="Y14" i="19" s="1"/>
  <c r="Z66" i="19"/>
  <c r="Q64" i="19"/>
  <c r="AC71" i="19"/>
  <c r="Z20" i="19"/>
  <c r="AB20" i="19" s="1"/>
  <c r="AL39" i="19"/>
  <c r="AN39" i="19" s="1"/>
  <c r="K50" i="19"/>
  <c r="AG35" i="19"/>
  <c r="AP56" i="19"/>
  <c r="AI20" i="19"/>
  <c r="AK20" i="19" s="1"/>
  <c r="AD21" i="19"/>
  <c r="AP106" i="19"/>
  <c r="AL25" i="19"/>
  <c r="AN25" i="19" s="1"/>
  <c r="AO41" i="19"/>
  <c r="L75" i="19"/>
  <c r="AC40" i="19"/>
  <c r="AA67" i="19"/>
  <c r="L104" i="19"/>
  <c r="N24" i="19"/>
  <c r="W93" i="19"/>
  <c r="N28" i="19"/>
  <c r="K91" i="19"/>
  <c r="M91" i="19" s="1"/>
  <c r="X91" i="19"/>
  <c r="K14" i="19"/>
  <c r="M14" i="19" s="1"/>
  <c r="Z18" i="19"/>
  <c r="AB18" i="19" s="1"/>
  <c r="A77" i="19"/>
  <c r="O15" i="19"/>
  <c r="AA30" i="19"/>
  <c r="AJ92" i="19"/>
  <c r="R67" i="19"/>
  <c r="N29" i="19"/>
  <c r="H24" i="19"/>
  <c r="Q102" i="19"/>
  <c r="AJ42" i="19"/>
  <c r="AP26" i="19"/>
  <c r="U17" i="19"/>
  <c r="AC42" i="19"/>
  <c r="AE42" i="19" s="1"/>
  <c r="AP49" i="19"/>
  <c r="AC99" i="19"/>
  <c r="AE99" i="19" s="1"/>
  <c r="AF17" i="19"/>
  <c r="L87" i="19"/>
  <c r="T64" i="19"/>
  <c r="H31" i="19"/>
  <c r="AP83" i="19"/>
  <c r="AL98" i="19"/>
  <c r="AA21" i="19"/>
  <c r="T100" i="19"/>
  <c r="V100" i="19" s="1"/>
  <c r="R32" i="19"/>
  <c r="AI93" i="19"/>
  <c r="AK93" i="19" s="1"/>
  <c r="AF46" i="19"/>
  <c r="U16" i="19"/>
  <c r="H33" i="19"/>
  <c r="U42" i="19"/>
  <c r="AF56" i="19"/>
  <c r="AH56" i="19" s="1"/>
  <c r="R38" i="19"/>
  <c r="U23" i="19"/>
  <c r="U95" i="19"/>
  <c r="AC81" i="19"/>
  <c r="AE81" i="19" s="1"/>
  <c r="R48" i="19"/>
  <c r="AM43" i="19"/>
  <c r="AP94" i="19"/>
  <c r="AG45" i="19"/>
  <c r="I94" i="19"/>
  <c r="Z21" i="19"/>
  <c r="W94" i="19"/>
  <c r="Y94" i="19" s="1"/>
  <c r="Q99" i="19"/>
  <c r="S99" i="19" s="1"/>
  <c r="AO59" i="19"/>
  <c r="AQ59" i="19" s="1"/>
  <c r="AG28" i="19"/>
  <c r="U71" i="19"/>
  <c r="T40" i="19"/>
  <c r="V40" i="19" s="1"/>
  <c r="Z85" i="19"/>
  <c r="AB85" i="19" s="1"/>
  <c r="AC18" i="19"/>
  <c r="A37" i="19"/>
  <c r="L100" i="19"/>
  <c r="AC102" i="19"/>
  <c r="AJ24" i="19"/>
  <c r="AD98" i="19"/>
  <c r="H48" i="19"/>
  <c r="T63" i="19"/>
  <c r="X80" i="19"/>
  <c r="AG47" i="19"/>
  <c r="Q55" i="19"/>
  <c r="L36" i="19"/>
  <c r="I68" i="19"/>
  <c r="AL77" i="19"/>
  <c r="AN77" i="19" s="1"/>
  <c r="R49" i="19"/>
  <c r="U43" i="19"/>
  <c r="AC20" i="19"/>
  <c r="AE20" i="19" s="1"/>
  <c r="AD15" i="19"/>
  <c r="AO97" i="19"/>
  <c r="AQ97" i="19" s="1"/>
  <c r="U65" i="19"/>
  <c r="T65" i="19"/>
  <c r="V65" i="19" s="1"/>
  <c r="Z102" i="19"/>
  <c r="AB102" i="19" s="1"/>
  <c r="AC45" i="19"/>
  <c r="AE45" i="19" s="1"/>
  <c r="U78" i="19"/>
  <c r="A16" i="19"/>
  <c r="X59" i="19"/>
  <c r="AL87" i="19"/>
  <c r="K96" i="19"/>
  <c r="M96" i="19" s="1"/>
  <c r="AJ66" i="19"/>
  <c r="L64" i="19"/>
  <c r="A249" i="19"/>
  <c r="Z38" i="19"/>
  <c r="O70" i="19"/>
  <c r="L101" i="19"/>
  <c r="K69" i="19"/>
  <c r="M69" i="19" s="1"/>
  <c r="A99" i="19"/>
  <c r="A23" i="19"/>
  <c r="AA54" i="19"/>
  <c r="AP95" i="19"/>
  <c r="Q20" i="19"/>
  <c r="S20" i="19" s="1"/>
  <c r="Z67" i="19"/>
  <c r="AI88" i="19"/>
  <c r="R59" i="19"/>
  <c r="AF102" i="19"/>
  <c r="AH102" i="19" s="1"/>
  <c r="Z71" i="19"/>
  <c r="Q15" i="19"/>
  <c r="N44" i="19"/>
  <c r="T31" i="19"/>
  <c r="V31" i="19" s="1"/>
  <c r="U70" i="19"/>
  <c r="I81" i="19"/>
  <c r="W70" i="19"/>
  <c r="AF53" i="19"/>
  <c r="AH53" i="19" s="1"/>
  <c r="U100" i="19"/>
  <c r="T91" i="19"/>
  <c r="V91" i="19" s="1"/>
  <c r="U48" i="19"/>
  <c r="O56" i="19"/>
  <c r="I105" i="19"/>
  <c r="Q92" i="19"/>
  <c r="AJ62" i="19"/>
  <c r="L18" i="19"/>
  <c r="AI81" i="19"/>
  <c r="O18" i="19"/>
  <c r="Z104" i="19"/>
  <c r="Q78" i="19"/>
  <c r="S78" i="19" s="1"/>
  <c r="AM59" i="19"/>
  <c r="A68" i="19"/>
  <c r="AO18" i="19"/>
  <c r="AQ18" i="19" s="1"/>
  <c r="T54" i="19"/>
  <c r="K17" i="19"/>
  <c r="R20" i="19"/>
  <c r="L93" i="19"/>
  <c r="AF16" i="19"/>
  <c r="AH16" i="19" s="1"/>
  <c r="AF92" i="19"/>
  <c r="U26" i="19"/>
  <c r="H65" i="19"/>
  <c r="T83" i="19"/>
  <c r="V83" i="19" s="1"/>
  <c r="AP100" i="19"/>
  <c r="A22" i="19"/>
  <c r="Q98" i="19"/>
  <c r="S98" i="19" s="1"/>
  <c r="R52" i="19"/>
  <c r="O24" i="19"/>
  <c r="W91" i="19"/>
  <c r="H73" i="19"/>
  <c r="J73" i="19" s="1"/>
  <c r="K18" i="19"/>
  <c r="M18" i="19" s="1"/>
  <c r="AA57" i="19"/>
  <c r="AP24" i="19"/>
  <c r="L89" i="19"/>
  <c r="A245" i="19"/>
  <c r="AJ22" i="19"/>
  <c r="Q34" i="19"/>
  <c r="AC50" i="19"/>
  <c r="AE50" i="19" s="1"/>
  <c r="Q61" i="19"/>
  <c r="S61" i="19" s="1"/>
  <c r="H45" i="19"/>
  <c r="J45" i="19" s="1"/>
  <c r="AJ60" i="19"/>
  <c r="K53" i="19"/>
  <c r="M53" i="19" s="1"/>
  <c r="AG94" i="19"/>
  <c r="AJ43" i="19"/>
  <c r="A114" i="19"/>
  <c r="W66" i="19"/>
  <c r="A110" i="19"/>
  <c r="W52" i="19"/>
  <c r="AA27" i="19"/>
  <c r="O19" i="19"/>
  <c r="AA94" i="19"/>
  <c r="W17" i="19"/>
  <c r="U46" i="19"/>
  <c r="AL44" i="19"/>
  <c r="AN44" i="19" s="1"/>
  <c r="I62" i="19"/>
  <c r="W97" i="19"/>
  <c r="AI27" i="19"/>
  <c r="AK27" i="19" s="1"/>
  <c r="Q19" i="19"/>
  <c r="R45" i="19"/>
  <c r="Z36" i="19"/>
  <c r="Q38" i="19"/>
  <c r="S38" i="19" s="1"/>
  <c r="R96" i="19"/>
  <c r="X45" i="19"/>
  <c r="U35" i="19"/>
  <c r="A95" i="19"/>
  <c r="H66" i="19"/>
  <c r="J66" i="19" s="1"/>
  <c r="O46" i="19"/>
  <c r="N86" i="19"/>
  <c r="AA25" i="19"/>
  <c r="I58" i="19"/>
  <c r="AL19" i="19"/>
  <c r="AN19" i="19" s="1"/>
  <c r="W87" i="19"/>
  <c r="AC64" i="19"/>
  <c r="AE64" i="19" s="1"/>
  <c r="AA56" i="19"/>
  <c r="R78" i="19"/>
  <c r="AM54" i="19"/>
  <c r="N68" i="19"/>
  <c r="I98" i="19"/>
  <c r="A90" i="19"/>
  <c r="O38" i="19"/>
  <c r="A49" i="19"/>
  <c r="K77" i="19"/>
  <c r="L48" i="19"/>
  <c r="AP61" i="19"/>
  <c r="W53" i="19"/>
  <c r="Y53" i="19" s="1"/>
  <c r="T27" i="19"/>
  <c r="V27" i="19" s="1"/>
  <c r="AI65" i="19"/>
  <c r="AK65" i="19" s="1"/>
  <c r="K55" i="19"/>
  <c r="AD103" i="19"/>
  <c r="L79" i="19"/>
  <c r="AD89" i="19"/>
  <c r="AD84" i="19"/>
  <c r="Z106" i="19"/>
  <c r="AB106" i="19" s="1"/>
  <c r="AA26" i="19"/>
  <c r="R99" i="19"/>
  <c r="AM45" i="19"/>
  <c r="AF60" i="19"/>
  <c r="AH60" i="19" s="1"/>
  <c r="AD28" i="19"/>
  <c r="L106" i="19"/>
  <c r="AI87" i="19"/>
  <c r="AK87" i="19" s="1"/>
  <c r="AA74" i="19"/>
  <c r="U92" i="19"/>
  <c r="N90" i="19"/>
  <c r="P90" i="19" s="1"/>
  <c r="AA22" i="19"/>
  <c r="AJ57" i="19"/>
  <c r="AF24" i="19"/>
  <c r="Q80" i="19"/>
  <c r="S80" i="19" s="1"/>
  <c r="AG52" i="19"/>
  <c r="AO50" i="19"/>
  <c r="AQ50" i="19" s="1"/>
  <c r="AF70" i="19"/>
  <c r="AH70" i="19" s="1"/>
  <c r="AA72" i="19"/>
  <c r="R74" i="19"/>
  <c r="X92" i="19"/>
  <c r="L68" i="19"/>
  <c r="U97" i="19"/>
  <c r="H54" i="19"/>
  <c r="J54" i="19" s="1"/>
  <c r="H93" i="19"/>
  <c r="J93" i="19" s="1"/>
  <c r="Z33" i="19"/>
  <c r="A230" i="19"/>
  <c r="AM71" i="19"/>
  <c r="U79" i="19"/>
  <c r="Z15" i="19"/>
  <c r="AB15" i="19" s="1"/>
  <c r="AI42" i="19"/>
  <c r="AJ74" i="19"/>
  <c r="X74" i="19"/>
  <c r="AA98" i="19"/>
  <c r="AJ106" i="19"/>
  <c r="AA58" i="19"/>
  <c r="AG36" i="19"/>
  <c r="AJ16" i="19"/>
  <c r="AA28" i="19"/>
  <c r="AM104" i="19"/>
  <c r="AP55" i="19"/>
  <c r="W35" i="19"/>
  <c r="Y35" i="19" s="1"/>
  <c r="AO54" i="19"/>
  <c r="AQ54" i="19" s="1"/>
  <c r="AF55" i="19"/>
  <c r="H75" i="19"/>
  <c r="J75" i="19" s="1"/>
  <c r="AL40" i="19"/>
  <c r="AL35" i="19"/>
  <c r="A55" i="19"/>
  <c r="AC30" i="19"/>
  <c r="AE30" i="19" s="1"/>
  <c r="H98" i="19"/>
  <c r="AA49" i="19"/>
  <c r="W106" i="19"/>
  <c r="Y106" i="19" s="1"/>
  <c r="AM24" i="19"/>
  <c r="Q79" i="19"/>
  <c r="S79" i="19" s="1"/>
  <c r="AO58" i="19"/>
  <c r="I103" i="19"/>
  <c r="AI54" i="19"/>
  <c r="O88" i="19"/>
  <c r="Z78" i="19"/>
  <c r="AB78" i="19" s="1"/>
  <c r="Z97" i="19"/>
  <c r="A87" i="19"/>
  <c r="AO38" i="19"/>
  <c r="AQ38" i="19" s="1"/>
  <c r="AP97" i="19"/>
  <c r="AF101" i="19"/>
  <c r="Q74" i="19"/>
  <c r="S74" i="19" s="1"/>
  <c r="T97" i="19"/>
  <c r="V97" i="19" s="1"/>
  <c r="AG83" i="19"/>
  <c r="AM103" i="19"/>
  <c r="AL76" i="19"/>
  <c r="A83" i="19"/>
  <c r="AG97" i="19"/>
  <c r="A174" i="19"/>
  <c r="AO90" i="19"/>
  <c r="AM15" i="19"/>
  <c r="A130" i="19"/>
  <c r="AL45" i="19"/>
  <c r="AN45" i="19" s="1"/>
  <c r="AO68" i="19"/>
  <c r="AP66" i="19"/>
  <c r="AA76" i="19"/>
  <c r="AJ25" i="19"/>
  <c r="A141" i="19"/>
  <c r="AC90" i="19"/>
  <c r="AE90" i="19" s="1"/>
  <c r="R47" i="19"/>
  <c r="R101" i="19"/>
  <c r="A127" i="19"/>
  <c r="AL68" i="19"/>
  <c r="A183" i="19"/>
  <c r="L35" i="19"/>
  <c r="N104" i="19"/>
  <c r="P104" i="19" s="1"/>
  <c r="T70" i="19"/>
  <c r="V70" i="19" s="1"/>
  <c r="A209" i="19"/>
  <c r="W90" i="19"/>
  <c r="Y90" i="19" s="1"/>
  <c r="H21" i="19"/>
  <c r="J21" i="19" s="1"/>
  <c r="AP25" i="19"/>
  <c r="Z29" i="19"/>
  <c r="AB29" i="19" s="1"/>
  <c r="Z79" i="19"/>
  <c r="N85" i="19"/>
  <c r="P85" i="19" s="1"/>
  <c r="AO70" i="19"/>
  <c r="A116" i="19"/>
  <c r="AF25" i="19"/>
  <c r="AH25" i="19" s="1"/>
  <c r="AP34" i="19"/>
  <c r="U20" i="19"/>
  <c r="AF68" i="19"/>
  <c r="AH68" i="19" s="1"/>
  <c r="T62" i="19"/>
  <c r="V62" i="19" s="1"/>
  <c r="W61" i="19"/>
  <c r="AC74" i="19"/>
  <c r="AE74" i="19" s="1"/>
  <c r="AO26" i="19"/>
  <c r="AQ26" i="19" s="1"/>
  <c r="AF13" i="19"/>
  <c r="H30" i="19"/>
  <c r="J30" i="19" s="1"/>
  <c r="U22" i="19"/>
  <c r="A105" i="19"/>
  <c r="AP82" i="19"/>
  <c r="AM72" i="19"/>
  <c r="R34" i="19"/>
  <c r="AI102" i="19"/>
  <c r="T17" i="19"/>
  <c r="V17" i="19" s="1"/>
  <c r="AG16" i="19"/>
  <c r="R91" i="19"/>
  <c r="K13" i="19"/>
  <c r="M13" i="19" s="1"/>
  <c r="Z73" i="19"/>
  <c r="AB73" i="19" s="1"/>
  <c r="AF95" i="19"/>
  <c r="AH95" i="19" s="1"/>
  <c r="R22" i="19"/>
  <c r="A247" i="19"/>
  <c r="AF23" i="19"/>
  <c r="H19" i="19"/>
  <c r="J19" i="19" s="1"/>
  <c r="AI67" i="19"/>
  <c r="AK67" i="19" s="1"/>
  <c r="AI39" i="19"/>
  <c r="AK39" i="19" s="1"/>
  <c r="AP60" i="19"/>
  <c r="A93" i="19"/>
  <c r="K95" i="19"/>
  <c r="M95" i="19" s="1"/>
  <c r="U91" i="19"/>
  <c r="T22" i="19"/>
  <c r="V22" i="19" s="1"/>
  <c r="O54" i="19"/>
  <c r="AP85" i="19"/>
  <c r="N64" i="19"/>
  <c r="P64" i="19" s="1"/>
  <c r="AG71" i="19"/>
  <c r="AL69" i="19"/>
  <c r="AI18" i="19"/>
  <c r="AK18" i="19" s="1"/>
  <c r="Q83" i="19"/>
  <c r="AO56" i="19"/>
  <c r="AQ56" i="19" s="1"/>
  <c r="A146" i="19"/>
  <c r="R43" i="19"/>
  <c r="AA23" i="19"/>
  <c r="AC14" i="19"/>
  <c r="AF105" i="19"/>
  <c r="AG96" i="19"/>
  <c r="AO87" i="19"/>
  <c r="AQ87" i="19" s="1"/>
  <c r="AO23" i="19"/>
  <c r="H62" i="19"/>
  <c r="J62" i="19" s="1"/>
  <c r="AP67" i="19"/>
  <c r="AI84" i="19"/>
  <c r="AA62" i="19"/>
  <c r="AA78" i="19"/>
  <c r="AC72" i="19"/>
  <c r="A64" i="19"/>
  <c r="AD45" i="19"/>
  <c r="AC79" i="19"/>
  <c r="AE79" i="19" s="1"/>
  <c r="R88" i="19"/>
  <c r="A17" i="19"/>
  <c r="AM19" i="19"/>
  <c r="AO51" i="19"/>
  <c r="AQ51" i="19" s="1"/>
  <c r="AO64" i="19"/>
  <c r="AQ64" i="19" s="1"/>
  <c r="AG42" i="19"/>
  <c r="T37" i="19"/>
  <c r="AO21" i="19"/>
  <c r="AQ21" i="19" s="1"/>
  <c r="L66" i="19"/>
  <c r="AD32" i="19"/>
  <c r="O43" i="19"/>
  <c r="AM67" i="19"/>
  <c r="L53" i="19"/>
  <c r="AI44" i="19"/>
  <c r="AK44" i="19" s="1"/>
  <c r="T50" i="19"/>
  <c r="AL85" i="19"/>
  <c r="AN85" i="19" s="1"/>
  <c r="A126" i="19"/>
  <c r="N22" i="19"/>
  <c r="T43" i="19"/>
  <c r="V43" i="19" s="1"/>
  <c r="Z28" i="19"/>
  <c r="I23" i="19"/>
  <c r="AI46" i="19"/>
  <c r="AK46" i="19" s="1"/>
  <c r="AJ96" i="19"/>
  <c r="AC73" i="19"/>
  <c r="AM91" i="19"/>
  <c r="AO91" i="19"/>
  <c r="AQ91" i="19" s="1"/>
  <c r="AD91" i="19"/>
  <c r="AG99" i="19"/>
  <c r="K89" i="19"/>
  <c r="M89" i="19" s="1"/>
  <c r="AO106" i="19"/>
  <c r="AQ106" i="19" s="1"/>
  <c r="AO88" i="19"/>
  <c r="AQ88" i="19" s="1"/>
  <c r="AG63" i="19"/>
  <c r="O104" i="19"/>
  <c r="AO92" i="19"/>
  <c r="AQ92" i="19" s="1"/>
  <c r="AG64" i="19"/>
  <c r="AJ29" i="19"/>
  <c r="AP31" i="19"/>
  <c r="AM37" i="19"/>
  <c r="AD50" i="19"/>
  <c r="A18" i="19"/>
  <c r="A92" i="19"/>
  <c r="X22" i="19"/>
  <c r="O65" i="19"/>
  <c r="K101" i="19"/>
  <c r="M101" i="19" s="1"/>
  <c r="Z88" i="19"/>
  <c r="N105" i="19"/>
  <c r="AA68" i="19"/>
  <c r="W63" i="19"/>
  <c r="Y63" i="19" s="1"/>
  <c r="AF50" i="19"/>
  <c r="AJ13" i="19"/>
  <c r="AD79" i="19"/>
  <c r="K21" i="19"/>
  <c r="M21" i="19" s="1"/>
  <c r="AI85" i="19"/>
  <c r="AK85" i="19" s="1"/>
  <c r="A65" i="19"/>
  <c r="Z105" i="19"/>
  <c r="AB105" i="19" s="1"/>
  <c r="I34" i="19"/>
  <c r="W74" i="19"/>
  <c r="Y74" i="19" s="1"/>
  <c r="A238" i="19"/>
  <c r="W45" i="19"/>
  <c r="Y45" i="19" s="1"/>
  <c r="X49" i="19"/>
  <c r="AO101" i="19"/>
  <c r="L56" i="19"/>
  <c r="A30" i="19"/>
  <c r="AJ103" i="19"/>
  <c r="X52" i="19"/>
  <c r="H76" i="19"/>
  <c r="J76" i="19" s="1"/>
  <c r="R35" i="19"/>
  <c r="AD57" i="19"/>
  <c r="AI13" i="19"/>
  <c r="AK13" i="19" s="1"/>
  <c r="L27" i="19"/>
  <c r="N95" i="19"/>
  <c r="AJ78" i="19"/>
  <c r="K78" i="19"/>
  <c r="U101" i="19"/>
  <c r="N96" i="19"/>
  <c r="P96" i="19" s="1"/>
  <c r="W100" i="19"/>
  <c r="Y100" i="19" s="1"/>
  <c r="AC63" i="19"/>
  <c r="AE63" i="19" s="1"/>
  <c r="L21" i="19"/>
  <c r="A192" i="19"/>
  <c r="AI69" i="19"/>
  <c r="AM98" i="19"/>
  <c r="R95" i="19"/>
  <c r="AL15" i="19"/>
  <c r="AN15" i="19" s="1"/>
  <c r="A88" i="19"/>
  <c r="R39" i="19"/>
  <c r="K59" i="19"/>
  <c r="M59" i="19" s="1"/>
  <c r="H82" i="19"/>
  <c r="AL94" i="19"/>
  <c r="AN94" i="19" s="1"/>
  <c r="X31" i="19"/>
  <c r="A168" i="19"/>
  <c r="K63" i="19"/>
  <c r="M63" i="19" s="1"/>
  <c r="AC95" i="19"/>
  <c r="AM22" i="19"/>
  <c r="W99" i="19"/>
  <c r="Y99" i="19" s="1"/>
  <c r="U68" i="19"/>
  <c r="X64" i="19"/>
  <c r="I73" i="19"/>
  <c r="R15" i="19"/>
  <c r="AI72" i="19"/>
  <c r="A204" i="19"/>
  <c r="I60" i="19"/>
  <c r="Q76" i="19"/>
  <c r="S76" i="19" s="1"/>
  <c r="W96" i="19"/>
  <c r="Y96" i="19" s="1"/>
  <c r="R60" i="19"/>
  <c r="X73" i="19"/>
  <c r="K87" i="19"/>
  <c r="AC54" i="19"/>
  <c r="AE54" i="19" s="1"/>
  <c r="X79" i="19"/>
  <c r="A189" i="19"/>
  <c r="AI22" i="19"/>
  <c r="AK22" i="19" s="1"/>
  <c r="K67" i="19"/>
  <c r="A148" i="19"/>
  <c r="AF73" i="19"/>
  <c r="AH73" i="19" s="1"/>
  <c r="AC33" i="19"/>
  <c r="AE33" i="19" s="1"/>
  <c r="A73" i="19"/>
  <c r="AC39" i="19"/>
  <c r="A66" i="19"/>
  <c r="AP48" i="19"/>
  <c r="R83" i="19"/>
  <c r="Z35" i="19"/>
  <c r="AB35" i="19" s="1"/>
  <c r="AL63" i="19"/>
  <c r="AM101" i="19"/>
  <c r="U50" i="19"/>
  <c r="AI21" i="19"/>
  <c r="AK21" i="19" s="1"/>
  <c r="AO49" i="19"/>
  <c r="AQ49" i="19" s="1"/>
  <c r="W15" i="19"/>
  <c r="N63" i="19"/>
  <c r="P63" i="19" s="1"/>
  <c r="W44" i="19"/>
  <c r="X38" i="19"/>
  <c r="O75" i="19"/>
  <c r="W48" i="19"/>
  <c r="L62" i="19"/>
  <c r="AD92" i="19"/>
  <c r="T76" i="19"/>
  <c r="O21" i="19"/>
  <c r="AO83" i="19"/>
  <c r="AQ83" i="19" s="1"/>
  <c r="A231" i="19"/>
  <c r="AG91" i="19"/>
  <c r="A151" i="19"/>
  <c r="AG65" i="19"/>
  <c r="K94" i="19"/>
  <c r="A113" i="19"/>
  <c r="I31" i="19"/>
  <c r="Q86" i="19"/>
  <c r="S86" i="19" s="1"/>
  <c r="A140" i="19"/>
  <c r="N73" i="19"/>
  <c r="AC60" i="19"/>
  <c r="AI86" i="19"/>
  <c r="AK86" i="19" s="1"/>
  <c r="A112" i="19"/>
  <c r="AG48" i="19"/>
  <c r="AG37" i="19"/>
  <c r="AM32" i="19"/>
  <c r="A33" i="19"/>
  <c r="AL60" i="19"/>
  <c r="AN60" i="19" s="1"/>
  <c r="T47" i="19"/>
  <c r="K70" i="19"/>
  <c r="M70" i="19" s="1"/>
  <c r="U14" i="19"/>
  <c r="AF61" i="19"/>
  <c r="AH61" i="19" s="1"/>
  <c r="AD104" i="19"/>
  <c r="L97" i="19"/>
  <c r="AG92" i="19"/>
  <c r="W68" i="19"/>
  <c r="AF71" i="19"/>
  <c r="AH71" i="19" s="1"/>
  <c r="A69" i="19"/>
  <c r="AC87" i="19"/>
  <c r="AG44" i="19"/>
  <c r="AP69" i="19"/>
  <c r="L26" i="19"/>
  <c r="L72" i="19"/>
  <c r="Z84" i="19"/>
  <c r="AB84" i="19" s="1"/>
  <c r="R29" i="19"/>
  <c r="AI105" i="19"/>
  <c r="AK105" i="19" s="1"/>
  <c r="AF78" i="19"/>
  <c r="AH78" i="19" s="1"/>
  <c r="H89" i="19"/>
  <c r="I49" i="19"/>
  <c r="AM55" i="19"/>
  <c r="Z61" i="19"/>
  <c r="AB61" i="19" s="1"/>
  <c r="AF40" i="19"/>
  <c r="AG78" i="19"/>
  <c r="X44" i="19"/>
  <c r="AI43" i="19"/>
  <c r="I95" i="19"/>
  <c r="I57" i="19"/>
  <c r="AC17" i="19"/>
  <c r="AE17" i="19" s="1"/>
  <c r="W23" i="19"/>
  <c r="Y23" i="19" s="1"/>
  <c r="A143" i="19"/>
  <c r="U69" i="19"/>
  <c r="R79" i="19"/>
  <c r="W19" i="19"/>
  <c r="AM40" i="19"/>
  <c r="AF103" i="19"/>
  <c r="AH103" i="19" s="1"/>
  <c r="T93" i="19"/>
  <c r="V93" i="19" s="1"/>
  <c r="I96" i="19"/>
  <c r="AM27" i="19"/>
  <c r="W78" i="19"/>
  <c r="AG39" i="19"/>
  <c r="N30" i="19"/>
  <c r="P30" i="19" s="1"/>
  <c r="R25" i="19"/>
  <c r="L70" i="19"/>
  <c r="A196" i="19"/>
  <c r="AD22" i="19"/>
  <c r="AO95" i="19"/>
  <c r="AQ95" i="19" s="1"/>
  <c r="Z92" i="19"/>
  <c r="AB92" i="19" s="1"/>
  <c r="H27" i="19"/>
  <c r="J27" i="19" s="1"/>
  <c r="I29" i="19"/>
  <c r="AD25" i="19"/>
  <c r="R19" i="19"/>
  <c r="AA14" i="19"/>
  <c r="AD78" i="19"/>
  <c r="AG30" i="19"/>
  <c r="K79" i="19"/>
  <c r="M79" i="19" s="1"/>
  <c r="H104" i="19"/>
  <c r="AF94" i="19"/>
  <c r="AH94" i="19" s="1"/>
  <c r="O57" i="19"/>
  <c r="AD52" i="19"/>
  <c r="AC85" i="19"/>
  <c r="U61" i="19"/>
  <c r="U89" i="19"/>
  <c r="X87" i="19"/>
  <c r="AC97" i="19"/>
  <c r="Q36" i="19"/>
  <c r="S36" i="19" s="1"/>
  <c r="AG41" i="19"/>
  <c r="U33" i="19"/>
  <c r="L61" i="19"/>
  <c r="Q53" i="19"/>
  <c r="N99" i="19"/>
  <c r="O60" i="19"/>
  <c r="AI90" i="19"/>
  <c r="AK90" i="19" s="1"/>
  <c r="AO78" i="19"/>
  <c r="A107" i="19"/>
  <c r="L54" i="19"/>
  <c r="AJ88" i="19"/>
  <c r="AI50" i="19"/>
  <c r="AI64" i="19"/>
  <c r="N42" i="19"/>
  <c r="R56" i="19"/>
  <c r="AA75" i="19"/>
  <c r="AD26" i="19"/>
  <c r="A150" i="19"/>
  <c r="AA103" i="19"/>
  <c r="AF18" i="19"/>
  <c r="O29" i="19"/>
  <c r="W81" i="19"/>
  <c r="Y81" i="19" s="1"/>
  <c r="AO66" i="19"/>
  <c r="AP98" i="19"/>
  <c r="R102" i="19"/>
  <c r="X34" i="19"/>
  <c r="Z69" i="19"/>
  <c r="K73" i="19"/>
  <c r="M73" i="19" s="1"/>
  <c r="AL41" i="19"/>
  <c r="AN41" i="19" s="1"/>
  <c r="AF49" i="19"/>
  <c r="O28" i="19"/>
  <c r="AJ90" i="19"/>
  <c r="AI95" i="19"/>
  <c r="A32" i="19"/>
  <c r="O97" i="19"/>
  <c r="I26" i="19"/>
  <c r="AJ99" i="19"/>
  <c r="AL18" i="19"/>
  <c r="AN18" i="19" s="1"/>
  <c r="AP33" i="19"/>
  <c r="X68" i="19"/>
  <c r="Z103" i="19"/>
  <c r="H22" i="19"/>
  <c r="J22" i="19" s="1"/>
  <c r="A53" i="19"/>
  <c r="AC46" i="19"/>
  <c r="A154" i="19"/>
  <c r="N14" i="19"/>
  <c r="L17" i="19"/>
  <c r="AF99" i="19"/>
  <c r="AH99" i="19" s="1"/>
  <c r="AC66" i="19"/>
  <c r="AE66" i="19" s="1"/>
  <c r="AD100" i="19"/>
  <c r="AA52" i="19"/>
  <c r="AJ33" i="19"/>
  <c r="AF104" i="19"/>
  <c r="Z90" i="19"/>
  <c r="AI97" i="19"/>
  <c r="AK97" i="19" s="1"/>
  <c r="AL24" i="19"/>
  <c r="AO30" i="19"/>
  <c r="AQ30" i="19" s="1"/>
  <c r="AF14" i="19"/>
  <c r="H81" i="19"/>
  <c r="A217" i="19"/>
  <c r="AA36" i="19"/>
  <c r="AA93" i="19"/>
  <c r="AD76" i="19"/>
  <c r="AL29" i="19"/>
  <c r="AN29" i="19" s="1"/>
  <c r="AC56" i="19"/>
  <c r="X84" i="19"/>
  <c r="AO105" i="19"/>
  <c r="AQ105" i="19" s="1"/>
  <c r="A190" i="19"/>
  <c r="AD16" i="19"/>
  <c r="AP45" i="19"/>
  <c r="AI57" i="19"/>
  <c r="AA66" i="19"/>
  <c r="AA34" i="19"/>
  <c r="A157" i="19"/>
  <c r="AM56" i="19"/>
  <c r="A122" i="19"/>
  <c r="AC94" i="19"/>
  <c r="N82" i="19"/>
  <c r="R57" i="19"/>
  <c r="AG17" i="19"/>
  <c r="AF88" i="19"/>
  <c r="AH88" i="19" s="1"/>
  <c r="H94" i="19"/>
  <c r="N78" i="19"/>
  <c r="P78" i="19" s="1"/>
  <c r="AL90" i="19"/>
  <c r="AN90" i="19" s="1"/>
  <c r="AP63" i="19"/>
  <c r="Z72" i="19"/>
  <c r="AB72" i="19" s="1"/>
  <c r="X94" i="19"/>
  <c r="K61" i="19"/>
  <c r="M61" i="19" s="1"/>
  <c r="AL33" i="19"/>
  <c r="AF90" i="19"/>
  <c r="A89" i="19"/>
  <c r="K99" i="19"/>
  <c r="A197" i="19"/>
  <c r="AO69" i="19"/>
  <c r="W104" i="19"/>
  <c r="Y104" i="19" s="1"/>
  <c r="I65" i="19"/>
  <c r="A27" i="19"/>
  <c r="U58" i="19"/>
  <c r="AA33" i="19"/>
  <c r="T45" i="19"/>
  <c r="V45" i="19" s="1"/>
  <c r="AJ52" i="19"/>
  <c r="O49" i="19"/>
  <c r="AL73" i="19"/>
  <c r="AN73" i="19" s="1"/>
  <c r="W31" i="19"/>
  <c r="L71" i="19"/>
  <c r="AC52" i="19"/>
  <c r="X19" i="19"/>
  <c r="U84" i="19"/>
  <c r="H105" i="19"/>
  <c r="J105" i="19" s="1"/>
  <c r="O37" i="19"/>
  <c r="W56" i="19"/>
  <c r="Z99" i="19"/>
  <c r="AB99" i="19" s="1"/>
  <c r="Q90" i="19"/>
  <c r="S90" i="19" s="1"/>
  <c r="AG88" i="19"/>
  <c r="AM90" i="19"/>
  <c r="AC57" i="19"/>
  <c r="A71" i="19"/>
  <c r="O40" i="19"/>
  <c r="AC89" i="19"/>
  <c r="AE89" i="19" s="1"/>
  <c r="T66" i="19"/>
  <c r="O34" i="19"/>
  <c r="R64" i="19"/>
  <c r="AD39" i="19"/>
  <c r="R53" i="19"/>
  <c r="Q60" i="19"/>
  <c r="S60" i="19" s="1"/>
  <c r="R84" i="19"/>
  <c r="AC88" i="19"/>
  <c r="AE88" i="19" s="1"/>
  <c r="AM48" i="19"/>
  <c r="AG15" i="19"/>
  <c r="Q33" i="19"/>
  <c r="S33" i="19" s="1"/>
  <c r="AD58" i="19"/>
  <c r="AM51" i="19"/>
  <c r="A207" i="19"/>
  <c r="T92" i="19"/>
  <c r="V92" i="19" s="1"/>
  <c r="AA59" i="19"/>
  <c r="H91" i="19"/>
  <c r="W59" i="19"/>
  <c r="N75" i="19"/>
  <c r="H23" i="19"/>
  <c r="J23" i="19" s="1"/>
  <c r="AG82" i="19"/>
  <c r="I78" i="19"/>
  <c r="A132" i="19"/>
  <c r="K45" i="19"/>
  <c r="M45" i="19" s="1"/>
  <c r="L32" i="19"/>
  <c r="A24" i="19"/>
  <c r="O82" i="19"/>
  <c r="O26" i="19"/>
  <c r="AG38" i="19"/>
  <c r="R66" i="19"/>
  <c r="AD90" i="19"/>
  <c r="AG29" i="19"/>
  <c r="A229" i="19"/>
  <c r="N57" i="19"/>
  <c r="AA92" i="19"/>
  <c r="K56" i="19"/>
  <c r="M56" i="19" s="1"/>
  <c r="U18" i="19"/>
  <c r="X50" i="19"/>
  <c r="AF91" i="19"/>
  <c r="AH91" i="19" s="1"/>
  <c r="AC16" i="19"/>
  <c r="AG79" i="19"/>
  <c r="AM85" i="19"/>
  <c r="AC84" i="19"/>
  <c r="AE84" i="19" s="1"/>
  <c r="T59" i="19"/>
  <c r="V59" i="19" s="1"/>
  <c r="R14" i="19"/>
  <c r="A131" i="19"/>
  <c r="H106" i="19"/>
  <c r="H50" i="19"/>
  <c r="J50" i="19" s="1"/>
  <c r="O53" i="19"/>
  <c r="AL16" i="19"/>
  <c r="AN16" i="19" s="1"/>
  <c r="AF28" i="19"/>
  <c r="AH28" i="19" s="1"/>
  <c r="AC96" i="19"/>
  <c r="L102" i="19"/>
  <c r="AL37" i="19"/>
  <c r="AN37" i="19" s="1"/>
  <c r="AG53" i="19"/>
  <c r="N37" i="19"/>
  <c r="P37" i="19" s="1"/>
  <c r="Z32" i="19"/>
  <c r="AB32" i="19" s="1"/>
  <c r="AI34" i="19"/>
  <c r="R61" i="19"/>
  <c r="AP46" i="19"/>
  <c r="Q85" i="19"/>
  <c r="S85" i="19" s="1"/>
  <c r="O84" i="19"/>
  <c r="Q22" i="19"/>
  <c r="S22" i="19" s="1"/>
  <c r="AC103" i="19"/>
  <c r="AE103" i="19" s="1"/>
  <c r="AF31" i="19"/>
  <c r="AH31" i="19" s="1"/>
  <c r="AA24" i="19"/>
  <c r="Z48" i="19"/>
  <c r="W28" i="19"/>
  <c r="Y28" i="19" s="1"/>
  <c r="X27" i="19"/>
  <c r="AP57" i="19"/>
  <c r="AD99" i="19"/>
  <c r="AC92" i="19"/>
  <c r="AE92" i="19" s="1"/>
  <c r="AG74" i="19"/>
  <c r="A165" i="19"/>
  <c r="AJ34" i="19"/>
  <c r="AO81" i="19"/>
  <c r="AQ81" i="19" s="1"/>
  <c r="AJ54" i="19"/>
  <c r="AC82" i="19"/>
  <c r="AE82" i="19" s="1"/>
  <c r="K58" i="19"/>
  <c r="M58" i="19" s="1"/>
  <c r="H96" i="19"/>
  <c r="J96" i="19" s="1"/>
  <c r="O45" i="19"/>
  <c r="K81" i="19"/>
  <c r="M81" i="19" s="1"/>
  <c r="AA84" i="19"/>
  <c r="AC67" i="19"/>
  <c r="AE67" i="19" s="1"/>
  <c r="AM50" i="19"/>
  <c r="AO47" i="19"/>
  <c r="AQ47" i="19" s="1"/>
  <c r="X101" i="19"/>
  <c r="AC41" i="19"/>
  <c r="AE41" i="19" s="1"/>
  <c r="AC59" i="19"/>
  <c r="AE59" i="19" s="1"/>
  <c r="U62" i="19"/>
  <c r="AA87" i="19"/>
  <c r="W41" i="19"/>
  <c r="L23" i="19"/>
  <c r="Z14" i="19"/>
  <c r="AI66" i="19"/>
  <c r="AK66" i="19" s="1"/>
  <c r="AF81" i="19"/>
  <c r="AH81" i="19" s="1"/>
  <c r="Z74" i="19"/>
  <c r="AB74" i="19" s="1"/>
  <c r="O89" i="19"/>
  <c r="Z87" i="19"/>
  <c r="AB87" i="19" s="1"/>
  <c r="H99" i="19"/>
  <c r="N33" i="19"/>
  <c r="H72" i="19"/>
  <c r="W24" i="19"/>
  <c r="Y24" i="19" s="1"/>
  <c r="K100" i="19"/>
  <c r="M100" i="19" s="1"/>
  <c r="AF79" i="19"/>
  <c r="I83" i="19"/>
  <c r="AJ41" i="19"/>
  <c r="H42" i="19"/>
  <c r="J42" i="19" s="1"/>
  <c r="AL89" i="19"/>
  <c r="AN89" i="19" s="1"/>
  <c r="W105" i="19"/>
  <c r="Y105" i="19" s="1"/>
  <c r="T16" i="19"/>
  <c r="V16" i="19" s="1"/>
  <c r="AF19" i="19"/>
  <c r="AL106" i="19"/>
  <c r="AN106" i="19" s="1"/>
  <c r="N79" i="19"/>
  <c r="AJ85" i="19"/>
  <c r="AP96" i="19"/>
  <c r="A208" i="19"/>
  <c r="A145" i="19"/>
  <c r="O31" i="19"/>
  <c r="AO40" i="19"/>
  <c r="AQ40" i="19" s="1"/>
  <c r="AO86" i="19"/>
  <c r="AQ86" i="19" s="1"/>
  <c r="AJ105" i="19"/>
  <c r="AG104" i="19"/>
  <c r="T41" i="19"/>
  <c r="V41" i="19" s="1"/>
  <c r="O78" i="19"/>
  <c r="L94" i="19"/>
  <c r="U94" i="19"/>
  <c r="AC43" i="19"/>
  <c r="AE43" i="19" s="1"/>
  <c r="A226" i="19"/>
  <c r="Q81" i="19"/>
  <c r="S81" i="19" s="1"/>
  <c r="H55" i="19"/>
  <c r="AI19" i="19"/>
  <c r="AK19" i="19" s="1"/>
  <c r="A125" i="19"/>
  <c r="Q18" i="19"/>
  <c r="S18" i="19" s="1"/>
  <c r="I15" i="19"/>
  <c r="H68" i="19"/>
  <c r="J68" i="19" s="1"/>
  <c r="X93" i="19"/>
  <c r="I85" i="19"/>
  <c r="W60" i="19"/>
  <c r="Y60" i="19" s="1"/>
  <c r="A153" i="19"/>
  <c r="T82" i="19"/>
  <c r="V82" i="19" s="1"/>
  <c r="AJ68" i="19"/>
  <c r="AD42" i="19"/>
  <c r="T90" i="19"/>
  <c r="V90" i="19" s="1"/>
  <c r="I16" i="19"/>
  <c r="AD95" i="19"/>
  <c r="AF21" i="19"/>
  <c r="AH21" i="19" s="1"/>
  <c r="U86" i="19"/>
  <c r="AF43" i="19"/>
  <c r="AH43" i="19" s="1"/>
  <c r="T103" i="19"/>
  <c r="V103" i="19" s="1"/>
  <c r="AO77" i="19"/>
  <c r="AQ77" i="19" s="1"/>
  <c r="AA88" i="19"/>
  <c r="O30" i="19"/>
  <c r="X89" i="19"/>
  <c r="T89" i="19"/>
  <c r="K20" i="19"/>
  <c r="M20" i="19" s="1"/>
  <c r="AJ23" i="19"/>
  <c r="H34" i="19"/>
  <c r="J34" i="19" s="1"/>
  <c r="AL104" i="19"/>
  <c r="AN104" i="19" s="1"/>
  <c r="AJ59" i="19"/>
  <c r="AG49" i="19"/>
  <c r="AP39" i="19"/>
  <c r="T23" i="19"/>
  <c r="V23" i="19" s="1"/>
  <c r="AJ95" i="19"/>
  <c r="W77" i="19"/>
  <c r="Z59" i="19"/>
  <c r="AB59" i="19" s="1"/>
  <c r="T34" i="19"/>
  <c r="V34" i="19" s="1"/>
  <c r="AI16" i="19"/>
  <c r="AK16" i="19" s="1"/>
  <c r="K33" i="19"/>
  <c r="M33" i="19" s="1"/>
  <c r="AA18" i="19"/>
  <c r="AD56" i="19"/>
  <c r="L84" i="19"/>
  <c r="AA51" i="19"/>
  <c r="AI76" i="19"/>
  <c r="AK76" i="19" s="1"/>
  <c r="A166" i="19"/>
  <c r="AP90" i="19"/>
  <c r="AF59" i="19"/>
  <c r="AL54" i="19"/>
  <c r="AN54" i="19" s="1"/>
  <c r="AC77" i="19"/>
  <c r="N81" i="19"/>
  <c r="P81" i="19" s="1"/>
  <c r="R55" i="19"/>
  <c r="AL28" i="19"/>
  <c r="K27" i="19"/>
  <c r="M27" i="19" s="1"/>
  <c r="O92" i="19"/>
  <c r="I71" i="19"/>
  <c r="AG73" i="19"/>
  <c r="AM68" i="19"/>
  <c r="AO84" i="19"/>
  <c r="AQ84" i="19" s="1"/>
  <c r="T21" i="19"/>
  <c r="A52" i="19"/>
  <c r="AL57" i="19"/>
  <c r="N38" i="19"/>
  <c r="P38" i="19" s="1"/>
  <c r="U64" i="19"/>
  <c r="AM28" i="19"/>
  <c r="AL31" i="19"/>
  <c r="AN31" i="19" s="1"/>
  <c r="Z34" i="19"/>
  <c r="AB34" i="19" s="1"/>
  <c r="L38" i="19"/>
  <c r="R73" i="19"/>
  <c r="X70" i="19"/>
  <c r="A46" i="19"/>
  <c r="AO73" i="19"/>
  <c r="AQ73" i="19" s="1"/>
  <c r="A43" i="19"/>
  <c r="AJ67" i="19"/>
  <c r="A178" i="19"/>
  <c r="AP43" i="19"/>
  <c r="K48" i="19"/>
  <c r="Q63" i="19"/>
  <c r="S63" i="19" s="1"/>
  <c r="Q40" i="19"/>
  <c r="K43" i="19"/>
  <c r="M43" i="19" s="1"/>
  <c r="A205" i="19"/>
  <c r="AC62" i="19"/>
  <c r="A202" i="19"/>
  <c r="L58" i="19"/>
  <c r="AL103" i="19"/>
  <c r="AN103" i="19" s="1"/>
  <c r="W79" i="19"/>
  <c r="AI37" i="19"/>
  <c r="AK37" i="19" s="1"/>
  <c r="AM38" i="19"/>
  <c r="AO60" i="19"/>
  <c r="AO17" i="19"/>
  <c r="I74" i="19"/>
  <c r="AC75" i="19"/>
  <c r="AG23" i="19"/>
  <c r="Q103" i="19"/>
  <c r="S103" i="19" s="1"/>
  <c r="Z37" i="19"/>
  <c r="AB37" i="19" s="1"/>
  <c r="L51" i="19"/>
  <c r="AG101" i="19"/>
  <c r="U53" i="19"/>
  <c r="U37" i="19"/>
  <c r="AF34" i="19"/>
  <c r="AH34" i="19" s="1"/>
  <c r="A220" i="19"/>
  <c r="AO72" i="19"/>
  <c r="AQ72" i="19" s="1"/>
  <c r="AM77" i="19"/>
  <c r="O17" i="19"/>
  <c r="A240" i="19"/>
  <c r="N72" i="19"/>
  <c r="H90" i="19"/>
  <c r="J90" i="19" s="1"/>
  <c r="AJ36" i="19"/>
  <c r="I52" i="19"/>
  <c r="AL47" i="19"/>
  <c r="AD29" i="19"/>
  <c r="K35" i="19"/>
  <c r="M35" i="19" s="1"/>
  <c r="Q89" i="19"/>
  <c r="Z42" i="19"/>
  <c r="AB42" i="19" s="1"/>
  <c r="W85" i="19"/>
  <c r="W73" i="19"/>
  <c r="Y73" i="19" s="1"/>
  <c r="AM58" i="19"/>
  <c r="AM46" i="19"/>
  <c r="AO55" i="19"/>
  <c r="AQ55" i="19" s="1"/>
  <c r="AI94" i="19"/>
  <c r="AK94" i="19" s="1"/>
  <c r="AL49" i="19"/>
  <c r="AN49" i="19" s="1"/>
  <c r="N69" i="19"/>
  <c r="O69" i="19"/>
  <c r="AF85" i="19"/>
  <c r="AH85" i="19" s="1"/>
  <c r="N84" i="19"/>
  <c r="P84" i="19" s="1"/>
  <c r="AG100" i="19"/>
  <c r="K36" i="19"/>
  <c r="AO93" i="19"/>
  <c r="AQ93" i="19" s="1"/>
  <c r="K102" i="19"/>
  <c r="M102" i="19" s="1"/>
  <c r="I99" i="19"/>
  <c r="AI78" i="19"/>
  <c r="Q106" i="19"/>
  <c r="AA69" i="19"/>
  <c r="W27" i="19"/>
  <c r="Y27" i="19" s="1"/>
  <c r="N16" i="19"/>
  <c r="P16" i="19" s="1"/>
  <c r="O20" i="19"/>
  <c r="I28" i="19"/>
  <c r="AJ15" i="19"/>
  <c r="X53" i="19"/>
  <c r="U74" i="19"/>
  <c r="AP89" i="19"/>
  <c r="AO94" i="19"/>
  <c r="Z68" i="19"/>
  <c r="AB68" i="19" s="1"/>
  <c r="H97" i="19"/>
  <c r="I44" i="19"/>
  <c r="AG89" i="19"/>
  <c r="AM100" i="19"/>
  <c r="N43" i="19"/>
  <c r="P43" i="19" s="1"/>
  <c r="Q72" i="19"/>
  <c r="S72" i="19" s="1"/>
  <c r="AJ56" i="19"/>
  <c r="H80" i="19"/>
  <c r="J80" i="19" s="1"/>
  <c r="AO63" i="19"/>
  <c r="AQ63" i="19" s="1"/>
  <c r="AD27" i="19"/>
  <c r="AP36" i="19"/>
  <c r="A239" i="19"/>
  <c r="R26" i="19"/>
  <c r="T53" i="19"/>
  <c r="V53" i="19" s="1"/>
  <c r="AP81" i="19"/>
  <c r="AD14" i="19"/>
  <c r="AJ84" i="19"/>
  <c r="H78" i="19"/>
  <c r="X55" i="19"/>
  <c r="N40" i="19"/>
  <c r="P40" i="19" s="1"/>
  <c r="AD94" i="19"/>
  <c r="AC53" i="19"/>
  <c r="AE53" i="19" s="1"/>
  <c r="K60" i="19"/>
  <c r="M60" i="19" s="1"/>
  <c r="Q100" i="19"/>
  <c r="S100" i="19" s="1"/>
  <c r="Z25" i="19"/>
  <c r="X95" i="19"/>
  <c r="T57" i="19"/>
  <c r="V57" i="19" s="1"/>
  <c r="A40" i="19"/>
  <c r="T74" i="19"/>
  <c r="V74" i="19" s="1"/>
  <c r="H14" i="19"/>
  <c r="L98" i="19"/>
  <c r="AO32" i="19"/>
  <c r="AM31" i="19"/>
  <c r="Z98" i="19"/>
  <c r="AB98" i="19" s="1"/>
  <c r="AG56" i="19"/>
  <c r="A56" i="19"/>
  <c r="K31" i="19"/>
  <c r="M31" i="19" s="1"/>
  <c r="AM35" i="19"/>
  <c r="A98" i="19"/>
  <c r="H74" i="19"/>
  <c r="J74" i="19" s="1"/>
  <c r="R104" i="19"/>
  <c r="O86" i="19"/>
  <c r="AI99" i="19"/>
  <c r="AK99" i="19" s="1"/>
  <c r="N92" i="19"/>
  <c r="P92" i="19" s="1"/>
  <c r="Z81" i="19"/>
  <c r="AB81" i="19" s="1"/>
  <c r="H102" i="19"/>
  <c r="J102" i="19" s="1"/>
  <c r="T67" i="19"/>
  <c r="V67" i="19" s="1"/>
  <c r="AF98" i="19"/>
  <c r="AH98" i="19" s="1"/>
  <c r="U21" i="19"/>
  <c r="AA64" i="19"/>
  <c r="W36" i="19"/>
  <c r="Y36" i="19" s="1"/>
  <c r="AD75" i="19"/>
  <c r="A44" i="19"/>
  <c r="AP16" i="19"/>
  <c r="AM73" i="19"/>
  <c r="L60" i="19"/>
  <c r="X39" i="19"/>
  <c r="AG66" i="19"/>
  <c r="AF54" i="19"/>
  <c r="AH54" i="19" s="1"/>
  <c r="A199" i="19"/>
  <c r="AL51" i="19"/>
  <c r="AF37" i="19"/>
  <c r="H47" i="19"/>
  <c r="AO34" i="19"/>
  <c r="AQ34" i="19" s="1"/>
  <c r="AO37" i="19"/>
  <c r="AQ37" i="19" s="1"/>
  <c r="A74" i="19"/>
  <c r="AF33" i="19"/>
  <c r="AH33" i="19" s="1"/>
  <c r="X85" i="19"/>
  <c r="AF77" i="19"/>
  <c r="AH77" i="19" s="1"/>
  <c r="AP88" i="19"/>
  <c r="AC93" i="19"/>
  <c r="A63" i="19"/>
  <c r="AP80" i="19"/>
  <c r="R97" i="19"/>
  <c r="AA81" i="19"/>
  <c r="AP64" i="19"/>
  <c r="AP65" i="19"/>
  <c r="AA100" i="19"/>
  <c r="H83" i="19"/>
  <c r="J83" i="19" s="1"/>
  <c r="W84" i="19"/>
  <c r="Y84" i="19" s="1"/>
  <c r="AL64" i="19"/>
  <c r="AN64" i="19" s="1"/>
  <c r="U56" i="19"/>
  <c r="AP41" i="19"/>
  <c r="I92" i="19"/>
  <c r="Q62" i="19"/>
  <c r="S62" i="19" s="1"/>
  <c r="L55" i="19"/>
  <c r="AG43" i="19"/>
  <c r="R71" i="19"/>
  <c r="U66" i="19"/>
  <c r="AD68" i="19"/>
  <c r="A133" i="19"/>
  <c r="AF22" i="19"/>
  <c r="AH22" i="19" s="1"/>
  <c r="AD106" i="19"/>
  <c r="I55" i="19"/>
  <c r="X76" i="19"/>
  <c r="AF36" i="19"/>
  <c r="AH36" i="19" s="1"/>
  <c r="AM70" i="19"/>
  <c r="K57" i="19"/>
  <c r="L95" i="19"/>
  <c r="AG34" i="19"/>
  <c r="A15" i="19"/>
  <c r="AJ30" i="19"/>
  <c r="Q13" i="19"/>
  <c r="S13" i="19" s="1"/>
  <c r="AF76" i="19"/>
  <c r="N18" i="19"/>
  <c r="H36" i="19"/>
  <c r="J36" i="19" s="1"/>
  <c r="A147" i="19"/>
  <c r="AC101" i="19"/>
  <c r="AE101" i="19" s="1"/>
  <c r="AM87" i="19"/>
  <c r="AD18" i="19"/>
  <c r="Q28" i="19"/>
  <c r="AF66" i="19"/>
  <c r="AH66" i="19" s="1"/>
  <c r="AG19" i="19"/>
  <c r="K22" i="19"/>
  <c r="M22" i="19" s="1"/>
  <c r="L50" i="19"/>
  <c r="X20" i="19"/>
  <c r="I17" i="19"/>
  <c r="H41" i="19"/>
  <c r="J41" i="19" s="1"/>
  <c r="N23" i="19"/>
  <c r="P23" i="19" s="1"/>
  <c r="A121" i="19"/>
  <c r="O98" i="19"/>
  <c r="AD72" i="19"/>
  <c r="O66" i="19"/>
  <c r="AI61" i="19"/>
  <c r="AK61" i="19" s="1"/>
  <c r="K54" i="19"/>
  <c r="M54" i="19" s="1"/>
  <c r="A221" i="19"/>
  <c r="A47" i="19"/>
  <c r="I43" i="19"/>
  <c r="AL80" i="19"/>
  <c r="AN80" i="19" s="1"/>
  <c r="AP74" i="19"/>
  <c r="K103" i="19"/>
  <c r="M103" i="19" s="1"/>
  <c r="AL79" i="19"/>
  <c r="AN79" i="19" s="1"/>
  <c r="U103" i="19"/>
  <c r="AD105" i="19"/>
  <c r="AJ21" i="19"/>
  <c r="AG67" i="19"/>
  <c r="H70" i="19"/>
  <c r="J70" i="19" s="1"/>
  <c r="K29" i="19"/>
  <c r="M29" i="19" s="1"/>
  <c r="W54" i="19"/>
  <c r="AP91" i="19"/>
  <c r="L82" i="19"/>
  <c r="AL58" i="19"/>
  <c r="AN58" i="19" s="1"/>
  <c r="H88" i="19"/>
  <c r="J88" i="19" s="1"/>
  <c r="N80" i="19"/>
  <c r="P80" i="19" s="1"/>
  <c r="A54" i="19"/>
  <c r="I56" i="19"/>
  <c r="AG33" i="19"/>
  <c r="R41" i="19"/>
  <c r="N66" i="19"/>
  <c r="P66" i="19" s="1"/>
  <c r="Z86" i="19"/>
  <c r="AI33" i="19"/>
  <c r="AK33" i="19" s="1"/>
  <c r="H86" i="19"/>
  <c r="J86" i="19" s="1"/>
  <c r="T20" i="19"/>
  <c r="AJ26" i="19"/>
  <c r="Q59" i="19"/>
  <c r="O13" i="19"/>
  <c r="AI45" i="19"/>
  <c r="U102" i="19"/>
  <c r="L41" i="19"/>
  <c r="A214" i="19"/>
  <c r="AL21" i="19"/>
  <c r="AN21" i="19" s="1"/>
  <c r="W88" i="19"/>
  <c r="AC69" i="19"/>
  <c r="AA104" i="19"/>
  <c r="X42" i="19"/>
  <c r="A160" i="19"/>
  <c r="AJ91" i="19"/>
  <c r="Q104" i="19"/>
  <c r="AM16" i="19"/>
  <c r="A51" i="19"/>
  <c r="R18" i="19"/>
  <c r="A81" i="19"/>
  <c r="L40" i="19"/>
  <c r="H92" i="19"/>
  <c r="A50" i="19"/>
  <c r="H38" i="19"/>
  <c r="AO13" i="19"/>
  <c r="AQ13" i="19" s="1"/>
  <c r="O77" i="19"/>
  <c r="Q93" i="19"/>
  <c r="K47" i="19"/>
  <c r="M47" i="19" s="1"/>
  <c r="Z31" i="19"/>
  <c r="A103" i="19"/>
  <c r="AD47" i="19"/>
  <c r="T104" i="19"/>
  <c r="V104" i="19" s="1"/>
  <c r="AP70" i="19"/>
  <c r="AI79" i="19"/>
  <c r="N25" i="19"/>
  <c r="Q57" i="19"/>
  <c r="AG24" i="19"/>
  <c r="U24" i="19"/>
  <c r="T81" i="19"/>
  <c r="V81" i="19" s="1"/>
  <c r="A216" i="19"/>
  <c r="AI56" i="19"/>
  <c r="L16" i="19"/>
  <c r="L73" i="19"/>
  <c r="X17" i="19"/>
  <c r="I25" i="19"/>
  <c r="O102" i="19"/>
  <c r="AP14" i="19"/>
  <c r="H95" i="19"/>
  <c r="AD71" i="19"/>
  <c r="AG32" i="19"/>
  <c r="AJ83" i="19"/>
  <c r="AI29" i="19"/>
  <c r="AK29" i="19" s="1"/>
  <c r="AJ19" i="19"/>
  <c r="T94" i="19"/>
  <c r="V94" i="19" s="1"/>
  <c r="AO89" i="19"/>
  <c r="R106" i="19"/>
  <c r="O44" i="19"/>
  <c r="R103" i="19"/>
  <c r="W18" i="19"/>
  <c r="A35" i="19"/>
  <c r="AJ40" i="19"/>
  <c r="R68" i="19"/>
  <c r="AI77" i="19"/>
  <c r="AJ79" i="19"/>
  <c r="K23" i="19"/>
  <c r="M23" i="19" s="1"/>
  <c r="AM75" i="19"/>
  <c r="AM18" i="19"/>
  <c r="A91" i="19"/>
  <c r="AC76" i="19"/>
  <c r="AE76" i="19" s="1"/>
  <c r="U51" i="19"/>
  <c r="AG14" i="19"/>
  <c r="T68" i="19"/>
  <c r="V68" i="19" s="1"/>
  <c r="AM33" i="19"/>
  <c r="AF65" i="19"/>
  <c r="AH65" i="19" s="1"/>
  <c r="AD74" i="19"/>
  <c r="AI58" i="19"/>
  <c r="AK58" i="19" s="1"/>
  <c r="L88" i="19"/>
  <c r="T101" i="19"/>
  <c r="V101" i="19" s="1"/>
  <c r="AP37" i="19"/>
  <c r="AP32" i="19"/>
  <c r="H40" i="19"/>
  <c r="J40" i="19" s="1"/>
  <c r="A237" i="19"/>
  <c r="AG50" i="19"/>
  <c r="AF89" i="19"/>
  <c r="AH89" i="19" s="1"/>
  <c r="AA101" i="19"/>
  <c r="I70" i="19"/>
  <c r="O48" i="19"/>
  <c r="U106" i="19"/>
  <c r="AM60" i="19"/>
  <c r="X96" i="19"/>
  <c r="X90" i="19"/>
  <c r="O99" i="19"/>
  <c r="X88" i="19"/>
  <c r="AI35" i="19"/>
  <c r="AK35" i="19" s="1"/>
  <c r="T95" i="19"/>
  <c r="V95" i="19" s="1"/>
  <c r="O22" i="19"/>
  <c r="AM74" i="19"/>
  <c r="AI89" i="19"/>
  <c r="W38" i="19"/>
  <c r="Q75" i="19"/>
  <c r="S75" i="19" s="1"/>
  <c r="A193" i="19"/>
  <c r="AM52" i="19"/>
  <c r="AI26" i="19"/>
  <c r="AM86" i="19"/>
  <c r="A236" i="19"/>
  <c r="A101" i="19"/>
  <c r="R65" i="19"/>
  <c r="AF47" i="19"/>
  <c r="AH47" i="19" s="1"/>
  <c r="I20" i="19"/>
  <c r="AL50" i="19"/>
  <c r="A142" i="19"/>
  <c r="O41" i="19"/>
  <c r="AJ61" i="19"/>
  <c r="A42" i="19"/>
  <c r="R16" i="19"/>
  <c r="W62" i="19"/>
  <c r="Y62" i="19" s="1"/>
  <c r="T106" i="19"/>
  <c r="V106" i="19" s="1"/>
  <c r="R70" i="19"/>
  <c r="AG20" i="19"/>
  <c r="L99" i="19"/>
  <c r="O32" i="19"/>
  <c r="AA97" i="19"/>
  <c r="AI101" i="19"/>
  <c r="AK101" i="19" s="1"/>
  <c r="Q43" i="19"/>
  <c r="S43" i="19" s="1"/>
  <c r="AM63" i="19"/>
  <c r="T15" i="19"/>
  <c r="V15" i="19" s="1"/>
  <c r="AA20" i="19"/>
  <c r="Z45" i="19"/>
  <c r="AB45" i="19" s="1"/>
  <c r="I48" i="19"/>
  <c r="R40" i="19"/>
  <c r="K28" i="19"/>
  <c r="M28" i="19" s="1"/>
  <c r="AF96" i="19"/>
  <c r="AH96" i="19" s="1"/>
  <c r="AJ81" i="19"/>
  <c r="R54" i="19"/>
  <c r="K49" i="19"/>
  <c r="AM30" i="19"/>
  <c r="AO48" i="19"/>
  <c r="AP71" i="19"/>
  <c r="AO24" i="19"/>
  <c r="I106" i="19"/>
  <c r="I72" i="19"/>
  <c r="H29" i="19"/>
  <c r="J29" i="19" s="1"/>
  <c r="Z19" i="19"/>
  <c r="AB19" i="19" s="1"/>
  <c r="AJ28" i="19"/>
  <c r="AF52" i="19"/>
  <c r="AH52" i="19" s="1"/>
  <c r="N83" i="19"/>
  <c r="P83" i="19" s="1"/>
  <c r="U49" i="19"/>
  <c r="H87" i="19"/>
  <c r="J87" i="19" s="1"/>
  <c r="T56" i="19"/>
  <c r="O59" i="19"/>
  <c r="X60" i="19"/>
  <c r="U105" i="19"/>
  <c r="T42" i="19"/>
  <c r="V42" i="19" s="1"/>
  <c r="I51" i="19"/>
  <c r="K106" i="19"/>
  <c r="M106" i="19" s="1"/>
  <c r="AM23" i="19"/>
  <c r="O33" i="19"/>
  <c r="AG27" i="19"/>
  <c r="AC98" i="19"/>
  <c r="L49" i="19"/>
  <c r="AC91" i="19"/>
  <c r="AE91" i="19" s="1"/>
  <c r="N21" i="19"/>
  <c r="P21" i="19" s="1"/>
  <c r="Z44" i="19"/>
  <c r="AB44" i="19" s="1"/>
  <c r="A108" i="19"/>
  <c r="W43" i="19"/>
  <c r="Y43" i="19" s="1"/>
  <c r="AM65" i="19"/>
  <c r="AF72" i="19"/>
  <c r="AH72" i="19" s="1"/>
  <c r="AG87" i="19"/>
  <c r="AD55" i="19"/>
  <c r="R31" i="19"/>
  <c r="AC24" i="19"/>
  <c r="AL56" i="19"/>
  <c r="AN56" i="19" s="1"/>
  <c r="Q23" i="19"/>
  <c r="S23" i="19" s="1"/>
  <c r="AP19" i="19"/>
  <c r="A96" i="19"/>
  <c r="N67" i="19"/>
  <c r="P67" i="19" s="1"/>
  <c r="AO79" i="19"/>
  <c r="AQ79" i="19" s="1"/>
  <c r="AG13" i="19"/>
  <c r="AA65" i="19"/>
  <c r="AL13" i="19"/>
  <c r="AN13" i="19" s="1"/>
  <c r="W22" i="19"/>
  <c r="Y22" i="19" s="1"/>
  <c r="Z41" i="19"/>
  <c r="AB41" i="19" s="1"/>
  <c r="AD80" i="19"/>
  <c r="AA89" i="19"/>
  <c r="H20" i="19"/>
  <c r="A78" i="19"/>
  <c r="AJ104" i="19"/>
  <c r="T84" i="19"/>
  <c r="O61" i="19"/>
  <c r="Q101" i="19"/>
  <c r="S101" i="19" s="1"/>
  <c r="AA79" i="19"/>
  <c r="I27" i="19"/>
  <c r="AA77" i="19"/>
  <c r="Z95" i="19"/>
  <c r="AB95" i="19" s="1"/>
  <c r="AO33" i="19"/>
  <c r="AQ33" i="19" s="1"/>
  <c r="K51" i="19"/>
  <c r="M51" i="19" s="1"/>
  <c r="Q51" i="19"/>
  <c r="S51" i="19" s="1"/>
  <c r="AD24" i="19"/>
  <c r="AP92" i="19"/>
  <c r="AI55" i="19"/>
  <c r="AK55" i="19" s="1"/>
  <c r="AC25" i="19"/>
  <c r="AE25" i="19" s="1"/>
  <c r="AJ32" i="19"/>
  <c r="A115" i="19"/>
  <c r="AF87" i="19"/>
  <c r="AH87" i="19" s="1"/>
  <c r="O58" i="19"/>
  <c r="W86" i="19"/>
  <c r="Y86" i="19" s="1"/>
  <c r="AF64" i="19"/>
  <c r="AH64" i="19" s="1"/>
  <c r="AD102" i="19"/>
  <c r="AO20" i="19"/>
  <c r="AQ20" i="19" s="1"/>
  <c r="Z49" i="19"/>
  <c r="AB49" i="19" s="1"/>
  <c r="X16" i="19"/>
  <c r="AJ50" i="19"/>
  <c r="Q48" i="19"/>
  <c r="S48" i="19" s="1"/>
  <c r="A235" i="19"/>
  <c r="AL30" i="19"/>
  <c r="I24" i="19"/>
  <c r="N15" i="19"/>
  <c r="P15" i="19" s="1"/>
  <c r="AM81" i="19"/>
  <c r="A70" i="19"/>
  <c r="M62" i="19" l="1"/>
  <c r="M104" i="19"/>
  <c r="P51" i="19"/>
  <c r="AQ65" i="19"/>
  <c r="V18" i="19"/>
  <c r="AE24" i="19"/>
  <c r="AE98" i="19"/>
  <c r="M49" i="19"/>
  <c r="Y38" i="19"/>
  <c r="AK77" i="19"/>
  <c r="S93" i="19"/>
  <c r="S59" i="19"/>
  <c r="AE93" i="19"/>
  <c r="AQ94" i="19"/>
  <c r="P72" i="19"/>
  <c r="AE62" i="19"/>
  <c r="AR62" i="19" s="1"/>
  <c r="AB48" i="19"/>
  <c r="P75" i="19"/>
  <c r="AH90" i="19"/>
  <c r="P82" i="19"/>
  <c r="AB90" i="19"/>
  <c r="AR22" i="19"/>
  <c r="AH49" i="19"/>
  <c r="V47" i="19"/>
  <c r="Y48" i="19"/>
  <c r="P95" i="19"/>
  <c r="AE14" i="19"/>
  <c r="AH13" i="19"/>
  <c r="AB79" i="19"/>
  <c r="AB97" i="19"/>
  <c r="P86" i="19"/>
  <c r="Y97" i="19"/>
  <c r="AH92" i="19"/>
  <c r="AK81" i="19"/>
  <c r="AE18" i="19"/>
  <c r="J18" i="19"/>
  <c r="V33" i="19"/>
  <c r="P102" i="19"/>
  <c r="AR102" i="19" s="1"/>
  <c r="AQ14" i="19"/>
  <c r="M85" i="19"/>
  <c r="Y33" i="19"/>
  <c r="AB77" i="19"/>
  <c r="V24" i="19"/>
  <c r="AE83" i="19"/>
  <c r="V48" i="19"/>
  <c r="AB27" i="19"/>
  <c r="AH83" i="19"/>
  <c r="M64" i="19"/>
  <c r="V52" i="19"/>
  <c r="V86" i="19"/>
  <c r="J77" i="19"/>
  <c r="V79" i="19"/>
  <c r="AH29" i="19"/>
  <c r="AK103" i="19"/>
  <c r="P20" i="19"/>
  <c r="AK52" i="19"/>
  <c r="V60" i="19"/>
  <c r="Y34" i="19"/>
  <c r="J32" i="19"/>
  <c r="AN101" i="19"/>
  <c r="Y49" i="19"/>
  <c r="S56" i="19"/>
  <c r="AR56" i="19" s="1"/>
  <c r="M93" i="19"/>
  <c r="AR93" i="19" s="1"/>
  <c r="S21" i="19"/>
  <c r="AR21" i="19" s="1"/>
  <c r="J43" i="19"/>
  <c r="AH106" i="19"/>
  <c r="AK96" i="19"/>
  <c r="AQ25" i="19"/>
  <c r="AB62" i="19"/>
  <c r="AQ99" i="19"/>
  <c r="S47" i="19"/>
  <c r="S104" i="19"/>
  <c r="AK78" i="19"/>
  <c r="Y41" i="19"/>
  <c r="AE85" i="19"/>
  <c r="AE73" i="19"/>
  <c r="AH105" i="19"/>
  <c r="AN100" i="19"/>
  <c r="AN50" i="19"/>
  <c r="AK89" i="19"/>
  <c r="P79" i="19"/>
  <c r="J72" i="19"/>
  <c r="AR72" i="19" s="1"/>
  <c r="Y59" i="19"/>
  <c r="AN33" i="19"/>
  <c r="AE94" i="19"/>
  <c r="AE56" i="19"/>
  <c r="AH104" i="19"/>
  <c r="AB103" i="19"/>
  <c r="P99" i="19"/>
  <c r="AH40" i="19"/>
  <c r="M87" i="19"/>
  <c r="AR87" i="19" s="1"/>
  <c r="P105" i="19"/>
  <c r="AN35" i="19"/>
  <c r="AK51" i="19"/>
  <c r="Y37" i="19"/>
  <c r="AR37" i="19" s="1"/>
  <c r="Y46" i="19"/>
  <c r="P91" i="19"/>
  <c r="AH32" i="19"/>
  <c r="P103" i="19"/>
  <c r="S71" i="19"/>
  <c r="V55" i="19"/>
  <c r="AK92" i="19"/>
  <c r="AK32" i="19"/>
  <c r="M92" i="19"/>
  <c r="S77" i="19"/>
  <c r="AE13" i="19"/>
  <c r="AB53" i="19"/>
  <c r="AK49" i="19"/>
  <c r="M26" i="19"/>
  <c r="P77" i="19"/>
  <c r="AH48" i="19"/>
  <c r="Y98" i="19"/>
  <c r="P17" i="19"/>
  <c r="V20" i="19"/>
  <c r="P18" i="19"/>
  <c r="AE75" i="19"/>
  <c r="P33" i="19"/>
  <c r="J91" i="19"/>
  <c r="S53" i="19"/>
  <c r="Y19" i="19"/>
  <c r="AE87" i="19"/>
  <c r="M94" i="19"/>
  <c r="AB88" i="19"/>
  <c r="AE72" i="19"/>
  <c r="AN40" i="19"/>
  <c r="P44" i="19"/>
  <c r="S55" i="19"/>
  <c r="AK80" i="19"/>
  <c r="AN86" i="19"/>
  <c r="AE100" i="19"/>
  <c r="AH15" i="19"/>
  <c r="S69" i="19"/>
  <c r="AH20" i="19"/>
  <c r="J60" i="19"/>
  <c r="AN38" i="19"/>
  <c r="AK91" i="19"/>
  <c r="AQ16" i="19"/>
  <c r="AE106" i="19"/>
  <c r="M68" i="19"/>
  <c r="J52" i="19"/>
  <c r="AH84" i="19"/>
  <c r="P19" i="19"/>
  <c r="AR19" i="19" s="1"/>
  <c r="J103" i="19"/>
  <c r="S27" i="19"/>
  <c r="AH38" i="19"/>
  <c r="S17" i="19"/>
  <c r="AB89" i="19"/>
  <c r="AQ90" i="19"/>
  <c r="AR90" i="19" s="1"/>
  <c r="J95" i="19"/>
  <c r="S57" i="19"/>
  <c r="J38" i="19"/>
  <c r="AH76" i="19"/>
  <c r="AQ32" i="19"/>
  <c r="M36" i="19"/>
  <c r="AR36" i="19" s="1"/>
  <c r="Y85" i="19"/>
  <c r="S40" i="19"/>
  <c r="AH19" i="19"/>
  <c r="J99" i="19"/>
  <c r="AE96" i="19"/>
  <c r="AE16" i="19"/>
  <c r="Y56" i="19"/>
  <c r="AB69" i="19"/>
  <c r="J104" i="19"/>
  <c r="Y44" i="19"/>
  <c r="AE39" i="19"/>
  <c r="AE95" i="19"/>
  <c r="AK69" i="19"/>
  <c r="AB28" i="19"/>
  <c r="Y61" i="19"/>
  <c r="AN76" i="19"/>
  <c r="AK54" i="19"/>
  <c r="P68" i="19"/>
  <c r="Y91" i="19"/>
  <c r="S92" i="19"/>
  <c r="S15" i="19"/>
  <c r="AN98" i="19"/>
  <c r="S102" i="19"/>
  <c r="P28" i="19"/>
  <c r="AR28" i="19" s="1"/>
  <c r="AN99" i="19"/>
  <c r="S52" i="19"/>
  <c r="AH35" i="19"/>
  <c r="AB54" i="19"/>
  <c r="V13" i="19"/>
  <c r="AK63" i="19"/>
  <c r="Y13" i="19"/>
  <c r="AK15" i="19"/>
  <c r="Y42" i="19"/>
  <c r="AQ19" i="19"/>
  <c r="AK98" i="19"/>
  <c r="AE55" i="19"/>
  <c r="M32" i="19"/>
  <c r="AN36" i="19"/>
  <c r="S26" i="19"/>
  <c r="AE21" i="19"/>
  <c r="AK53" i="19"/>
  <c r="M66" i="19"/>
  <c r="AR66" i="19" s="1"/>
  <c r="V39" i="19"/>
  <c r="AN81" i="19"/>
  <c r="AE15" i="19"/>
  <c r="AB17" i="19"/>
  <c r="V49" i="19"/>
  <c r="S30" i="19"/>
  <c r="AR30" i="19" s="1"/>
  <c r="V30" i="19"/>
  <c r="AN43" i="19"/>
  <c r="AH55" i="19"/>
  <c r="M55" i="19"/>
  <c r="Y17" i="19"/>
  <c r="M17" i="19"/>
  <c r="AB71" i="19"/>
  <c r="J24" i="19"/>
  <c r="Y93" i="19"/>
  <c r="AB93" i="19"/>
  <c r="V26" i="19"/>
  <c r="P61" i="19"/>
  <c r="AQ71" i="19"/>
  <c r="AQ43" i="19"/>
  <c r="M88" i="19"/>
  <c r="AR88" i="19" s="1"/>
  <c r="S87" i="19"/>
  <c r="J64" i="19"/>
  <c r="AB58" i="19"/>
  <c r="AR58" i="19" s="1"/>
  <c r="M105" i="19"/>
  <c r="AE105" i="19"/>
  <c r="AB75" i="19"/>
  <c r="AR75" i="19" s="1"/>
  <c r="AQ28" i="19"/>
  <c r="AN67" i="19"/>
  <c r="P60" i="19"/>
  <c r="AE65" i="19"/>
  <c r="AN72" i="19"/>
  <c r="Y103" i="19"/>
  <c r="AE22" i="19"/>
  <c r="AN88" i="19"/>
  <c r="AB43" i="19"/>
  <c r="AQ67" i="19"/>
  <c r="Y65" i="19"/>
  <c r="P27" i="19"/>
  <c r="AR27" i="19" s="1"/>
  <c r="S41" i="19"/>
  <c r="S96" i="19"/>
  <c r="AR96" i="19" s="1"/>
  <c r="J61" i="19"/>
  <c r="S95" i="19"/>
  <c r="M46" i="19"/>
  <c r="AR46" i="19" s="1"/>
  <c r="AB24" i="19"/>
  <c r="AE34" i="19"/>
  <c r="AN30" i="19"/>
  <c r="Y18" i="19"/>
  <c r="P25" i="19"/>
  <c r="AE69" i="19"/>
  <c r="Y54" i="19"/>
  <c r="AQ17" i="19"/>
  <c r="P42" i="19"/>
  <c r="V37" i="19"/>
  <c r="AK79" i="19"/>
  <c r="J92" i="19"/>
  <c r="Y88" i="19"/>
  <c r="AB86" i="19"/>
  <c r="J14" i="19"/>
  <c r="J78" i="19"/>
  <c r="S89" i="19"/>
  <c r="AQ60" i="19"/>
  <c r="M48" i="19"/>
  <c r="AN28" i="19"/>
  <c r="AR105" i="19"/>
  <c r="AK64" i="19"/>
  <c r="J89" i="19"/>
  <c r="Y68" i="19"/>
  <c r="Y15" i="19"/>
  <c r="P22" i="19"/>
  <c r="AK84" i="19"/>
  <c r="S83" i="19"/>
  <c r="AR83" i="19" s="1"/>
  <c r="AK102" i="19"/>
  <c r="AQ58" i="19"/>
  <c r="AK42" i="19"/>
  <c r="V54" i="19"/>
  <c r="AB38" i="19"/>
  <c r="V63" i="19"/>
  <c r="AR63" i="19" s="1"/>
  <c r="J31" i="19"/>
  <c r="P29" i="19"/>
  <c r="P24" i="19"/>
  <c r="M50" i="19"/>
  <c r="AB23" i="19"/>
  <c r="AR23" i="19" s="1"/>
  <c r="S54" i="19"/>
  <c r="AQ46" i="19"/>
  <c r="AH97" i="19"/>
  <c r="Y83" i="19"/>
  <c r="J15" i="19"/>
  <c r="P54" i="19"/>
  <c r="AR54" i="19" s="1"/>
  <c r="J67" i="19"/>
  <c r="M75" i="19"/>
  <c r="J35" i="19"/>
  <c r="V29" i="19"/>
  <c r="P100" i="19"/>
  <c r="AN32" i="19"/>
  <c r="M84" i="19"/>
  <c r="S25" i="19"/>
  <c r="V78" i="19"/>
  <c r="V71" i="19"/>
  <c r="AK24" i="19"/>
  <c r="S65" i="19"/>
  <c r="AE68" i="19"/>
  <c r="S32" i="19"/>
  <c r="Y76" i="19"/>
  <c r="J85" i="19"/>
  <c r="V19" i="19"/>
  <c r="P39" i="19"/>
  <c r="AR39" i="19" s="1"/>
  <c r="J79" i="19"/>
  <c r="AB46" i="19"/>
  <c r="J100" i="19"/>
  <c r="AQ75" i="19"/>
  <c r="J48" i="19"/>
  <c r="V64" i="19"/>
  <c r="AH74" i="19"/>
  <c r="AE28" i="19"/>
  <c r="AQ24" i="19"/>
  <c r="AK26" i="19"/>
  <c r="AQ89" i="19"/>
  <c r="S28" i="19"/>
  <c r="J47" i="19"/>
  <c r="P69" i="19"/>
  <c r="AR69" i="19" s="1"/>
  <c r="AN47" i="19"/>
  <c r="Y79" i="19"/>
  <c r="AN57" i="19"/>
  <c r="AE77" i="19"/>
  <c r="V89" i="19"/>
  <c r="J55" i="19"/>
  <c r="J106" i="19"/>
  <c r="AE52" i="19"/>
  <c r="AQ69" i="19"/>
  <c r="J94" i="19"/>
  <c r="AR94" i="19" s="1"/>
  <c r="AH14" i="19"/>
  <c r="P14" i="19"/>
  <c r="Y78" i="19"/>
  <c r="AE60" i="19"/>
  <c r="M67" i="19"/>
  <c r="AK72" i="19"/>
  <c r="J82" i="19"/>
  <c r="V50" i="19"/>
  <c r="AQ23" i="19"/>
  <c r="AH23" i="19"/>
  <c r="AH101" i="19"/>
  <c r="Y87" i="19"/>
  <c r="AB36" i="19"/>
  <c r="Y52" i="19"/>
  <c r="AB67" i="19"/>
  <c r="AB21" i="19"/>
  <c r="J33" i="19"/>
  <c r="AH17" i="19"/>
  <c r="AE40" i="19"/>
  <c r="AE71" i="19"/>
  <c r="S67" i="19"/>
  <c r="AH26" i="19"/>
  <c r="AE58" i="19"/>
  <c r="Y80" i="19"/>
  <c r="AR80" i="19" s="1"/>
  <c r="J44" i="19"/>
  <c r="AK59" i="19"/>
  <c r="AE51" i="19"/>
  <c r="AN74" i="19"/>
  <c r="Y89" i="19"/>
  <c r="AH51" i="19"/>
  <c r="AE104" i="19"/>
  <c r="M65" i="19"/>
  <c r="Y39" i="19"/>
  <c r="AB47" i="19"/>
  <c r="S68" i="19"/>
  <c r="AR68" i="19" s="1"/>
  <c r="M38" i="19"/>
  <c r="AK41" i="19"/>
  <c r="Y75" i="19"/>
  <c r="J17" i="19"/>
  <c r="P45" i="19"/>
  <c r="AR45" i="19" s="1"/>
  <c r="AH62" i="19"/>
  <c r="AE47" i="19"/>
  <c r="P41" i="19"/>
  <c r="AR41" i="19" s="1"/>
  <c r="AN26" i="19"/>
  <c r="M15" i="19"/>
  <c r="AN48" i="19"/>
  <c r="S45" i="19"/>
  <c r="Y57" i="19"/>
  <c r="AB101" i="19"/>
  <c r="J16" i="19"/>
  <c r="S73" i="19"/>
  <c r="J57" i="19"/>
  <c r="AE36" i="19"/>
  <c r="P49" i="19"/>
  <c r="V66" i="19"/>
  <c r="AK50" i="19"/>
  <c r="V84" i="19"/>
  <c r="AR74" i="19"/>
  <c r="J81" i="19"/>
  <c r="AQ66" i="19"/>
  <c r="AQ68" i="19"/>
  <c r="S34" i="19"/>
  <c r="AK88" i="19"/>
  <c r="P97" i="19"/>
  <c r="AE29" i="19"/>
  <c r="AR29" i="19" s="1"/>
  <c r="AR49" i="19"/>
  <c r="AK17" i="19"/>
  <c r="P55" i="19"/>
  <c r="V73" i="19"/>
  <c r="Y55" i="19"/>
  <c r="M57" i="19"/>
  <c r="AH37" i="19"/>
  <c r="AB14" i="19"/>
  <c r="AK34" i="19"/>
  <c r="P57" i="19"/>
  <c r="AK95" i="19"/>
  <c r="P73" i="19"/>
  <c r="AR73" i="19" s="1"/>
  <c r="V76" i="19"/>
  <c r="AE102" i="19"/>
  <c r="S64" i="19"/>
  <c r="M40" i="19"/>
  <c r="AR40" i="19" s="1"/>
  <c r="M34" i="19"/>
  <c r="AR34" i="19" s="1"/>
  <c r="P59" i="19"/>
  <c r="AR59" i="19" s="1"/>
  <c r="P32" i="19"/>
  <c r="AN78" i="19"/>
  <c r="AK23" i="19"/>
  <c r="AN22" i="19"/>
  <c r="AN93" i="19"/>
  <c r="AB26" i="19"/>
  <c r="M86" i="19"/>
  <c r="AR86" i="19" s="1"/>
  <c r="V105" i="19"/>
  <c r="AB91" i="19"/>
  <c r="J13" i="19"/>
  <c r="AB56" i="19"/>
  <c r="Y26" i="19"/>
  <c r="AK38" i="19"/>
  <c r="Y95" i="19"/>
  <c r="AQ42" i="19"/>
  <c r="AN46" i="19"/>
  <c r="AB55" i="19"/>
  <c r="AK68" i="19"/>
  <c r="AH67" i="19"/>
  <c r="V58" i="19"/>
  <c r="AE70" i="19"/>
  <c r="Y20" i="19"/>
  <c r="AN53" i="19"/>
  <c r="M71" i="19"/>
  <c r="AR71" i="19" s="1"/>
  <c r="AN71" i="19"/>
  <c r="J26" i="19"/>
  <c r="AE80" i="19"/>
  <c r="AB64" i="19"/>
  <c r="AQ35" i="19"/>
  <c r="M44" i="19"/>
  <c r="AK25" i="19"/>
  <c r="AH80" i="19"/>
  <c r="P35" i="19"/>
  <c r="AN92" i="19"/>
  <c r="P87" i="19"/>
  <c r="AR42" i="19"/>
  <c r="AK57" i="19"/>
  <c r="AE97" i="19"/>
  <c r="AN69" i="19"/>
  <c r="P13" i="19"/>
  <c r="J20" i="19"/>
  <c r="AR20" i="19" s="1"/>
  <c r="V56" i="19"/>
  <c r="AQ48" i="19"/>
  <c r="AK56" i="19"/>
  <c r="AB31" i="19"/>
  <c r="AK45" i="19"/>
  <c r="AN51" i="19"/>
  <c r="AB25" i="19"/>
  <c r="J97" i="19"/>
  <c r="S106" i="19"/>
  <c r="V21" i="19"/>
  <c r="AH59" i="19"/>
  <c r="Y77" i="19"/>
  <c r="AH79" i="19"/>
  <c r="AE57" i="19"/>
  <c r="Y31" i="19"/>
  <c r="M99" i="19"/>
  <c r="AN24" i="19"/>
  <c r="AE46" i="19"/>
  <c r="AH18" i="19"/>
  <c r="AQ78" i="19"/>
  <c r="AK43" i="19"/>
  <c r="AN63" i="19"/>
  <c r="M78" i="19"/>
  <c r="AQ101" i="19"/>
  <c r="AH50" i="19"/>
  <c r="AR50" i="19" s="1"/>
  <c r="AQ70" i="19"/>
  <c r="AN68" i="19"/>
  <c r="J98" i="19"/>
  <c r="AB33" i="19"/>
  <c r="AH24" i="19"/>
  <c r="M77" i="19"/>
  <c r="S19" i="19"/>
  <c r="Y66" i="19"/>
  <c r="J65" i="19"/>
  <c r="AB104" i="19"/>
  <c r="Y70" i="19"/>
  <c r="AR70" i="19" s="1"/>
  <c r="AN87" i="19"/>
  <c r="AH46" i="19"/>
  <c r="AQ41" i="19"/>
  <c r="AB66" i="19"/>
  <c r="S46" i="19"/>
  <c r="S44" i="19"/>
  <c r="AE78" i="19"/>
  <c r="AB65" i="19"/>
  <c r="AQ98" i="19"/>
  <c r="Y51" i="19"/>
  <c r="AK82" i="19"/>
  <c r="AB16" i="19"/>
  <c r="P53" i="19"/>
  <c r="AR53" i="19" s="1"/>
  <c r="P93" i="19"/>
  <c r="AQ82" i="19"/>
  <c r="J51" i="19"/>
  <c r="AH82" i="19"/>
  <c r="AQ29" i="19"/>
  <c r="Y64" i="19"/>
  <c r="Y16" i="19"/>
  <c r="S24" i="19"/>
  <c r="AH44" i="19"/>
  <c r="V96" i="19"/>
  <c r="V69" i="19"/>
  <c r="J25" i="19"/>
  <c r="AR25" i="19" s="1"/>
  <c r="Y92" i="19"/>
  <c r="AQ103" i="19"/>
  <c r="AN27" i="19"/>
  <c r="AK30" i="19"/>
  <c r="J101" i="19"/>
  <c r="P52" i="19"/>
  <c r="AQ80" i="19"/>
  <c r="V75" i="19"/>
  <c r="AB52" i="19"/>
  <c r="V85" i="19"/>
  <c r="AQ27" i="19"/>
  <c r="V98" i="19"/>
  <c r="M97" i="19"/>
  <c r="J84" i="19"/>
  <c r="S16" i="19"/>
  <c r="AE26" i="19"/>
  <c r="M24" i="19"/>
  <c r="M76" i="19"/>
  <c r="AR76" i="19" s="1"/>
  <c r="AN14" i="19"/>
  <c r="AR77" i="19" l="1"/>
  <c r="AR65" i="19"/>
  <c r="AR106" i="19"/>
  <c r="AR78" i="19"/>
  <c r="AR24" i="19"/>
  <c r="AR55" i="19"/>
  <c r="AR85" i="19"/>
  <c r="AR14" i="19"/>
  <c r="AR60" i="19"/>
  <c r="AR18" i="19"/>
  <c r="AR97" i="19"/>
  <c r="AR26" i="19"/>
  <c r="AR82" i="19"/>
  <c r="AR35" i="19"/>
  <c r="AR32" i="19"/>
  <c r="AR31" i="19"/>
  <c r="AR64" i="19"/>
  <c r="AR104" i="19"/>
  <c r="AR103" i="19"/>
  <c r="AR101" i="19"/>
  <c r="AR79" i="19"/>
  <c r="AR33" i="19"/>
  <c r="AR16" i="19"/>
  <c r="AR67" i="19"/>
  <c r="AR89" i="19"/>
  <c r="AR92" i="19"/>
  <c r="AR57" i="19"/>
  <c r="AR51" i="19"/>
  <c r="AR98" i="19"/>
  <c r="AR13" i="19"/>
  <c r="AR17" i="19"/>
  <c r="AR48" i="19"/>
  <c r="AR15" i="19"/>
  <c r="AR38" i="19"/>
  <c r="AR52" i="19"/>
  <c r="AR84" i="19"/>
  <c r="AR81" i="19"/>
  <c r="AR44" i="19"/>
  <c r="AR47" i="19"/>
  <c r="AR100" i="19"/>
  <c r="AR61" i="19"/>
  <c r="AR99" i="19"/>
  <c r="AR95" i="19"/>
  <c r="AR91" i="19"/>
  <c r="AR43" i="19"/>
  <c r="AR253" i="1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B4" authorId="0" shapeId="0" xr:uid="{2724A774-7A86-46C9-98B8-6E1A91E1EAF9}">
      <text>
        <r>
          <rPr>
            <b/>
            <sz val="9"/>
            <color indexed="81"/>
            <rFont val="Tahoma"/>
            <family val="2"/>
          </rPr>
          <t xml:space="preserve">Nouvel An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V4" authorId="0" shapeId="0" xr:uid="{A738F4F8-F774-4837-B9E8-53503ED724C0}">
      <text>
        <r>
          <rPr>
            <b/>
            <sz val="9"/>
            <color indexed="81"/>
            <rFont val="Tahoma"/>
            <family val="2"/>
          </rPr>
          <t>Vacances d'hiver (Noël) - du lundi 21 décembre 2026 au dimanche 3 janvier 2027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4" authorId="0" shapeId="0" xr:uid="{A9BD099D-17C5-4E20-9B97-CFDB4339C39D}">
      <text>
        <r>
          <rPr>
            <b/>
            <sz val="9"/>
            <color indexed="81"/>
            <rFont val="Tahoma"/>
            <family val="2"/>
          </rPr>
          <t>Noël</t>
        </r>
      </text>
    </comment>
    <comment ref="AC4" authorId="0" shapeId="0" xr:uid="{F2A6D572-4625-42CA-BC59-ECC2F3833E76}">
      <text>
        <r>
          <rPr>
            <b/>
            <sz val="9"/>
            <color indexed="81"/>
            <rFont val="Tahoma"/>
            <family val="2"/>
          </rPr>
          <t>Vacances d'hiver (Noël) - du lundi 21 décembre 2026 au dimanche 3 janvier 2027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A9" authorId="0" shapeId="0" xr:uid="{392FA557-DF25-4AF7-9A7D-7F9CE49BFE52}">
      <text>
        <r>
          <rPr>
            <sz val="9"/>
            <color indexed="81"/>
            <rFont val="Tahoma"/>
            <family val="2"/>
          </rPr>
          <t xml:space="preserve">Encoder "1"dans la colonne E pour l'enfant dont les parents ont un AER permettant une réduction 
</t>
        </r>
      </text>
    </comment>
    <comment ref="C12" authorId="0" shapeId="0" xr:uid="{52FECE70-D435-4407-8EFF-1E69CC311356}">
      <text>
        <r>
          <rPr>
            <sz val="9"/>
            <color indexed="81"/>
            <rFont val="Tahoma"/>
            <family val="2"/>
          </rPr>
          <t xml:space="preserve">FONS:
https://www.fons.be/bedragen
Supplément pour enfants atteints d’un handicap ou d’une affection
Un enfant atteint d’un handicap ou d’une affection peut avoir droit à un supplément aux allocations familiales jusqu’au mois au cours duquel il atteint l’âge de 21 ans. Le montant des allocations familiales majorées dépend du nombre de points sur l’échelle médico-sociale.
</t>
        </r>
      </text>
    </comment>
    <comment ref="E12" authorId="0" shapeId="0" xr:uid="{57EA19C3-77DF-4EC3-A182-5BA1D57C0919}">
      <text>
        <r>
          <rPr>
            <b/>
            <sz val="9"/>
            <color indexed="81"/>
            <rFont val="Tahoma"/>
            <family val="2"/>
          </rPr>
          <t xml:space="preserve">* RÉGION FLAMANDE: L'indexation annuelle est appliquée en septembre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 xr:uid="{363C8613-9EFF-4043-A989-55BEB61E25B0}">
      <text>
        <r>
          <rPr>
            <b/>
            <sz val="9"/>
            <color indexed="81"/>
            <rFont val="Tahoma"/>
            <family val="2"/>
          </rPr>
          <t>Encoder "1" en colonne "G" si la personne a droit à une réduction 
En 2026:</t>
        </r>
        <r>
          <rPr>
            <sz val="9"/>
            <color indexed="81"/>
            <rFont val="Tahoma"/>
            <family val="2"/>
          </rPr>
          <t xml:space="preserve">
1) Centre de jour personne handicapée âgée de – 21ans, centre de jour pour enfants scolarisés et centre
d’hébergement personne handicapée bénéficiaire d’allocations familiales : 15.474</t>
        </r>
        <r>
          <rPr>
            <b/>
            <sz val="9"/>
            <color indexed="81"/>
            <rFont val="Tahoma"/>
            <family val="2"/>
          </rPr>
          <t>,59 €/annuel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A17" authorId="0" shapeId="0" xr:uid="{A3F55BDA-F5EC-41FF-B979-153D42E5BC8E}">
      <text>
        <r>
          <rPr>
            <b/>
            <sz val="9"/>
            <color indexed="81"/>
            <rFont val="Tahoma"/>
            <family val="2"/>
          </rPr>
          <t>Préciser si l'enfant est le premier ou 2ème ...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8" authorId="0" shapeId="0" xr:uid="{59743016-834E-4E93-8AF0-6AA60CF471B0}">
      <text>
        <r>
          <rPr>
            <b/>
            <sz val="9"/>
            <color indexed="81"/>
            <rFont val="Tahoma"/>
            <family val="2"/>
          </rPr>
          <t>Invalide/Orphelin/Chômeur/Pensionné</t>
        </r>
      </text>
    </comment>
    <comment ref="A20" authorId="0" shapeId="0" xr:uid="{402E87AB-188E-4A23-B5F2-CAFBE825C2A6}">
      <text>
        <r>
          <rPr>
            <b/>
            <sz val="9"/>
            <color indexed="81"/>
            <rFont val="Tahoma"/>
            <family val="2"/>
          </rPr>
          <t>Handicap/Montant du supplément handicap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2" authorId="0" shapeId="0" xr:uid="{C28E997C-4C0F-47A7-89D7-BA467A313335}">
      <text>
        <r>
          <rPr>
            <b/>
            <sz val="9"/>
            <color indexed="81"/>
            <rFont val="Tahoma"/>
            <family val="2"/>
          </rPr>
          <t>Si I/O/C/P ramener le montant des allocations familiales au taux ordinaire - Si PAS I/O/C/P repporté ici le montant versé par la Caisse d'AF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Q4" authorId="0" shapeId="0" xr:uid="{968CF3B3-F08A-4C73-A218-17D935533A10}">
      <text>
        <r>
          <rPr>
            <b/>
            <sz val="9"/>
            <color indexed="81"/>
            <rFont val="Tahoma"/>
            <family val="2"/>
          </rPr>
          <t>Congé de détente (Carnaval)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X4" authorId="0" shapeId="0" xr:uid="{6B5803C6-4F93-4B2E-96A2-BEDE30414976}">
      <text>
        <r>
          <rPr>
            <b/>
            <sz val="9"/>
            <color indexed="81"/>
            <rFont val="Tahoma"/>
            <family val="2"/>
          </rPr>
          <t>Congé de détente (Carnaval)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G4" authorId="0" shapeId="0" xr:uid="{370FF086-4095-4447-B7F6-F633E0921B54}">
      <text>
        <r>
          <rPr>
            <b/>
            <sz val="9"/>
            <color indexed="81"/>
            <rFont val="Tahoma"/>
            <family val="2"/>
          </rPr>
          <t>Lundi de Pâques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4" authorId="0" shapeId="0" xr:uid="{D1F909F7-7943-4E7A-A3EC-446186D4AFBF}">
      <text>
        <r>
          <rPr>
            <b/>
            <sz val="9"/>
            <color indexed="81"/>
            <rFont val="Tahoma"/>
            <family val="2"/>
          </rPr>
          <t>Vacances de printemps (Pâques)
27/04 au 10/05
NOTE : le congé de printemps est donc décalé par rapport à la fête de Pâques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B4" authorId="0" shapeId="0" xr:uid="{87394A7F-92C8-4431-A20B-D9B831A1803A}">
      <text>
        <r>
          <rPr>
            <b/>
            <sz val="9"/>
            <color indexed="81"/>
            <rFont val="Tahoma"/>
            <family val="2"/>
          </rPr>
          <t>Fête du travail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31083D6D-C9EE-49A7-B076-BF996F5A8258}">
      <text>
        <r>
          <rPr>
            <b/>
            <sz val="9"/>
            <color indexed="81"/>
            <rFont val="Tahoma"/>
            <family val="2"/>
          </rPr>
          <t>Vacances de printemps (Pâques)
27/04 au 10/05
NOTE : le congé de printemps est donc décalé par rapport à la fête de Pâques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4" authorId="0" shapeId="0" xr:uid="{3370E067-D54B-475F-A6C1-F59B24622024}">
      <text>
        <r>
          <rPr>
            <b/>
            <sz val="9"/>
            <color indexed="81"/>
            <rFont val="Tahoma"/>
            <family val="2"/>
          </rPr>
          <t>Congé de l'Ascension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Z4" authorId="0" shapeId="0" xr:uid="{79A3013A-B1A1-432B-B779-EA57B2308E9A}">
      <text>
        <r>
          <rPr>
            <b/>
            <sz val="9"/>
            <color indexed="81"/>
            <rFont val="Tahoma"/>
            <family val="2"/>
          </rPr>
          <t>Lundi de Pentecôte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G4" authorId="0" shapeId="0" xr:uid="{B35DF96B-80EC-4BA5-BA78-B3664D9F3E03}">
      <text>
        <r>
          <rPr>
            <b/>
            <sz val="9"/>
            <color indexed="81"/>
            <rFont val="Tahoma"/>
            <family val="2"/>
          </rPr>
          <t>Début Vacances d'été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V4" authorId="0" shapeId="0" xr:uid="{0F314D8A-E43D-4222-B894-F031F91A8196}">
      <text>
        <r>
          <rPr>
            <b/>
            <sz val="9"/>
            <color indexed="81"/>
            <rFont val="Tahoma"/>
            <family val="2"/>
          </rPr>
          <t>Fête nationale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P4" authorId="0" shapeId="0" xr:uid="{69494347-AD73-4A25-A617-1AF5F8828ABF}">
      <text>
        <r>
          <rPr>
            <b/>
            <sz val="9"/>
            <color indexed="81"/>
            <rFont val="Tahoma"/>
            <family val="2"/>
          </rPr>
          <t>Assomption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Y4" authorId="0" shapeId="0" xr:uid="{2E16C313-7A52-496A-A8BB-A18EA6D59576}">
      <text>
        <r>
          <rPr>
            <b/>
            <sz val="9"/>
            <color indexed="81"/>
            <rFont val="Tahoma"/>
            <family val="2"/>
          </rPr>
          <t>Rentrée Scolaire 
2026 - 2027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AB4" authorId="0" shapeId="0" xr:uid="{7B7CB17F-4EAE-42C6-99A5-3FA780A3AF95}">
      <text>
        <r>
          <rPr>
            <b/>
            <sz val="9"/>
            <color indexed="81"/>
            <rFont val="Tahoma"/>
            <family val="2"/>
          </rPr>
          <t>Fête de la Communauté française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T4" authorId="0" shapeId="0" xr:uid="{8FBC0653-37DA-4BC9-B41B-69EFC624D4C5}">
      <text>
        <r>
          <rPr>
            <b/>
            <sz val="9"/>
            <color indexed="81"/>
            <rFont val="Tahoma"/>
            <family val="2"/>
          </rPr>
          <t>Congé d'automne (Toussaint)
du lundi 19 octobre 2026 au dimanche 1er novembre 2026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4" authorId="0" shapeId="0" xr:uid="{CEEBC3F4-86BE-4C32-80EF-C167A515B077}">
      <text>
        <r>
          <rPr>
            <b/>
            <sz val="9"/>
            <color indexed="81"/>
            <rFont val="Tahoma"/>
            <family val="2"/>
          </rPr>
          <t>Congé d'automne (Toussaint)
du lundi 19 octobre 2026 au dimanche 1er novembre 2026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Fatima ABSISAN</author>
  </authors>
  <commentList>
    <comment ref="B4" authorId="0" shapeId="0" xr:uid="{7856F934-FC93-4D53-AF06-D986F48B02F2}">
      <text>
        <r>
          <rPr>
            <b/>
            <sz val="9"/>
            <color indexed="81"/>
            <rFont val="Tahoma"/>
            <family val="2"/>
          </rPr>
          <t>Congé d'automne (Toussaint)
du lundi 19 octobre 2026 au dimanche 1er novembre 2026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" authorId="0" shapeId="0" xr:uid="{9E7398F4-B10F-48B7-8615-BFB94862E09A}">
      <text>
        <r>
          <rPr>
            <b/>
            <sz val="9"/>
            <color indexed="81"/>
            <rFont val="Tahoma"/>
            <family val="2"/>
          </rPr>
          <t>Toussaint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4" authorId="0" shapeId="0" xr:uid="{FBBE723F-86B8-4F1D-9E3F-A592F9F70AD7}">
      <text>
        <r>
          <rPr>
            <b/>
            <sz val="9"/>
            <color indexed="81"/>
            <rFont val="Tahoma"/>
            <family val="2"/>
          </rPr>
          <t>Armistice de 1918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<sst xmlns="http://schemas.openxmlformats.org/spreadsheetml/2006/main" count="773" uniqueCount="109">
  <si>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</si>
  <si>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</si>
  <si>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</si>
  <si>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</si>
  <si>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</si>
  <si>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</si>
  <si>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</si>
  <si>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</si>
  <si>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</si>
  <si>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</si>
  <si>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ABS</t>
  </si>
  <si>
    <t>absence justifiée par le bénéficiaire ou ses parents, 12 maximum/an</t>
  </si>
  <si>
    <t>absence justifiée par un certificat médical</t>
  </si>
  <si>
    <t>absence justifiée par un certificat d'hospitalisation</t>
  </si>
  <si>
    <t>WEEK-ENDS</t>
  </si>
  <si>
    <t>absence justifiée par une décision judiciaire de placement</t>
  </si>
  <si>
    <t>absence justifiée à l'occasion de certains événements (mariage, décès…), 10 maximum/an</t>
  </si>
  <si>
    <t>JOURS FÉRIÉS</t>
  </si>
  <si>
    <t>absence justifiée par un événement collectif (grève, intempéries…)</t>
  </si>
  <si>
    <t>absence dans le mois au cours duquel la convention débute ou s'achève</t>
  </si>
  <si>
    <t>CONGÉS SCOLAIRES</t>
  </si>
  <si>
    <t>absence résultant du report d'un jour férié légal</t>
  </si>
  <si>
    <t>B9 CJ - CJES</t>
  </si>
  <si>
    <t>journées pédagogiques prévues dans le projet collectif du centre</t>
  </si>
  <si>
    <t>B9 CH</t>
  </si>
  <si>
    <t>absence pendant les week-ends et les jours fériés</t>
  </si>
  <si>
    <t>absence pour les vacances, 24 maximum/an à partir de 21 ans, non scolarisé</t>
  </si>
  <si>
    <t>B11</t>
  </si>
  <si>
    <t xml:space="preserve">absence personne fréquentant le centre à temps partiel </t>
  </si>
  <si>
    <t>Total annuel</t>
  </si>
  <si>
    <t>[ENTRER LE NOM ET LE PRENOM]</t>
  </si>
  <si>
    <t>NOM:</t>
  </si>
  <si>
    <t>NOMS &amp; PRÉNOMS</t>
  </si>
  <si>
    <t xml:space="preserve">Légende couleur du registre des présences </t>
  </si>
  <si>
    <t>Signification des différents codes d'absence</t>
  </si>
  <si>
    <r>
      <t xml:space="preserve">absence personne fréquentant le centre à temps partiel </t>
    </r>
    <r>
      <rPr>
        <b/>
        <sz val="12"/>
        <color indexed="17"/>
        <rFont val="Calibri"/>
        <family val="2"/>
      </rPr>
      <t xml:space="preserve">(Exemple : une personne fréquentant votre centre à 4/5ème ,absence tous les mercredis  - Encoder B11 tous les mercredis - </t>
    </r>
    <r>
      <rPr>
        <b/>
        <u/>
        <sz val="12"/>
        <color indexed="17"/>
        <rFont val="Calibri"/>
        <family val="2"/>
      </rPr>
      <t>!!!!le B11 n'est pas comptabilisé dans les absences!!! Sauf si la personne fréquentant le centre à temps partiel est absente une semaine complète cf. Circulaire 2017)</t>
    </r>
  </si>
  <si>
    <t>PRÉSENCES JANVIER 2026</t>
  </si>
  <si>
    <t>PRÉSENCES FÉVRIER 2026</t>
  </si>
  <si>
    <t>PRÉSENCES MARS 2026</t>
  </si>
  <si>
    <t>PRÉSENCES AVRIL 2026</t>
  </si>
  <si>
    <t>PRÉSENCES MAI 2026</t>
  </si>
  <si>
    <t>PRÉSENCES JUIN 2026</t>
  </si>
  <si>
    <t>PRÉSENCES JUILLET 2026</t>
  </si>
  <si>
    <t>PRÉSENCES AOÛT 2026</t>
  </si>
  <si>
    <t>PRÉSENCES SEPTEMBRE 2026</t>
  </si>
  <si>
    <t>PRÉSENCES OCTOBRE 2026</t>
  </si>
  <si>
    <t>PRÉSENCES NOVEMBRE 2026</t>
  </si>
  <si>
    <t>PRÉSENCES DÉCEMBRE 2026</t>
  </si>
  <si>
    <t>ABSENCES ANNUELLES 2026</t>
  </si>
  <si>
    <t>INDIQUER ICI LE NOM DE VOTRE CENTRE</t>
  </si>
  <si>
    <t>Commission communautaire française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</si>
  <si>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</si>
  <si>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</si>
  <si>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</si>
  <si>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</si>
  <si>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</si>
  <si>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</si>
  <si>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</si>
  <si>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</si>
  <si>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</si>
  <si>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</si>
  <si>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</si>
  <si>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</si>
  <si>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Total CF</t>
  </si>
  <si>
    <t>A</t>
  </si>
  <si>
    <t>COCOF</t>
  </si>
  <si>
    <t>Légende:</t>
  </si>
  <si>
    <t>Les absences signalées en rouge indiquent le mois d'entrée ou de sortie de la personne</t>
  </si>
  <si>
    <t>Le centre a un montant à rembourser à la personne</t>
  </si>
  <si>
    <t>Nombre de jours d'absence modifié</t>
  </si>
  <si>
    <t>Différence entre le montant centre et celui de la Cocof</t>
  </si>
  <si>
    <t xml:space="preserve">Convention prioritaire: pas de contribution financière pour la COCOF  </t>
  </si>
  <si>
    <t>CENTRE</t>
  </si>
  <si>
    <t>CF</t>
  </si>
  <si>
    <t>Logement Collectif Enfants</t>
  </si>
  <si>
    <r>
      <t xml:space="preserve">INDIQUER ICI LE NOM DE VOTRE CENTRE </t>
    </r>
    <r>
      <rPr>
        <b/>
        <u/>
        <sz val="11"/>
        <rFont val="Calibri"/>
        <family val="2"/>
      </rPr>
      <t>-  Logement Collectif Adapté pour Enfants 2026</t>
    </r>
  </si>
  <si>
    <t>Réduction: 1 = 50 %</t>
  </si>
  <si>
    <t>NOMS</t>
  </si>
  <si>
    <t>REMARQUES</t>
  </si>
  <si>
    <t>Juillet (Prime de rentrée scolaire)</t>
  </si>
  <si>
    <t>Réd.</t>
  </si>
  <si>
    <t>Personnes ayant un supplément à payer au centre</t>
  </si>
  <si>
    <t xml:space="preserve">Logement Collectif Adapté pour Enfants QUI BENEFICIENT EXCLUSIVEMENT D’ALLOCATIONS </t>
  </si>
  <si>
    <t>FAMILIALES OU DE PRESTATIONS FAMILIALES GARANTIES</t>
  </si>
  <si>
    <t>Dénomination du centre :</t>
  </si>
  <si>
    <t>ANNEE :</t>
  </si>
  <si>
    <t xml:space="preserve">NOM : </t>
  </si>
  <si>
    <t>PRENOM :</t>
  </si>
  <si>
    <t>DATE DE NAISSANCE :</t>
  </si>
  <si>
    <t>Date à laquelle la convention débute ou s'achève :</t>
  </si>
  <si>
    <t>RÉGION:</t>
  </si>
  <si>
    <t>Réduction accordée : oui/non</t>
  </si>
  <si>
    <t>Nombre d’enfants</t>
  </si>
  <si>
    <t>Rang</t>
  </si>
  <si>
    <t>I/O/C/P</t>
  </si>
  <si>
    <t>Monoparental</t>
  </si>
  <si>
    <t>Allocation supplémentaire « points »</t>
  </si>
  <si>
    <t>2/3 des allocations perçues</t>
  </si>
  <si>
    <t>2/3 des allocations au taux ordinaire</t>
  </si>
  <si>
    <t>Jours d’absence</t>
  </si>
  <si>
    <t>Montant contribution financière</t>
  </si>
  <si>
    <t>Montant facturé après réduction</t>
  </si>
  <si>
    <t>TOTAL DE L'ANNEE :</t>
  </si>
  <si>
    <r>
      <rPr>
        <sz val="12"/>
        <color indexed="8"/>
        <rFont val="Calibri"/>
        <family val="2"/>
      </rPr>
      <t xml:space="preserve">journées pédagogiques prévues dans le projet collectif du centre </t>
    </r>
    <r>
      <rPr>
        <sz val="12"/>
        <color indexed="10"/>
        <rFont val="Calibri"/>
        <family val="2"/>
      </rPr>
      <t>+ le 27 septembre si le centre ferme</t>
    </r>
  </si>
  <si>
    <t>Indiquez ici le montant du supplément handicap</t>
  </si>
  <si>
    <t xml:space="preserve">AF de septembre à décembre </t>
  </si>
  <si>
    <r>
      <t xml:space="preserve">FLANDRE </t>
    </r>
    <r>
      <rPr>
        <b/>
        <sz val="11"/>
        <color indexed="10"/>
        <rFont val="Calibri"/>
        <family val="2"/>
      </rPr>
      <t>*</t>
    </r>
  </si>
  <si>
    <t xml:space="preserve">* RÉGION FLAMANDE: L'indexation annuelle est appliquée en septembre </t>
  </si>
  <si>
    <t xml:space="preserve">AF Janvier à Août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</si>
</sst>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h:mm"/>
  </numFmts>
  <fonts count="36" x14ac:knownFonts="1">
    <font>
      <sz val="1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indexed="17"/>
      <name val="Calibri"/>
      <family val="2"/>
    </font>
    <font>
      <sz val="12"/>
      <color indexed="8"/>
      <name val="Calibri"/>
      <family val="2"/>
    </font>
    <font>
      <sz val="12"/>
      <color indexed="10"/>
      <name val="Calibri"/>
      <family val="2"/>
    </font>
    <font>
      <b/>
      <u/>
      <sz val="12"/>
      <color indexed="17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name val="Times New Roman"/>
      <family val="1"/>
    </font>
    <font>
      <b/>
      <sz val="11"/>
      <color indexed="10"/>
      <name val="Calibri"/>
      <family val="2"/>
    </font>
    <font>
      <b/>
      <sz val="12"/>
      <name val="Times New Roman"/>
      <family val="1"/>
    </font>
    <font>
      <b/>
      <sz val="11"/>
      <color indexed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7"/>
      <name val="Calibri"/>
      <family val="2"/>
      <scheme val="minor"/>
    </font>
    <font>
      <b/>
      <sz val="2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FF0000"/>
      <name val="Calibri"/>
      <family val="2"/>
    </font>
    <font>
      <sz val="12"/>
      <color rgb="FFFF0000"/>
      <name val="Times New Roman"/>
      <family val="1"/>
    </font>
    <font>
      <b/>
      <u/>
      <sz val="11"/>
      <color rgb="FFFF0000"/>
      <name val="Calibri"/>
      <family val="2"/>
      <scheme val="minor"/>
    </font>
    <font>
      <sz val="11"/>
      <color indexed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59999389629810485"/>
        <bgColor indexed="29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31"/>
      </patternFill>
    </fill>
    <fill>
      <patternFill patternType="solid">
        <fgColor theme="5" tint="0.39997558519241921"/>
        <bgColor indexed="29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5" tint="0.39997558519241921"/>
        <bgColor indexed="22"/>
      </patternFill>
    </fill>
    <fill>
      <patternFill patternType="solid">
        <fgColor theme="7" tint="0.59999389629810485"/>
        <bgColor indexed="22"/>
      </patternFill>
    </fill>
    <fill>
      <patternFill patternType="solid">
        <fgColor theme="5" tint="0.59999389629810485"/>
        <b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22"/>
      </patternFill>
    </fill>
    <fill>
      <patternFill patternType="solid">
        <fgColor theme="4" tint="0.39997558519241921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5" tint="0.59999389629810485"/>
        <bgColor indexed="53"/>
      </patternFill>
    </fill>
    <fill>
      <patternFill patternType="solid">
        <fgColor theme="4" tint="0.79998168889431442"/>
        <bgColor indexed="31"/>
      </patternFill>
    </fill>
    <fill>
      <patternFill patternType="solid">
        <fgColor theme="5" tint="0.39997558519241921"/>
        <bgColor indexed="53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7"/>
        <bgColor indexed="22"/>
      </patternFill>
    </fill>
    <fill>
      <patternFill patternType="solid">
        <fgColor theme="5"/>
        <bgColor indexed="22"/>
      </patternFill>
    </fill>
    <fill>
      <patternFill patternType="solid">
        <fgColor rgb="FFFFFF00"/>
        <bgColor indexed="26"/>
      </patternFill>
    </fill>
    <fill>
      <patternFill patternType="solid">
        <fgColor rgb="FFFF0000"/>
        <bgColor indexed="27"/>
      </patternFill>
    </fill>
  </fills>
  <borders count="20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8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64"/>
      </right>
      <top style="thin">
        <color indexed="23"/>
      </top>
      <bottom/>
      <diagonal/>
    </border>
    <border>
      <left style="medium">
        <color indexed="64"/>
      </left>
      <right style="medium">
        <color indexed="64"/>
      </right>
      <top style="thin">
        <color indexed="23"/>
      </top>
      <bottom/>
      <diagonal/>
    </border>
    <border>
      <left/>
      <right style="thin">
        <color indexed="23"/>
      </right>
      <top/>
      <bottom/>
      <diagonal/>
    </border>
    <border>
      <left/>
      <right style="thin">
        <color indexed="23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 style="medium">
        <color indexed="8"/>
      </left>
      <right style="thin">
        <color indexed="23"/>
      </right>
      <top style="thin">
        <color indexed="23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/>
      <top style="thin">
        <color indexed="64"/>
      </top>
      <bottom style="thin">
        <color indexed="23"/>
      </bottom>
      <diagonal/>
    </border>
    <border>
      <left style="thin">
        <color indexed="64"/>
      </left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8"/>
      </right>
      <top/>
      <bottom style="thin">
        <color indexed="23"/>
      </bottom>
      <diagonal/>
    </border>
    <border>
      <left style="thin">
        <color indexed="23"/>
      </left>
      <right style="medium">
        <color indexed="8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8"/>
      </right>
      <top style="thin">
        <color indexed="23"/>
      </top>
      <bottom/>
      <diagonal/>
    </border>
    <border>
      <left style="thin">
        <color indexed="23"/>
      </left>
      <right style="medium">
        <color indexed="8"/>
      </right>
      <top style="thin">
        <color indexed="23"/>
      </top>
      <bottom style="medium">
        <color indexed="64"/>
      </bottom>
      <diagonal/>
    </border>
    <border>
      <left style="thin">
        <color indexed="23"/>
      </left>
      <right style="medium">
        <color indexed="8"/>
      </right>
      <top style="medium">
        <color indexed="64"/>
      </top>
      <bottom style="thin">
        <color indexed="23"/>
      </bottom>
      <diagonal/>
    </border>
    <border>
      <left style="thin">
        <color indexed="23"/>
      </left>
      <right style="medium">
        <color indexed="8"/>
      </right>
      <top style="thin">
        <color indexed="23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 style="thin">
        <color indexed="6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3"/>
      </bottom>
      <diagonal/>
    </border>
    <border>
      <left/>
      <right style="thin">
        <color indexed="22"/>
      </right>
      <top style="thin">
        <color indexed="22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3"/>
      </bottom>
      <diagonal/>
    </border>
    <border>
      <left style="thin">
        <color indexed="22"/>
      </left>
      <right/>
      <top/>
      <bottom style="thin">
        <color indexed="23"/>
      </bottom>
      <diagonal/>
    </border>
    <border>
      <left style="thin">
        <color indexed="22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indexed="23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theme="0" tint="-0.499984740745262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8"/>
      </left>
      <right/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1" tint="4.9989318521683403E-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theme="1" tint="4.9989318521683403E-2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 style="thin">
        <color indexed="23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23"/>
      </right>
      <top style="thin">
        <color indexed="23"/>
      </top>
      <bottom style="thin">
        <color theme="0" tint="-0.499984740745262"/>
      </bottom>
      <diagonal/>
    </border>
    <border>
      <left style="thin">
        <color indexed="23"/>
      </left>
      <right style="medium">
        <color indexed="8"/>
      </right>
      <top style="thin">
        <color indexed="23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theme="1" tint="4.9989318521683403E-2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/>
      <top style="thin">
        <color indexed="23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theme="0" tint="-0.34998626667073579"/>
      </bottom>
      <diagonal/>
    </border>
    <border>
      <left style="thin">
        <color indexed="23"/>
      </left>
      <right/>
      <top style="thin">
        <color indexed="23"/>
      </top>
      <bottom style="thin">
        <color theme="0" tint="-0.34998626667073579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indexed="64"/>
      </right>
      <top style="thin">
        <color theme="2"/>
      </top>
      <bottom style="thin">
        <color theme="2"/>
      </bottom>
      <diagonal/>
    </border>
    <border>
      <left style="thin">
        <color indexed="22"/>
      </left>
      <right style="thin">
        <color indexed="22"/>
      </right>
      <top/>
      <bottom style="thin">
        <color theme="0" tint="-0.14996795556505021"/>
      </bottom>
      <diagonal/>
    </border>
    <border>
      <left style="thin">
        <color indexed="22"/>
      </left>
      <right style="thin">
        <color theme="0" tint="-0.14996795556505021"/>
      </right>
      <top style="thin">
        <color indexed="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22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22"/>
      </right>
      <top style="thin">
        <color indexed="22"/>
      </top>
      <bottom style="thin">
        <color theme="0" tint="-0.14996795556505021"/>
      </bottom>
      <diagonal/>
    </border>
    <border>
      <left style="thin">
        <color indexed="2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2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22"/>
      </left>
      <right style="thin">
        <color theme="0" tint="-0.14996795556505021"/>
      </right>
      <top style="thin">
        <color theme="0" tint="-0.14996795556505021"/>
      </top>
      <bottom style="thin">
        <color indexed="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22"/>
      </bottom>
      <diagonal/>
    </border>
    <border>
      <left style="thin">
        <color theme="0" tint="-0.14996795556505021"/>
      </left>
      <right style="thin">
        <color indexed="22"/>
      </right>
      <top style="thin">
        <color theme="0" tint="-0.14996795556505021"/>
      </top>
      <bottom style="thin">
        <color indexed="22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499984740745262"/>
      </left>
      <right style="thin">
        <color indexed="23"/>
      </right>
      <top style="thin">
        <color theme="0" tint="-0.499984740745262"/>
      </top>
      <bottom style="thin">
        <color indexed="23"/>
      </bottom>
      <diagonal/>
    </border>
    <border>
      <left style="thin">
        <color indexed="23"/>
      </left>
      <right style="thin">
        <color theme="0" tint="-0.499984740745262"/>
      </right>
      <top style="thin">
        <color theme="0" tint="-0.499984740745262"/>
      </top>
      <bottom style="thin">
        <color indexed="23"/>
      </bottom>
      <diagonal/>
    </border>
    <border>
      <left style="thin">
        <color theme="0" tint="-0.499984740745262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theme="0" tint="-0.499984740745262"/>
      </right>
      <top style="thin">
        <color indexed="23"/>
      </top>
      <bottom/>
      <diagonal/>
    </border>
    <border>
      <left style="medium">
        <color indexed="64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674">
    <xf numFmtId="0" fontId="0" fillId="0" borderId="0" xfId="0"/>
    <xf numFmtId="0" fontId="0" fillId="0" borderId="3" xfId="0" applyFont="1" applyFill="1" applyBorder="1"/>
    <xf numFmtId="0" fontId="0" fillId="0" borderId="4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15" fillId="0" borderId="0" xfId="0" applyFont="1" applyFill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Alignment="1"/>
    <xf numFmtId="0" fontId="15" fillId="0" borderId="144" xfId="0" applyFont="1" applyFill="1" applyBorder="1" applyAlignment="1">
      <alignment horizontal="center"/>
    </xf>
    <xf numFmtId="0" fontId="15" fillId="0" borderId="145" xfId="0" applyFont="1" applyFill="1" applyBorder="1"/>
    <xf numFmtId="0" fontId="15" fillId="0" borderId="6" xfId="0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5" fillId="0" borderId="8" xfId="0" applyFont="1" applyFill="1" applyBorder="1"/>
    <xf numFmtId="0" fontId="0" fillId="0" borderId="9" xfId="0" applyFont="1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0" fillId="0" borderId="14" xfId="0" applyFont="1" applyFill="1" applyBorder="1"/>
    <xf numFmtId="0" fontId="15" fillId="0" borderId="0" xfId="0" applyFont="1" applyFill="1" applyBorder="1"/>
    <xf numFmtId="0" fontId="15" fillId="0" borderId="15" xfId="0" applyFont="1" applyFill="1" applyBorder="1"/>
    <xf numFmtId="0" fontId="15" fillId="2" borderId="16" xfId="0" applyFont="1" applyFill="1" applyBorder="1" applyAlignment="1">
      <alignment horizontal="center"/>
    </xf>
    <xf numFmtId="0" fontId="15" fillId="3" borderId="17" xfId="0" applyFont="1" applyFill="1" applyBorder="1" applyAlignment="1">
      <alignment horizontal="center"/>
    </xf>
    <xf numFmtId="0" fontId="15" fillId="4" borderId="17" xfId="0" applyFont="1" applyFill="1" applyBorder="1" applyAlignment="1">
      <alignment horizontal="center"/>
    </xf>
    <xf numFmtId="0" fontId="15" fillId="5" borderId="17" xfId="0" applyFont="1" applyFill="1" applyBorder="1" applyAlignment="1">
      <alignment horizontal="center"/>
    </xf>
    <xf numFmtId="0" fontId="15" fillId="6" borderId="18" xfId="0" applyFont="1" applyFill="1" applyBorder="1" applyAlignment="1">
      <alignment horizontal="center"/>
    </xf>
    <xf numFmtId="0" fontId="15" fillId="0" borderId="19" xfId="0" applyFont="1" applyFill="1" applyBorder="1" applyAlignment="1">
      <alignment horizontal="center"/>
    </xf>
    <xf numFmtId="0" fontId="17" fillId="0" borderId="3" xfId="0" applyFont="1" applyFill="1" applyBorder="1"/>
    <xf numFmtId="0" fontId="15" fillId="3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5" fillId="5" borderId="10" xfId="0" applyFont="1" applyFill="1" applyBorder="1" applyAlignment="1">
      <alignment horizontal="center"/>
    </xf>
    <xf numFmtId="0" fontId="15" fillId="6" borderId="11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20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7" fillId="0" borderId="22" xfId="0" applyFont="1" applyFill="1" applyBorder="1"/>
    <xf numFmtId="0" fontId="15" fillId="3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5" fillId="6" borderId="13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17" fillId="0" borderId="4" xfId="0" applyFont="1" applyFill="1" applyBorder="1"/>
    <xf numFmtId="0" fontId="17" fillId="0" borderId="146" xfId="0" applyFont="1" applyFill="1" applyBorder="1"/>
    <xf numFmtId="0" fontId="15" fillId="3" borderId="147" xfId="0" applyFont="1" applyFill="1" applyBorder="1" applyAlignment="1">
      <alignment horizontal="center"/>
    </xf>
    <xf numFmtId="0" fontId="15" fillId="0" borderId="147" xfId="0" applyFont="1" applyFill="1" applyBorder="1" applyAlignment="1">
      <alignment horizontal="center"/>
    </xf>
    <xf numFmtId="0" fontId="15" fillId="5" borderId="147" xfId="0" applyFont="1" applyFill="1" applyBorder="1" applyAlignment="1">
      <alignment horizontal="center"/>
    </xf>
    <xf numFmtId="0" fontId="15" fillId="6" borderId="148" xfId="0" applyFont="1" applyFill="1" applyBorder="1" applyAlignment="1">
      <alignment horizontal="center"/>
    </xf>
    <xf numFmtId="0" fontId="15" fillId="0" borderId="149" xfId="0" applyFont="1" applyFill="1" applyBorder="1" applyAlignment="1">
      <alignment horizontal="center"/>
    </xf>
    <xf numFmtId="0" fontId="15" fillId="0" borderId="148" xfId="0" applyFont="1" applyFill="1" applyBorder="1" applyAlignment="1">
      <alignment horizontal="center"/>
    </xf>
    <xf numFmtId="0" fontId="17" fillId="0" borderId="24" xfId="0" applyFont="1" applyFill="1" applyBorder="1"/>
    <xf numFmtId="0" fontId="15" fillId="3" borderId="25" xfId="0" applyFont="1" applyFill="1" applyBorder="1" applyAlignment="1">
      <alignment horizontal="center"/>
    </xf>
    <xf numFmtId="0" fontId="15" fillId="0" borderId="25" xfId="0" applyFont="1" applyFill="1" applyBorder="1" applyAlignment="1">
      <alignment horizontal="center"/>
    </xf>
    <xf numFmtId="0" fontId="15" fillId="5" borderId="25" xfId="0" applyFont="1" applyFill="1" applyBorder="1" applyAlignment="1">
      <alignment horizontal="center"/>
    </xf>
    <xf numFmtId="0" fontId="15" fillId="6" borderId="26" xfId="0" applyFont="1" applyFill="1" applyBorder="1" applyAlignment="1">
      <alignment horizontal="center"/>
    </xf>
    <xf numFmtId="0" fontId="17" fillId="0" borderId="27" xfId="0" applyFont="1" applyFill="1" applyBorder="1"/>
    <xf numFmtId="0" fontId="15" fillId="3" borderId="28" xfId="0" applyFont="1" applyFill="1" applyBorder="1" applyAlignment="1">
      <alignment horizontal="center"/>
    </xf>
    <xf numFmtId="0" fontId="15" fillId="0" borderId="28" xfId="0" applyFont="1" applyFill="1" applyBorder="1" applyAlignment="1">
      <alignment horizontal="center"/>
    </xf>
    <xf numFmtId="0" fontId="15" fillId="5" borderId="28" xfId="0" applyFont="1" applyFill="1" applyBorder="1" applyAlignment="1">
      <alignment horizontal="center"/>
    </xf>
    <xf numFmtId="0" fontId="15" fillId="6" borderId="29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15" fillId="0" borderId="29" xfId="0" applyFont="1" applyFill="1" applyBorder="1" applyAlignment="1">
      <alignment horizontal="center"/>
    </xf>
    <xf numFmtId="0" fontId="17" fillId="0" borderId="32" xfId="0" applyFont="1" applyFill="1" applyBorder="1"/>
    <xf numFmtId="0" fontId="15" fillId="0" borderId="33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7" fillId="0" borderId="34" xfId="0" applyFont="1" applyFill="1" applyBorder="1"/>
    <xf numFmtId="0" fontId="15" fillId="0" borderId="35" xfId="0" applyFont="1" applyFill="1" applyBorder="1" applyAlignment="1">
      <alignment horizontal="center"/>
    </xf>
    <xf numFmtId="0" fontId="15" fillId="0" borderId="36" xfId="0" applyFont="1" applyFill="1" applyBorder="1" applyAlignment="1">
      <alignment horizontal="center"/>
    </xf>
    <xf numFmtId="0" fontId="15" fillId="0" borderId="37" xfId="0" applyFont="1" applyFill="1" applyBorder="1" applyAlignment="1">
      <alignment horizontal="center"/>
    </xf>
    <xf numFmtId="0" fontId="17" fillId="0" borderId="38" xfId="0" applyFont="1" applyFill="1" applyBorder="1"/>
    <xf numFmtId="0" fontId="15" fillId="3" borderId="39" xfId="0" applyFont="1" applyFill="1" applyBorder="1" applyAlignment="1">
      <alignment horizontal="center"/>
    </xf>
    <xf numFmtId="0" fontId="15" fillId="0" borderId="39" xfId="0" applyFont="1" applyFill="1" applyBorder="1" applyAlignment="1">
      <alignment horizontal="center"/>
    </xf>
    <xf numFmtId="0" fontId="15" fillId="5" borderId="39" xfId="0" applyFont="1" applyFill="1" applyBorder="1" applyAlignment="1">
      <alignment horizontal="center"/>
    </xf>
    <xf numFmtId="0" fontId="15" fillId="6" borderId="40" xfId="0" applyFont="1" applyFill="1" applyBorder="1" applyAlignment="1">
      <alignment horizontal="center"/>
    </xf>
    <xf numFmtId="0" fontId="15" fillId="0" borderId="41" xfId="0" applyFont="1" applyFill="1" applyBorder="1" applyAlignment="1">
      <alignment horizontal="center"/>
    </xf>
    <xf numFmtId="0" fontId="15" fillId="0" borderId="40" xfId="0" applyFont="1" applyFill="1" applyBorder="1" applyAlignment="1">
      <alignment horizontal="center"/>
    </xf>
    <xf numFmtId="0" fontId="15" fillId="0" borderId="42" xfId="0" applyFont="1" applyFill="1" applyBorder="1" applyAlignment="1">
      <alignment horizontal="center"/>
    </xf>
    <xf numFmtId="0" fontId="15" fillId="0" borderId="43" xfId="0" applyFont="1" applyFill="1" applyBorder="1"/>
    <xf numFmtId="0" fontId="15" fillId="0" borderId="44" xfId="0" applyFont="1" applyFill="1" applyBorder="1"/>
    <xf numFmtId="0" fontId="15" fillId="0" borderId="0" xfId="0" applyFont="1" applyFill="1" applyAlignment="1">
      <alignment horizontal="left"/>
    </xf>
    <xf numFmtId="0" fontId="15" fillId="0" borderId="3" xfId="0" applyFont="1" applyFill="1" applyBorder="1"/>
    <xf numFmtId="0" fontId="15" fillId="7" borderId="45" xfId="0" applyFont="1" applyFill="1" applyBorder="1" applyAlignment="1">
      <alignment horizontal="center"/>
    </xf>
    <xf numFmtId="0" fontId="15" fillId="8" borderId="25" xfId="0" applyFont="1" applyFill="1" applyBorder="1" applyAlignment="1">
      <alignment horizontal="center"/>
    </xf>
    <xf numFmtId="0" fontId="15" fillId="4" borderId="25" xfId="0" applyFont="1" applyFill="1" applyBorder="1" applyAlignment="1">
      <alignment horizontal="center"/>
    </xf>
    <xf numFmtId="174" fontId="18" fillId="4" borderId="1" xfId="0" applyNumberFormat="1" applyFont="1" applyFill="1" applyBorder="1" applyAlignment="1">
      <alignment horizontal="center"/>
    </xf>
    <xf numFmtId="0" fontId="15" fillId="0" borderId="46" xfId="0" applyFont="1" applyFill="1" applyBorder="1" applyAlignment="1">
      <alignment horizontal="center"/>
    </xf>
    <xf numFmtId="0" fontId="15" fillId="0" borderId="4" xfId="0" applyFont="1" applyFill="1" applyBorder="1"/>
    <xf numFmtId="0" fontId="15" fillId="4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15" fillId="9" borderId="1" xfId="0" applyFont="1" applyFill="1" applyBorder="1" applyAlignment="1">
      <alignment horizontal="center"/>
    </xf>
    <xf numFmtId="0" fontId="15" fillId="10" borderId="1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/>
    </xf>
    <xf numFmtId="0" fontId="15" fillId="4" borderId="47" xfId="0" applyFont="1" applyFill="1" applyBorder="1" applyAlignment="1">
      <alignment horizontal="center"/>
    </xf>
    <xf numFmtId="0" fontId="15" fillId="8" borderId="47" xfId="0" applyFont="1" applyFill="1" applyBorder="1" applyAlignment="1">
      <alignment horizontal="center"/>
    </xf>
    <xf numFmtId="0" fontId="15" fillId="0" borderId="47" xfId="0" applyFont="1" applyFill="1" applyBorder="1" applyAlignment="1">
      <alignment horizontal="center"/>
    </xf>
    <xf numFmtId="0" fontId="15" fillId="5" borderId="47" xfId="0" applyFont="1" applyFill="1" applyBorder="1" applyAlignment="1">
      <alignment horizontal="center"/>
    </xf>
    <xf numFmtId="0" fontId="15" fillId="11" borderId="47" xfId="0" applyFont="1" applyFill="1" applyBorder="1" applyAlignment="1">
      <alignment horizontal="center"/>
    </xf>
    <xf numFmtId="0" fontId="15" fillId="12" borderId="17" xfId="0" applyFont="1" applyFill="1" applyBorder="1" applyAlignment="1">
      <alignment horizontal="center"/>
    </xf>
    <xf numFmtId="0" fontId="15" fillId="2" borderId="33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0" fontId="15" fillId="0" borderId="48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/>
    </xf>
    <xf numFmtId="0" fontId="15" fillId="0" borderId="11" xfId="0" applyFont="1" applyFill="1" applyBorder="1" applyAlignment="1">
      <alignment horizontal="left"/>
    </xf>
    <xf numFmtId="0" fontId="15" fillId="4" borderId="150" xfId="0" applyFont="1" applyFill="1" applyBorder="1"/>
    <xf numFmtId="0" fontId="15" fillId="2" borderId="45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/>
    </xf>
    <xf numFmtId="0" fontId="15" fillId="0" borderId="13" xfId="0" applyFont="1" applyFill="1" applyBorder="1" applyAlignment="1">
      <alignment horizontal="left"/>
    </xf>
    <xf numFmtId="0" fontId="15" fillId="0" borderId="49" xfId="0" applyFont="1" applyFill="1" applyBorder="1" applyAlignment="1">
      <alignment horizontal="center"/>
    </xf>
    <xf numFmtId="0" fontId="15" fillId="0" borderId="50" xfId="0" applyFont="1" applyFill="1" applyBorder="1" applyAlignment="1">
      <alignment horizontal="left"/>
    </xf>
    <xf numFmtId="0" fontId="15" fillId="0" borderId="51" xfId="0" applyFont="1" applyFill="1" applyBorder="1" applyAlignment="1">
      <alignment horizontal="left"/>
    </xf>
    <xf numFmtId="0" fontId="15" fillId="0" borderId="14" xfId="0" applyFont="1" applyFill="1" applyBorder="1"/>
    <xf numFmtId="0" fontId="17" fillId="0" borderId="52" xfId="0" applyFont="1" applyFill="1" applyBorder="1"/>
    <xf numFmtId="0" fontId="15" fillId="2" borderId="53" xfId="0" applyFont="1" applyFill="1" applyBorder="1" applyAlignment="1">
      <alignment horizontal="center"/>
    </xf>
    <xf numFmtId="0" fontId="15" fillId="5" borderId="20" xfId="0" applyFont="1" applyFill="1" applyBorder="1" applyAlignment="1">
      <alignment horizontal="center"/>
    </xf>
    <xf numFmtId="0" fontId="15" fillId="0" borderId="51" xfId="0" applyFont="1" applyFill="1" applyBorder="1" applyAlignment="1">
      <alignment horizontal="center"/>
    </xf>
    <xf numFmtId="0" fontId="17" fillId="0" borderId="151" xfId="0" applyFont="1" applyFill="1" applyBorder="1"/>
    <xf numFmtId="0" fontId="15" fillId="5" borderId="152" xfId="0" applyFont="1" applyFill="1" applyBorder="1" applyAlignment="1">
      <alignment horizontal="center"/>
    </xf>
    <xf numFmtId="0" fontId="15" fillId="0" borderId="152" xfId="0" applyFont="1" applyFill="1" applyBorder="1" applyAlignment="1">
      <alignment horizontal="center"/>
    </xf>
    <xf numFmtId="0" fontId="15" fillId="0" borderId="153" xfId="0" applyFont="1" applyFill="1" applyBorder="1" applyAlignment="1">
      <alignment horizontal="center"/>
    </xf>
    <xf numFmtId="0" fontId="15" fillId="0" borderId="154" xfId="0" applyFont="1" applyFill="1" applyBorder="1" applyAlignment="1">
      <alignment horizontal="center"/>
    </xf>
    <xf numFmtId="0" fontId="15" fillId="2" borderId="54" xfId="0" applyFont="1" applyFill="1" applyBorder="1" applyAlignment="1">
      <alignment horizontal="center"/>
    </xf>
    <xf numFmtId="0" fontId="15" fillId="5" borderId="31" xfId="0" applyFont="1" applyFill="1" applyBorder="1" applyAlignment="1">
      <alignment horizontal="center"/>
    </xf>
    <xf numFmtId="0" fontId="15" fillId="0" borderId="55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5" fillId="4" borderId="147" xfId="0" applyFont="1" applyFill="1" applyBorder="1" applyAlignment="1">
      <alignment horizontal="center"/>
    </xf>
    <xf numFmtId="0" fontId="15" fillId="0" borderId="155" xfId="0" applyFont="1" applyFill="1" applyBorder="1" applyAlignment="1">
      <alignment horizontal="center"/>
    </xf>
    <xf numFmtId="0" fontId="15" fillId="0" borderId="56" xfId="0" applyFont="1" applyFill="1" applyBorder="1" applyAlignment="1">
      <alignment horizontal="center"/>
    </xf>
    <xf numFmtId="0" fontId="17" fillId="0" borderId="57" xfId="0" applyFont="1" applyFill="1" applyBorder="1"/>
    <xf numFmtId="0" fontId="15" fillId="0" borderId="58" xfId="0" applyFont="1" applyFill="1" applyBorder="1" applyAlignment="1">
      <alignment horizontal="center"/>
    </xf>
    <xf numFmtId="0" fontId="15" fillId="0" borderId="26" xfId="0" applyFont="1" applyFill="1" applyBorder="1" applyAlignment="1">
      <alignment horizontal="center"/>
    </xf>
    <xf numFmtId="0" fontId="15" fillId="2" borderId="35" xfId="0" applyFont="1" applyFill="1" applyBorder="1" applyAlignment="1">
      <alignment horizontal="center"/>
    </xf>
    <xf numFmtId="0" fontId="15" fillId="4" borderId="28" xfId="0" applyFont="1" applyFill="1" applyBorder="1" applyAlignment="1">
      <alignment horizontal="center"/>
    </xf>
    <xf numFmtId="0" fontId="17" fillId="0" borderId="0" xfId="0" applyFont="1" applyFill="1"/>
    <xf numFmtId="0" fontId="17" fillId="0" borderId="43" xfId="0" applyFont="1" applyFill="1" applyBorder="1"/>
    <xf numFmtId="0" fontId="17" fillId="0" borderId="44" xfId="0" applyFont="1" applyFill="1" applyBorder="1"/>
    <xf numFmtId="0" fontId="15" fillId="10" borderId="17" xfId="0" applyFont="1" applyFill="1" applyBorder="1" applyAlignment="1">
      <alignment horizontal="center"/>
    </xf>
    <xf numFmtId="0" fontId="15" fillId="4" borderId="0" xfId="0" applyFont="1" applyFill="1"/>
    <xf numFmtId="0" fontId="17" fillId="0" borderId="59" xfId="0" applyFont="1" applyFill="1" applyBorder="1"/>
    <xf numFmtId="0" fontId="15" fillId="0" borderId="60" xfId="0" applyFont="1" applyFill="1" applyBorder="1" applyAlignment="1">
      <alignment horizontal="center"/>
    </xf>
    <xf numFmtId="0" fontId="15" fillId="5" borderId="60" xfId="0" applyFont="1" applyFill="1" applyBorder="1" applyAlignment="1">
      <alignment horizontal="center"/>
    </xf>
    <xf numFmtId="0" fontId="15" fillId="0" borderId="61" xfId="0" applyFont="1" applyFill="1" applyBorder="1" applyAlignment="1">
      <alignment horizontal="center"/>
    </xf>
    <xf numFmtId="0" fontId="15" fillId="0" borderId="62" xfId="0" applyFont="1" applyFill="1" applyBorder="1" applyAlignment="1">
      <alignment horizontal="center"/>
    </xf>
    <xf numFmtId="0" fontId="15" fillId="8" borderId="10" xfId="0" applyFont="1" applyFill="1" applyBorder="1" applyAlignment="1">
      <alignment horizontal="center"/>
    </xf>
    <xf numFmtId="0" fontId="15" fillId="8" borderId="147" xfId="0" applyFont="1" applyFill="1" applyBorder="1" applyAlignment="1">
      <alignment horizontal="center"/>
    </xf>
    <xf numFmtId="0" fontId="15" fillId="8" borderId="28" xfId="0" applyFont="1" applyFill="1" applyBorder="1" applyAlignment="1">
      <alignment horizontal="center"/>
    </xf>
    <xf numFmtId="0" fontId="15" fillId="8" borderId="39" xfId="0" applyFont="1" applyFill="1" applyBorder="1" applyAlignment="1">
      <alignment horizontal="center"/>
    </xf>
    <xf numFmtId="0" fontId="15" fillId="4" borderId="18" xfId="0" applyFont="1" applyFill="1" applyBorder="1" applyAlignment="1">
      <alignment horizontal="center"/>
    </xf>
    <xf numFmtId="0" fontId="15" fillId="10" borderId="25" xfId="0" applyFont="1" applyFill="1" applyBorder="1" applyAlignment="1">
      <alignment horizontal="center"/>
    </xf>
    <xf numFmtId="0" fontId="15" fillId="0" borderId="63" xfId="0" applyFont="1" applyFill="1" applyBorder="1" applyAlignment="1">
      <alignment horizontal="center"/>
    </xf>
    <xf numFmtId="174" fontId="18" fillId="10" borderId="1" xfId="0" applyNumberFormat="1" applyFont="1" applyFill="1" applyBorder="1" applyAlignment="1">
      <alignment horizontal="center"/>
    </xf>
    <xf numFmtId="0" fontId="15" fillId="10" borderId="47" xfId="0" applyFont="1" applyFill="1" applyBorder="1" applyAlignment="1">
      <alignment horizontal="center"/>
    </xf>
    <xf numFmtId="0" fontId="17" fillId="0" borderId="156" xfId="0" applyFont="1" applyFill="1" applyBorder="1"/>
    <xf numFmtId="174" fontId="18" fillId="4" borderId="147" xfId="0" applyNumberFormat="1" applyFont="1" applyFill="1" applyBorder="1" applyAlignment="1">
      <alignment horizontal="center"/>
    </xf>
    <xf numFmtId="174" fontId="18" fillId="10" borderId="147" xfId="0" applyNumberFormat="1" applyFont="1" applyFill="1" applyBorder="1" applyAlignment="1">
      <alignment horizontal="center"/>
    </xf>
    <xf numFmtId="0" fontId="15" fillId="0" borderId="157" xfId="0" applyFont="1" applyFill="1" applyBorder="1" applyAlignment="1">
      <alignment horizontal="center"/>
    </xf>
    <xf numFmtId="0" fontId="15" fillId="10" borderId="28" xfId="0" applyFont="1" applyFill="1" applyBorder="1" applyAlignment="1">
      <alignment horizontal="center"/>
    </xf>
    <xf numFmtId="0" fontId="15" fillId="0" borderId="64" xfId="0" applyFont="1" applyFill="1" applyBorder="1" applyAlignment="1">
      <alignment horizontal="center"/>
    </xf>
    <xf numFmtId="174" fontId="18" fillId="4" borderId="10" xfId="0" applyNumberFormat="1" applyFont="1" applyFill="1" applyBorder="1" applyAlignment="1">
      <alignment horizontal="center"/>
    </xf>
    <xf numFmtId="174" fontId="18" fillId="10" borderId="10" xfId="0" applyNumberFormat="1" applyFont="1" applyFill="1" applyBorder="1" applyAlignment="1">
      <alignment horizontal="center"/>
    </xf>
    <xf numFmtId="0" fontId="15" fillId="0" borderId="65" xfId="0" applyFont="1" applyFill="1" applyBorder="1" applyAlignment="1">
      <alignment horizontal="center"/>
    </xf>
    <xf numFmtId="174" fontId="18" fillId="4" borderId="28" xfId="0" applyNumberFormat="1" applyFont="1" applyFill="1" applyBorder="1" applyAlignment="1">
      <alignment horizontal="center"/>
    </xf>
    <xf numFmtId="174" fontId="18" fillId="10" borderId="28" xfId="0" applyNumberFormat="1" applyFont="1" applyFill="1" applyBorder="1" applyAlignment="1">
      <alignment horizontal="center"/>
    </xf>
    <xf numFmtId="0" fontId="15" fillId="0" borderId="66" xfId="0" applyFont="1" applyFill="1" applyBorder="1" applyAlignment="1">
      <alignment horizontal="center"/>
    </xf>
    <xf numFmtId="0" fontId="15" fillId="10" borderId="10" xfId="0" applyFont="1" applyFill="1" applyBorder="1" applyAlignment="1">
      <alignment horizontal="center"/>
    </xf>
    <xf numFmtId="0" fontId="15" fillId="0" borderId="67" xfId="0" applyFont="1" applyFill="1" applyBorder="1" applyAlignment="1">
      <alignment horizontal="center"/>
    </xf>
    <xf numFmtId="174" fontId="18" fillId="4" borderId="39" xfId="0" applyNumberFormat="1" applyFont="1" applyFill="1" applyBorder="1" applyAlignment="1">
      <alignment horizontal="center"/>
    </xf>
    <xf numFmtId="174" fontId="18" fillId="10" borderId="39" xfId="0" applyNumberFormat="1" applyFont="1" applyFill="1" applyBorder="1" applyAlignment="1">
      <alignment horizontal="center"/>
    </xf>
    <xf numFmtId="0" fontId="15" fillId="0" borderId="68" xfId="0" applyFont="1" applyFill="1" applyBorder="1" applyAlignment="1">
      <alignment horizontal="center"/>
    </xf>
    <xf numFmtId="0" fontId="15" fillId="0" borderId="22" xfId="0" applyFont="1" applyFill="1" applyBorder="1"/>
    <xf numFmtId="0" fontId="17" fillId="0" borderId="0" xfId="0" applyFont="1" applyFill="1" applyBorder="1"/>
    <xf numFmtId="0" fontId="15" fillId="12" borderId="18" xfId="0" applyFont="1" applyFill="1" applyBorder="1" applyAlignment="1">
      <alignment horizontal="center"/>
    </xf>
    <xf numFmtId="0" fontId="15" fillId="2" borderId="10" xfId="0" applyFont="1" applyFill="1" applyBorder="1" applyAlignment="1">
      <alignment horizontal="center"/>
    </xf>
    <xf numFmtId="0" fontId="15" fillId="5" borderId="1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/>
    </xf>
    <xf numFmtId="0" fontId="15" fillId="2" borderId="147" xfId="0" applyFont="1" applyFill="1" applyBorder="1" applyAlignment="1">
      <alignment horizontal="center"/>
    </xf>
    <xf numFmtId="0" fontId="15" fillId="5" borderId="148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15" fillId="5" borderId="26" xfId="0" applyFont="1" applyFill="1" applyBorder="1" applyAlignment="1">
      <alignment horizontal="center"/>
    </xf>
    <xf numFmtId="0" fontId="15" fillId="2" borderId="28" xfId="0" applyFont="1" applyFill="1" applyBorder="1" applyAlignment="1">
      <alignment horizontal="center"/>
    </xf>
    <xf numFmtId="0" fontId="15" fillId="5" borderId="29" xfId="0" applyFont="1" applyFill="1" applyBorder="1" applyAlignment="1">
      <alignment horizontal="center"/>
    </xf>
    <xf numFmtId="0" fontId="17" fillId="0" borderId="158" xfId="0" applyFont="1" applyFill="1" applyBorder="1"/>
    <xf numFmtId="0" fontId="15" fillId="0" borderId="159" xfId="0" applyFont="1" applyFill="1" applyBorder="1" applyAlignment="1">
      <alignment horizontal="center"/>
    </xf>
    <xf numFmtId="0" fontId="15" fillId="5" borderId="159" xfId="0" applyFont="1" applyFill="1" applyBorder="1" applyAlignment="1">
      <alignment horizontal="center"/>
    </xf>
    <xf numFmtId="0" fontId="15" fillId="5" borderId="160" xfId="0" applyFont="1" applyFill="1" applyBorder="1" applyAlignment="1">
      <alignment horizontal="center"/>
    </xf>
    <xf numFmtId="0" fontId="15" fillId="0" borderId="161" xfId="0" applyFont="1" applyFill="1" applyBorder="1" applyAlignment="1">
      <alignment horizontal="center"/>
    </xf>
    <xf numFmtId="0" fontId="15" fillId="0" borderId="160" xfId="0" applyFont="1" applyFill="1" applyBorder="1" applyAlignment="1">
      <alignment horizontal="center"/>
    </xf>
    <xf numFmtId="0" fontId="16" fillId="0" borderId="8" xfId="0" applyFont="1" applyFill="1" applyBorder="1"/>
    <xf numFmtId="0" fontId="15" fillId="0" borderId="162" xfId="0" applyFont="1" applyFill="1" applyBorder="1" applyAlignment="1">
      <alignment horizontal="center"/>
    </xf>
    <xf numFmtId="0" fontId="0" fillId="0" borderId="70" xfId="0" applyFill="1" applyBorder="1" applyAlignment="1">
      <alignment horizontal="left"/>
    </xf>
    <xf numFmtId="0" fontId="17" fillId="0" borderId="49" xfId="0" applyFont="1" applyFill="1" applyBorder="1"/>
    <xf numFmtId="0" fontId="15" fillId="0" borderId="15" xfId="0" applyFont="1" applyFill="1" applyBorder="1" applyAlignment="1">
      <alignment horizontal="center"/>
    </xf>
    <xf numFmtId="0" fontId="17" fillId="0" borderId="71" xfId="0" applyFont="1" applyFill="1" applyBorder="1"/>
    <xf numFmtId="0" fontId="17" fillId="0" borderId="70" xfId="0" applyFont="1" applyFill="1" applyBorder="1"/>
    <xf numFmtId="0" fontId="15" fillId="0" borderId="30" xfId="0" applyFont="1" applyFill="1" applyBorder="1"/>
    <xf numFmtId="0" fontId="15" fillId="0" borderId="72" xfId="0" applyFont="1" applyFill="1" applyBorder="1"/>
    <xf numFmtId="0" fontId="15" fillId="4" borderId="11" xfId="0" applyFont="1" applyFill="1" applyBorder="1" applyAlignment="1">
      <alignment horizontal="center"/>
    </xf>
    <xf numFmtId="0" fontId="15" fillId="4" borderId="13" xfId="0" applyFont="1" applyFill="1" applyBorder="1" applyAlignment="1">
      <alignment horizontal="center"/>
    </xf>
    <xf numFmtId="0" fontId="15" fillId="4" borderId="148" xfId="0" applyFont="1" applyFill="1" applyBorder="1" applyAlignment="1">
      <alignment horizontal="center"/>
    </xf>
    <xf numFmtId="0" fontId="15" fillId="4" borderId="26" xfId="0" applyFont="1" applyFill="1" applyBorder="1" applyAlignment="1">
      <alignment horizontal="center"/>
    </xf>
    <xf numFmtId="0" fontId="15" fillId="4" borderId="29" xfId="0" applyFont="1" applyFill="1" applyBorder="1" applyAlignment="1">
      <alignment horizontal="center"/>
    </xf>
    <xf numFmtId="0" fontId="15" fillId="0" borderId="163" xfId="0" applyFont="1" applyFill="1" applyBorder="1" applyAlignment="1">
      <alignment horizontal="center"/>
    </xf>
    <xf numFmtId="0" fontId="15" fillId="0" borderId="45" xfId="0" applyFont="1" applyFill="1" applyBorder="1" applyAlignment="1">
      <alignment horizontal="center"/>
    </xf>
    <xf numFmtId="0" fontId="15" fillId="4" borderId="16" xfId="0" applyFont="1" applyFill="1" applyBorder="1" applyAlignment="1">
      <alignment horizontal="center"/>
    </xf>
    <xf numFmtId="0" fontId="15" fillId="4" borderId="74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5" fillId="4" borderId="155" xfId="0" applyFont="1" applyFill="1" applyBorder="1" applyAlignment="1">
      <alignment horizontal="center"/>
    </xf>
    <xf numFmtId="0" fontId="15" fillId="4" borderId="56" xfId="0" applyFont="1" applyFill="1" applyBorder="1" applyAlignment="1">
      <alignment horizontal="center"/>
    </xf>
    <xf numFmtId="0" fontId="17" fillId="0" borderId="75" xfId="0" applyFont="1" applyFill="1" applyBorder="1"/>
    <xf numFmtId="0" fontId="17" fillId="0" borderId="76" xfId="0" applyFont="1" applyFill="1" applyBorder="1"/>
    <xf numFmtId="0" fontId="15" fillId="2" borderId="17" xfId="0" applyFont="1" applyFill="1" applyBorder="1" applyAlignment="1">
      <alignment horizontal="center"/>
    </xf>
    <xf numFmtId="0" fontId="17" fillId="0" borderId="164" xfId="0" applyFont="1" applyFill="1" applyBorder="1"/>
    <xf numFmtId="0" fontId="15" fillId="10" borderId="165" xfId="0" applyFont="1" applyFill="1" applyBorder="1" applyAlignment="1">
      <alignment horizontal="center"/>
    </xf>
    <xf numFmtId="0" fontId="15" fillId="2" borderId="165" xfId="0" applyFont="1" applyFill="1" applyBorder="1" applyAlignment="1">
      <alignment horizontal="center"/>
    </xf>
    <xf numFmtId="0" fontId="15" fillId="4" borderId="165" xfId="0" applyFont="1" applyFill="1" applyBorder="1" applyAlignment="1">
      <alignment horizontal="center"/>
    </xf>
    <xf numFmtId="0" fontId="15" fillId="0" borderId="165" xfId="0" applyFont="1" applyFill="1" applyBorder="1" applyAlignment="1">
      <alignment horizontal="center"/>
    </xf>
    <xf numFmtId="0" fontId="15" fillId="0" borderId="166" xfId="0" applyFont="1" applyFill="1" applyBorder="1" applyAlignment="1">
      <alignment horizontal="center"/>
    </xf>
    <xf numFmtId="0" fontId="15" fillId="10" borderId="147" xfId="0" applyFont="1" applyFill="1" applyBorder="1" applyAlignment="1">
      <alignment horizontal="center"/>
    </xf>
    <xf numFmtId="0" fontId="15" fillId="5" borderId="77" xfId="0" applyFont="1" applyFill="1" applyBorder="1"/>
    <xf numFmtId="0" fontId="15" fillId="13" borderId="17" xfId="0" applyFont="1" applyFill="1" applyBorder="1" applyAlignment="1">
      <alignment horizontal="center"/>
    </xf>
    <xf numFmtId="0" fontId="17" fillId="0" borderId="78" xfId="0" applyFont="1" applyFill="1" applyBorder="1"/>
    <xf numFmtId="0" fontId="15" fillId="5" borderId="37" xfId="0" applyFont="1" applyFill="1" applyBorder="1" applyAlignment="1">
      <alignment horizontal="center"/>
    </xf>
    <xf numFmtId="0" fontId="15" fillId="5" borderId="42" xfId="0" applyFont="1" applyFill="1" applyBorder="1" applyAlignment="1">
      <alignment horizontal="center"/>
    </xf>
    <xf numFmtId="0" fontId="15" fillId="5" borderId="51" xfId="0" applyFont="1" applyFill="1" applyBorder="1" applyAlignment="1">
      <alignment horizontal="center"/>
    </xf>
    <xf numFmtId="0" fontId="17" fillId="0" borderId="167" xfId="0" applyFont="1" applyFill="1" applyBorder="1"/>
    <xf numFmtId="0" fontId="15" fillId="5" borderId="21" xfId="0" applyFont="1" applyFill="1" applyBorder="1" applyAlignment="1">
      <alignment horizontal="center"/>
    </xf>
    <xf numFmtId="0" fontId="17" fillId="0" borderId="79" xfId="0" applyFont="1" applyFill="1" applyBorder="1"/>
    <xf numFmtId="174" fontId="18" fillId="5" borderId="1" xfId="0" applyNumberFormat="1" applyFont="1" applyFill="1" applyBorder="1" applyAlignment="1">
      <alignment horizontal="center"/>
    </xf>
    <xf numFmtId="174" fontId="18" fillId="5" borderId="147" xfId="0" applyNumberFormat="1" applyFont="1" applyFill="1" applyBorder="1" applyAlignment="1">
      <alignment horizontal="center"/>
    </xf>
    <xf numFmtId="174" fontId="18" fillId="5" borderId="10" xfId="0" applyNumberFormat="1" applyFont="1" applyFill="1" applyBorder="1" applyAlignment="1">
      <alignment horizontal="center"/>
    </xf>
    <xf numFmtId="174" fontId="18" fillId="5" borderId="28" xfId="0" applyNumberFormat="1" applyFont="1" applyFill="1" applyBorder="1" applyAlignment="1">
      <alignment horizontal="center"/>
    </xf>
    <xf numFmtId="174" fontId="18" fillId="5" borderId="39" xfId="0" applyNumberFormat="1" applyFont="1" applyFill="1" applyBorder="1" applyAlignment="1">
      <alignment horizontal="center"/>
    </xf>
    <xf numFmtId="0" fontId="15" fillId="14" borderId="25" xfId="0" applyFont="1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0" fontId="15" fillId="14" borderId="28" xfId="0" applyFont="1" applyFill="1" applyBorder="1" applyAlignment="1">
      <alignment horizontal="center"/>
    </xf>
    <xf numFmtId="0" fontId="15" fillId="14" borderId="1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15" fillId="0" borderId="47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/>
    </xf>
    <xf numFmtId="0" fontId="15" fillId="15" borderId="0" xfId="0" applyFont="1" applyFill="1"/>
    <xf numFmtId="0" fontId="0" fillId="0" borderId="80" xfId="0" applyFill="1" applyBorder="1" applyAlignment="1">
      <alignment horizontal="left"/>
    </xf>
    <xf numFmtId="0" fontId="0" fillId="0" borderId="81" xfId="0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wrapText="1"/>
    </xf>
    <xf numFmtId="0" fontId="15" fillId="0" borderId="0" xfId="0" applyFont="1" applyFill="1" applyBorder="1" applyAlignment="1"/>
    <xf numFmtId="0" fontId="15" fillId="0" borderId="150" xfId="0" applyFont="1" applyFill="1" applyBorder="1"/>
    <xf numFmtId="0" fontId="15" fillId="8" borderId="17" xfId="0" applyFont="1" applyFill="1" applyBorder="1" applyAlignment="1">
      <alignment horizontal="center"/>
    </xf>
    <xf numFmtId="0" fontId="15" fillId="16" borderId="17" xfId="0" applyFont="1" applyFill="1" applyBorder="1" applyAlignment="1">
      <alignment horizontal="center"/>
    </xf>
    <xf numFmtId="0" fontId="15" fillId="14" borderId="147" xfId="0" applyFont="1" applyFill="1" applyBorder="1" applyAlignment="1">
      <alignment horizontal="center"/>
    </xf>
    <xf numFmtId="0" fontId="15" fillId="17" borderId="17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5" fillId="8" borderId="20" xfId="0" applyFont="1" applyFill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5" fillId="2" borderId="168" xfId="0" applyFont="1" applyFill="1" applyBorder="1" applyAlignment="1">
      <alignment horizontal="center"/>
    </xf>
    <xf numFmtId="0" fontId="15" fillId="8" borderId="152" xfId="0" applyFont="1" applyFill="1" applyBorder="1" applyAlignment="1">
      <alignment horizontal="center"/>
    </xf>
    <xf numFmtId="0" fontId="15" fillId="0" borderId="152" xfId="0" applyFont="1" applyBorder="1" applyAlignment="1">
      <alignment horizontal="center"/>
    </xf>
    <xf numFmtId="0" fontId="15" fillId="8" borderId="31" xfId="0" applyFont="1" applyFill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2" borderId="169" xfId="0" applyFont="1" applyFill="1" applyBorder="1" applyAlignment="1">
      <alignment horizontal="center"/>
    </xf>
    <xf numFmtId="0" fontId="15" fillId="0" borderId="147" xfId="0" applyFont="1" applyBorder="1" applyAlignment="1">
      <alignment horizontal="center"/>
    </xf>
    <xf numFmtId="0" fontId="15" fillId="2" borderId="82" xfId="0" applyFont="1" applyFill="1" applyBorder="1" applyAlignment="1">
      <alignment horizontal="center"/>
    </xf>
    <xf numFmtId="0" fontId="15" fillId="0" borderId="39" xfId="0" applyFont="1" applyBorder="1" applyAlignment="1">
      <alignment horizontal="center"/>
    </xf>
    <xf numFmtId="0" fontId="15" fillId="0" borderId="28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17" borderId="16" xfId="0" applyFont="1" applyFill="1" applyBorder="1" applyAlignment="1">
      <alignment horizontal="center"/>
    </xf>
    <xf numFmtId="0" fontId="15" fillId="17" borderId="33" xfId="0" applyFont="1" applyFill="1" applyBorder="1" applyAlignment="1">
      <alignment horizontal="center"/>
    </xf>
    <xf numFmtId="0" fontId="15" fillId="17" borderId="23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17" borderId="83" xfId="0" applyFont="1" applyFill="1" applyBorder="1" applyAlignment="1">
      <alignment horizontal="center"/>
    </xf>
    <xf numFmtId="0" fontId="15" fillId="0" borderId="47" xfId="0" applyFont="1" applyBorder="1" applyAlignment="1">
      <alignment horizontal="center"/>
    </xf>
    <xf numFmtId="0" fontId="15" fillId="17" borderId="168" xfId="0" applyFont="1" applyFill="1" applyBorder="1" applyAlignment="1">
      <alignment horizontal="center"/>
    </xf>
    <xf numFmtId="0" fontId="15" fillId="17" borderId="45" xfId="0" applyFont="1" applyFill="1" applyBorder="1" applyAlignment="1">
      <alignment horizontal="center"/>
    </xf>
    <xf numFmtId="0" fontId="15" fillId="17" borderId="35" xfId="0" applyFont="1" applyFill="1" applyBorder="1" applyAlignment="1">
      <alignment horizontal="center"/>
    </xf>
    <xf numFmtId="0" fontId="15" fillId="17" borderId="84" xfId="0" applyFont="1" applyFill="1" applyBorder="1" applyAlignment="1">
      <alignment horizontal="center"/>
    </xf>
    <xf numFmtId="0" fontId="15" fillId="8" borderId="60" xfId="0" applyFont="1" applyFill="1" applyBorder="1" applyAlignment="1">
      <alignment horizontal="center"/>
    </xf>
    <xf numFmtId="0" fontId="15" fillId="0" borderId="60" xfId="0" applyFont="1" applyBorder="1" applyAlignment="1">
      <alignment horizontal="center"/>
    </xf>
    <xf numFmtId="0" fontId="15" fillId="8" borderId="16" xfId="0" applyFont="1" applyFill="1" applyBorder="1" applyAlignment="1">
      <alignment horizontal="center"/>
    </xf>
    <xf numFmtId="0" fontId="15" fillId="8" borderId="9" xfId="0" applyFont="1" applyFill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8" borderId="12" xfId="0" applyFont="1" applyFill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8" borderId="155" xfId="0" applyFont="1" applyFill="1" applyBorder="1" applyAlignment="1">
      <alignment horizontal="center"/>
    </xf>
    <xf numFmtId="0" fontId="15" fillId="0" borderId="148" xfId="0" applyFont="1" applyBorder="1" applyAlignment="1">
      <alignment horizontal="center"/>
    </xf>
    <xf numFmtId="0" fontId="15" fillId="8" borderId="74" xfId="0" applyFont="1" applyFill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8" borderId="50" xfId="0" applyFont="1" applyFill="1" applyBorder="1" applyAlignment="1">
      <alignment horizontal="center"/>
    </xf>
    <xf numFmtId="0" fontId="15" fillId="0" borderId="51" xfId="0" applyFont="1" applyBorder="1" applyAlignment="1">
      <alignment horizontal="center"/>
    </xf>
    <xf numFmtId="0" fontId="15" fillId="8" borderId="56" xfId="0" applyFont="1" applyFill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5" fillId="8" borderId="58" xfId="0" applyFont="1" applyFill="1" applyBorder="1" applyAlignment="1">
      <alignment horizontal="center"/>
    </xf>
    <xf numFmtId="0" fontId="15" fillId="0" borderId="40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55" xfId="0" applyFont="1" applyBorder="1" applyAlignment="1">
      <alignment horizontal="center"/>
    </xf>
    <xf numFmtId="0" fontId="15" fillId="0" borderId="74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0" borderId="58" xfId="0" applyFont="1" applyBorder="1" applyAlignment="1">
      <alignment horizontal="center"/>
    </xf>
    <xf numFmtId="0" fontId="15" fillId="8" borderId="77" xfId="0" applyFont="1" applyFill="1" applyBorder="1"/>
    <xf numFmtId="0" fontId="15" fillId="8" borderId="18" xfId="0" applyFont="1" applyFill="1" applyBorder="1" applyAlignment="1">
      <alignment horizontal="center"/>
    </xf>
    <xf numFmtId="0" fontId="15" fillId="17" borderId="25" xfId="0" applyFont="1" applyFill="1" applyBorder="1" applyAlignment="1">
      <alignment horizontal="center"/>
    </xf>
    <xf numFmtId="0" fontId="15" fillId="17" borderId="85" xfId="0" applyFont="1" applyFill="1" applyBorder="1" applyAlignment="1">
      <alignment horizontal="center"/>
    </xf>
    <xf numFmtId="174" fontId="18" fillId="17" borderId="1" xfId="0" applyNumberFormat="1" applyFont="1" applyFill="1" applyBorder="1" applyAlignment="1">
      <alignment horizontal="center"/>
    </xf>
    <xf numFmtId="174" fontId="18" fillId="8" borderId="1" xfId="0" applyNumberFormat="1" applyFont="1" applyFill="1" applyBorder="1" applyAlignment="1">
      <alignment horizontal="center"/>
    </xf>
    <xf numFmtId="174" fontId="18" fillId="0" borderId="1" xfId="0" applyNumberFormat="1" applyFont="1" applyBorder="1" applyAlignment="1">
      <alignment horizontal="center"/>
    </xf>
    <xf numFmtId="174" fontId="18" fillId="17" borderId="86" xfId="0" applyNumberFormat="1" applyFont="1" applyFill="1" applyBorder="1" applyAlignment="1">
      <alignment horizontal="center"/>
    </xf>
    <xf numFmtId="0" fontId="15" fillId="17" borderId="1" xfId="0" applyFont="1" applyFill="1" applyBorder="1" applyAlignment="1">
      <alignment horizontal="center"/>
    </xf>
    <xf numFmtId="0" fontId="15" fillId="17" borderId="86" xfId="0" applyFont="1" applyFill="1" applyBorder="1" applyAlignment="1">
      <alignment horizontal="center"/>
    </xf>
    <xf numFmtId="0" fontId="15" fillId="17" borderId="47" xfId="0" applyFont="1" applyFill="1" applyBorder="1" applyAlignment="1">
      <alignment horizontal="center"/>
    </xf>
    <xf numFmtId="0" fontId="15" fillId="17" borderId="87" xfId="0" applyFont="1" applyFill="1" applyBorder="1" applyAlignment="1">
      <alignment horizontal="center"/>
    </xf>
    <xf numFmtId="174" fontId="18" fillId="17" borderId="147" xfId="0" applyNumberFormat="1" applyFont="1" applyFill="1" applyBorder="1" applyAlignment="1">
      <alignment horizontal="center"/>
    </xf>
    <xf numFmtId="174" fontId="18" fillId="8" borderId="147" xfId="0" applyNumberFormat="1" applyFont="1" applyFill="1" applyBorder="1" applyAlignment="1">
      <alignment horizontal="center"/>
    </xf>
    <xf numFmtId="174" fontId="18" fillId="0" borderId="147" xfId="0" applyNumberFormat="1" applyFont="1" applyBorder="1" applyAlignment="1">
      <alignment horizontal="center"/>
    </xf>
    <xf numFmtId="174" fontId="18" fillId="17" borderId="170" xfId="0" applyNumberFormat="1" applyFont="1" applyFill="1" applyBorder="1" applyAlignment="1">
      <alignment horizontal="center"/>
    </xf>
    <xf numFmtId="0" fontId="15" fillId="17" borderId="28" xfId="0" applyFont="1" applyFill="1" applyBorder="1" applyAlignment="1">
      <alignment horizontal="center"/>
    </xf>
    <xf numFmtId="0" fontId="15" fillId="17" borderId="88" xfId="0" applyFont="1" applyFill="1" applyBorder="1" applyAlignment="1">
      <alignment horizontal="center"/>
    </xf>
    <xf numFmtId="174" fontId="18" fillId="17" borderId="10" xfId="0" applyNumberFormat="1" applyFont="1" applyFill="1" applyBorder="1" applyAlignment="1">
      <alignment horizontal="center"/>
    </xf>
    <xf numFmtId="174" fontId="18" fillId="8" borderId="10" xfId="0" applyNumberFormat="1" applyFont="1" applyFill="1" applyBorder="1" applyAlignment="1">
      <alignment horizontal="center"/>
    </xf>
    <xf numFmtId="174" fontId="18" fillId="0" borderId="10" xfId="0" applyNumberFormat="1" applyFont="1" applyBorder="1" applyAlignment="1">
      <alignment horizontal="center"/>
    </xf>
    <xf numFmtId="174" fontId="18" fillId="17" borderId="89" xfId="0" applyNumberFormat="1" applyFont="1" applyFill="1" applyBorder="1" applyAlignment="1">
      <alignment horizontal="center"/>
    </xf>
    <xf numFmtId="174" fontId="18" fillId="17" borderId="28" xfId="0" applyNumberFormat="1" applyFont="1" applyFill="1" applyBorder="1" applyAlignment="1">
      <alignment horizontal="center"/>
    </xf>
    <xf numFmtId="174" fontId="18" fillId="8" borderId="28" xfId="0" applyNumberFormat="1" applyFont="1" applyFill="1" applyBorder="1" applyAlignment="1">
      <alignment horizontal="center"/>
    </xf>
    <xf numFmtId="174" fontId="18" fillId="0" borderId="28" xfId="0" applyNumberFormat="1" applyFont="1" applyBorder="1" applyAlignment="1">
      <alignment horizontal="center"/>
    </xf>
    <xf numFmtId="174" fontId="18" fillId="17" borderId="88" xfId="0" applyNumberFormat="1" applyFont="1" applyFill="1" applyBorder="1" applyAlignment="1">
      <alignment horizontal="center"/>
    </xf>
    <xf numFmtId="0" fontId="15" fillId="17" borderId="10" xfId="0" applyFont="1" applyFill="1" applyBorder="1" applyAlignment="1">
      <alignment horizontal="center"/>
    </xf>
    <xf numFmtId="0" fontId="15" fillId="17" borderId="89" xfId="0" applyFont="1" applyFill="1" applyBorder="1" applyAlignment="1">
      <alignment horizontal="center"/>
    </xf>
    <xf numFmtId="174" fontId="18" fillId="17" borderId="39" xfId="0" applyNumberFormat="1" applyFont="1" applyFill="1" applyBorder="1" applyAlignment="1">
      <alignment horizontal="center"/>
    </xf>
    <xf numFmtId="174" fontId="18" fillId="8" borderId="39" xfId="0" applyNumberFormat="1" applyFont="1" applyFill="1" applyBorder="1" applyAlignment="1">
      <alignment horizontal="center"/>
    </xf>
    <xf numFmtId="174" fontId="18" fillId="0" borderId="39" xfId="0" applyNumberFormat="1" applyFont="1" applyBorder="1" applyAlignment="1">
      <alignment horizontal="center"/>
    </xf>
    <xf numFmtId="174" fontId="18" fillId="17" borderId="90" xfId="0" applyNumberFormat="1" applyFont="1" applyFill="1" applyBorder="1" applyAlignment="1">
      <alignment horizontal="center"/>
    </xf>
    <xf numFmtId="0" fontId="15" fillId="0" borderId="171" xfId="0" applyFont="1" applyBorder="1" applyAlignment="1">
      <alignment horizontal="center"/>
    </xf>
    <xf numFmtId="0" fontId="15" fillId="0" borderId="159" xfId="0" applyFont="1" applyBorder="1" applyAlignment="1">
      <alignment horizontal="center"/>
    </xf>
    <xf numFmtId="0" fontId="15" fillId="8" borderId="159" xfId="0" applyFont="1" applyFill="1" applyBorder="1" applyAlignment="1">
      <alignment horizontal="center"/>
    </xf>
    <xf numFmtId="0" fontId="15" fillId="8" borderId="13" xfId="0" applyFont="1" applyFill="1" applyBorder="1" applyAlignment="1">
      <alignment horizontal="center"/>
    </xf>
    <xf numFmtId="0" fontId="15" fillId="8" borderId="148" xfId="0" applyFont="1" applyFill="1" applyBorder="1" applyAlignment="1">
      <alignment horizontal="center"/>
    </xf>
    <xf numFmtId="0" fontId="15" fillId="8" borderId="26" xfId="0" applyFont="1" applyFill="1" applyBorder="1" applyAlignment="1">
      <alignment horizontal="center"/>
    </xf>
    <xf numFmtId="0" fontId="15" fillId="8" borderId="29" xfId="0" applyFont="1" applyFill="1" applyBorder="1" applyAlignment="1">
      <alignment horizontal="center"/>
    </xf>
    <xf numFmtId="0" fontId="15" fillId="17" borderId="9" xfId="0" applyFont="1" applyFill="1" applyBorder="1" applyAlignment="1">
      <alignment horizontal="center"/>
    </xf>
    <xf numFmtId="0" fontId="15" fillId="17" borderId="12" xfId="0" applyFont="1" applyFill="1" applyBorder="1" applyAlignment="1">
      <alignment horizontal="center"/>
    </xf>
    <xf numFmtId="0" fontId="15" fillId="17" borderId="172" xfId="0" applyFont="1" applyFill="1" applyBorder="1" applyAlignment="1">
      <alignment horizontal="center"/>
    </xf>
    <xf numFmtId="0" fontId="15" fillId="0" borderId="165" xfId="0" applyFont="1" applyBorder="1" applyAlignment="1">
      <alignment horizontal="center"/>
    </xf>
    <xf numFmtId="0" fontId="15" fillId="17" borderId="165" xfId="0" applyFont="1" applyFill="1" applyBorder="1" applyAlignment="1">
      <alignment horizontal="center"/>
    </xf>
    <xf numFmtId="0" fontId="15" fillId="17" borderId="74" xfId="0" applyFont="1" applyFill="1" applyBorder="1" applyAlignment="1">
      <alignment horizontal="center"/>
    </xf>
    <xf numFmtId="0" fontId="15" fillId="17" borderId="155" xfId="0" applyFont="1" applyFill="1" applyBorder="1" applyAlignment="1">
      <alignment horizontal="center"/>
    </xf>
    <xf numFmtId="0" fontId="15" fillId="17" borderId="147" xfId="0" applyFont="1" applyFill="1" applyBorder="1" applyAlignment="1">
      <alignment horizontal="center"/>
    </xf>
    <xf numFmtId="0" fontId="15" fillId="17" borderId="56" xfId="0" applyFont="1" applyFill="1" applyBorder="1" applyAlignment="1">
      <alignment horizontal="center"/>
    </xf>
    <xf numFmtId="0" fontId="15" fillId="0" borderId="91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5" fillId="8" borderId="37" xfId="0" applyFont="1" applyFill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15" fillId="0" borderId="92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5" fillId="0" borderId="0" xfId="0" applyFont="1"/>
    <xf numFmtId="0" fontId="20" fillId="18" borderId="93" xfId="0" applyFont="1" applyFill="1" applyBorder="1"/>
    <xf numFmtId="0" fontId="20" fillId="18" borderId="77" xfId="0" applyFont="1" applyFill="1" applyBorder="1"/>
    <xf numFmtId="0" fontId="20" fillId="18" borderId="94" xfId="0" applyFont="1" applyFill="1" applyBorder="1"/>
    <xf numFmtId="0" fontId="15" fillId="0" borderId="95" xfId="0" applyFont="1" applyBorder="1"/>
    <xf numFmtId="0" fontId="15" fillId="0" borderId="96" xfId="0" applyFont="1" applyBorder="1" applyAlignment="1">
      <alignment horizontal="left"/>
    </xf>
    <xf numFmtId="0" fontId="15" fillId="0" borderId="97" xfId="0" applyFont="1" applyBorder="1" applyAlignment="1">
      <alignment horizontal="left"/>
    </xf>
    <xf numFmtId="0" fontId="15" fillId="4" borderId="173" xfId="0" applyFont="1" applyFill="1" applyBorder="1"/>
    <xf numFmtId="0" fontId="15" fillId="0" borderId="99" xfId="0" applyFont="1" applyBorder="1"/>
    <xf numFmtId="0" fontId="15" fillId="0" borderId="100" xfId="0" applyFont="1" applyBorder="1" applyAlignment="1">
      <alignment horizontal="left"/>
    </xf>
    <xf numFmtId="0" fontId="15" fillId="0" borderId="101" xfId="0" applyFont="1" applyBorder="1" applyAlignment="1">
      <alignment horizontal="left"/>
    </xf>
    <xf numFmtId="0" fontId="21" fillId="0" borderId="102" xfId="0" applyFont="1" applyBorder="1"/>
    <xf numFmtId="0" fontId="19" fillId="0" borderId="15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vertical="top" wrapText="1"/>
    </xf>
    <xf numFmtId="0" fontId="22" fillId="0" borderId="0" xfId="0" applyFont="1" applyFill="1" applyBorder="1" applyAlignment="1">
      <alignment horizontal="left"/>
    </xf>
    <xf numFmtId="0" fontId="22" fillId="0" borderId="49" xfId="0" applyFont="1" applyFill="1" applyBorder="1" applyAlignment="1">
      <alignment horizontal="left"/>
    </xf>
    <xf numFmtId="0" fontId="15" fillId="0" borderId="17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5" fillId="8" borderId="85" xfId="0" applyFont="1" applyFill="1" applyBorder="1" applyAlignment="1">
      <alignment horizontal="center"/>
    </xf>
    <xf numFmtId="0" fontId="15" fillId="8" borderId="103" xfId="0" applyFont="1" applyFill="1" applyBorder="1" applyAlignment="1">
      <alignment horizontal="center"/>
    </xf>
    <xf numFmtId="0" fontId="15" fillId="8" borderId="104" xfId="0" applyFont="1" applyFill="1" applyBorder="1" applyAlignment="1">
      <alignment horizontal="center"/>
    </xf>
    <xf numFmtId="0" fontId="15" fillId="8" borderId="174" xfId="0" applyFont="1" applyFill="1" applyBorder="1" applyAlignment="1">
      <alignment horizontal="center"/>
    </xf>
    <xf numFmtId="0" fontId="15" fillId="8" borderId="105" xfId="0" applyFont="1" applyFill="1" applyBorder="1" applyAlignment="1">
      <alignment horizontal="center"/>
    </xf>
    <xf numFmtId="0" fontId="15" fillId="8" borderId="106" xfId="0" applyFont="1" applyFill="1" applyBorder="1" applyAlignment="1">
      <alignment horizontal="center"/>
    </xf>
    <xf numFmtId="0" fontId="15" fillId="8" borderId="175" xfId="0" applyFont="1" applyFill="1" applyBorder="1" applyAlignment="1">
      <alignment horizontal="center"/>
    </xf>
    <xf numFmtId="0" fontId="15" fillId="8" borderId="107" xfId="0" applyFont="1" applyFill="1" applyBorder="1" applyAlignment="1">
      <alignment horizontal="center"/>
    </xf>
    <xf numFmtId="0" fontId="15" fillId="8" borderId="108" xfId="0" applyFont="1" applyFill="1" applyBorder="1" applyAlignment="1">
      <alignment horizontal="center"/>
    </xf>
    <xf numFmtId="0" fontId="15" fillId="17" borderId="109" xfId="0" applyFont="1" applyFill="1" applyBorder="1" applyAlignment="1">
      <alignment horizontal="center"/>
    </xf>
    <xf numFmtId="0" fontId="15" fillId="8" borderId="43" xfId="0" applyFont="1" applyFill="1" applyBorder="1" applyAlignment="1">
      <alignment horizontal="center"/>
    </xf>
    <xf numFmtId="0" fontId="15" fillId="8" borderId="110" xfId="0" applyFont="1" applyFill="1" applyBorder="1" applyAlignment="1">
      <alignment horizontal="center"/>
    </xf>
    <xf numFmtId="0" fontId="15" fillId="8" borderId="111" xfId="0" applyFont="1" applyFill="1" applyBorder="1" applyAlignment="1">
      <alignment horizontal="center"/>
    </xf>
    <xf numFmtId="0" fontId="15" fillId="9" borderId="17" xfId="0" applyFont="1" applyFill="1" applyBorder="1" applyAlignment="1">
      <alignment horizontal="center"/>
    </xf>
    <xf numFmtId="0" fontId="15" fillId="19" borderId="17" xfId="0" applyFont="1" applyFill="1" applyBorder="1" applyAlignment="1">
      <alignment horizontal="center"/>
    </xf>
    <xf numFmtId="0" fontId="15" fillId="9" borderId="10" xfId="0" applyFont="1" applyFill="1" applyBorder="1" applyAlignment="1">
      <alignment horizontal="center"/>
    </xf>
    <xf numFmtId="0" fontId="15" fillId="9" borderId="147" xfId="0" applyFont="1" applyFill="1" applyBorder="1" applyAlignment="1">
      <alignment horizontal="center"/>
    </xf>
    <xf numFmtId="0" fontId="15" fillId="9" borderId="25" xfId="0" applyFont="1" applyFill="1" applyBorder="1" applyAlignment="1">
      <alignment horizontal="center"/>
    </xf>
    <xf numFmtId="0" fontId="15" fillId="9" borderId="28" xfId="0" applyFont="1" applyFill="1" applyBorder="1" applyAlignment="1">
      <alignment horizontal="center"/>
    </xf>
    <xf numFmtId="0" fontId="15" fillId="9" borderId="39" xfId="0" applyFont="1" applyFill="1" applyBorder="1" applyAlignment="1">
      <alignment horizontal="center"/>
    </xf>
    <xf numFmtId="174" fontId="18" fillId="0" borderId="1" xfId="0" applyNumberFormat="1" applyFont="1" applyFill="1" applyBorder="1" applyAlignment="1">
      <alignment horizontal="center"/>
    </xf>
    <xf numFmtId="174" fontId="18" fillId="0" borderId="147" xfId="0" applyNumberFormat="1" applyFont="1" applyFill="1" applyBorder="1" applyAlignment="1">
      <alignment horizontal="center"/>
    </xf>
    <xf numFmtId="174" fontId="18" fillId="0" borderId="10" xfId="0" applyNumberFormat="1" applyFont="1" applyFill="1" applyBorder="1" applyAlignment="1">
      <alignment horizontal="center"/>
    </xf>
    <xf numFmtId="174" fontId="18" fillId="0" borderId="28" xfId="0" applyNumberFormat="1" applyFont="1" applyFill="1" applyBorder="1" applyAlignment="1">
      <alignment horizontal="center"/>
    </xf>
    <xf numFmtId="174" fontId="18" fillId="0" borderId="39" xfId="0" applyNumberFormat="1" applyFont="1" applyFill="1" applyBorder="1" applyAlignment="1">
      <alignment horizontal="center"/>
    </xf>
    <xf numFmtId="174" fontId="18" fillId="7" borderId="23" xfId="0" applyNumberFormat="1" applyFont="1" applyFill="1" applyBorder="1" applyAlignment="1">
      <alignment horizontal="center"/>
    </xf>
    <xf numFmtId="0" fontId="15" fillId="7" borderId="23" xfId="0" applyFont="1" applyFill="1" applyBorder="1" applyAlignment="1">
      <alignment horizontal="center"/>
    </xf>
    <xf numFmtId="0" fontId="15" fillId="7" borderId="83" xfId="0" applyFont="1" applyFill="1" applyBorder="1" applyAlignment="1">
      <alignment horizontal="center"/>
    </xf>
    <xf numFmtId="174" fontId="18" fillId="7" borderId="169" xfId="0" applyNumberFormat="1" applyFont="1" applyFill="1" applyBorder="1" applyAlignment="1">
      <alignment horizontal="center"/>
    </xf>
    <xf numFmtId="0" fontId="15" fillId="7" borderId="35" xfId="0" applyFont="1" applyFill="1" applyBorder="1" applyAlignment="1">
      <alignment horizontal="center"/>
    </xf>
    <xf numFmtId="174" fontId="18" fillId="7" borderId="33" xfId="0" applyNumberFormat="1" applyFont="1" applyFill="1" applyBorder="1" applyAlignment="1">
      <alignment horizontal="center"/>
    </xf>
    <xf numFmtId="174" fontId="18" fillId="7" borderId="35" xfId="0" applyNumberFormat="1" applyFont="1" applyFill="1" applyBorder="1" applyAlignment="1">
      <alignment horizontal="center"/>
    </xf>
    <xf numFmtId="0" fontId="15" fillId="7" borderId="33" xfId="0" applyFont="1" applyFill="1" applyBorder="1" applyAlignment="1">
      <alignment horizontal="center"/>
    </xf>
    <xf numFmtId="174" fontId="18" fillId="7" borderId="82" xfId="0" applyNumberFormat="1" applyFont="1" applyFill="1" applyBorder="1" applyAlignment="1">
      <alignment horizontal="center"/>
    </xf>
    <xf numFmtId="174" fontId="18" fillId="9" borderId="1" xfId="0" applyNumberFormat="1" applyFont="1" applyFill="1" applyBorder="1" applyAlignment="1">
      <alignment horizontal="center"/>
    </xf>
    <xf numFmtId="0" fontId="15" fillId="9" borderId="47" xfId="0" applyFont="1" applyFill="1" applyBorder="1" applyAlignment="1">
      <alignment horizontal="center"/>
    </xf>
    <xf numFmtId="174" fontId="18" fillId="9" borderId="147" xfId="0" applyNumberFormat="1" applyFont="1" applyFill="1" applyBorder="1" applyAlignment="1">
      <alignment horizontal="center"/>
    </xf>
    <xf numFmtId="174" fontId="18" fillId="9" borderId="10" xfId="0" applyNumberFormat="1" applyFont="1" applyFill="1" applyBorder="1" applyAlignment="1">
      <alignment horizontal="center"/>
    </xf>
    <xf numFmtId="174" fontId="18" fillId="9" borderId="28" xfId="0" applyNumberFormat="1" applyFont="1" applyFill="1" applyBorder="1" applyAlignment="1">
      <alignment horizontal="center"/>
    </xf>
    <xf numFmtId="174" fontId="18" fillId="9" borderId="39" xfId="0" applyNumberFormat="1" applyFont="1" applyFill="1" applyBorder="1" applyAlignment="1">
      <alignment horizontal="center"/>
    </xf>
    <xf numFmtId="0" fontId="15" fillId="9" borderId="16" xfId="0" applyFont="1" applyFill="1" applyBorder="1" applyAlignment="1">
      <alignment horizontal="center"/>
    </xf>
    <xf numFmtId="0" fontId="15" fillId="7" borderId="25" xfId="0" applyFont="1" applyFill="1" applyBorder="1" applyAlignment="1">
      <alignment horizontal="center"/>
    </xf>
    <xf numFmtId="174" fontId="18" fillId="7" borderId="1" xfId="0" applyNumberFormat="1" applyFont="1" applyFill="1" applyBorder="1" applyAlignment="1">
      <alignment horizontal="center"/>
    </xf>
    <xf numFmtId="0" fontId="15" fillId="7" borderId="47" xfId="0" applyFont="1" applyFill="1" applyBorder="1" applyAlignment="1">
      <alignment horizontal="center"/>
    </xf>
    <xf numFmtId="174" fontId="18" fillId="7" borderId="147" xfId="0" applyNumberFormat="1" applyFont="1" applyFill="1" applyBorder="1" applyAlignment="1">
      <alignment horizontal="center"/>
    </xf>
    <xf numFmtId="0" fontId="15" fillId="7" borderId="28" xfId="0" applyFont="1" applyFill="1" applyBorder="1" applyAlignment="1">
      <alignment horizontal="center"/>
    </xf>
    <xf numFmtId="174" fontId="18" fillId="7" borderId="10" xfId="0" applyNumberFormat="1" applyFont="1" applyFill="1" applyBorder="1" applyAlignment="1">
      <alignment horizontal="center"/>
    </xf>
    <xf numFmtId="174" fontId="18" fillId="7" borderId="28" xfId="0" applyNumberFormat="1" applyFont="1" applyFill="1" applyBorder="1" applyAlignment="1">
      <alignment horizontal="center"/>
    </xf>
    <xf numFmtId="0" fontId="15" fillId="7" borderId="10" xfId="0" applyFont="1" applyFill="1" applyBorder="1" applyAlignment="1">
      <alignment horizontal="center"/>
    </xf>
    <xf numFmtId="174" fontId="18" fillId="7" borderId="39" xfId="0" applyNumberFormat="1" applyFont="1" applyFill="1" applyBorder="1" applyAlignment="1">
      <alignment horizontal="center"/>
    </xf>
    <xf numFmtId="0" fontId="15" fillId="0" borderId="42" xfId="0" applyFont="1" applyBorder="1" applyAlignment="1">
      <alignment horizontal="center"/>
    </xf>
    <xf numFmtId="0" fontId="15" fillId="0" borderId="91" xfId="0" applyFont="1" applyFill="1" applyBorder="1" applyAlignment="1">
      <alignment horizontal="center"/>
    </xf>
    <xf numFmtId="0" fontId="15" fillId="0" borderId="74" xfId="0" applyFont="1" applyFill="1" applyBorder="1" applyAlignment="1">
      <alignment horizontal="center"/>
    </xf>
    <xf numFmtId="0" fontId="15" fillId="9" borderId="159" xfId="0" applyFont="1" applyFill="1" applyBorder="1" applyAlignment="1">
      <alignment horizontal="center"/>
    </xf>
    <xf numFmtId="0" fontId="15" fillId="0" borderId="18" xfId="0" applyFont="1" applyFill="1" applyBorder="1" applyAlignment="1">
      <alignment horizontal="center"/>
    </xf>
    <xf numFmtId="0" fontId="15" fillId="4" borderId="77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0" fontId="15" fillId="4" borderId="0" xfId="0" applyFont="1" applyFill="1" applyBorder="1"/>
    <xf numFmtId="0" fontId="15" fillId="4" borderId="30" xfId="0" applyFont="1" applyFill="1" applyBorder="1"/>
    <xf numFmtId="0" fontId="22" fillId="0" borderId="176" xfId="0" applyFont="1" applyFill="1" applyBorder="1" applyAlignment="1">
      <alignment horizontal="left"/>
    </xf>
    <xf numFmtId="0" fontId="19" fillId="4" borderId="150" xfId="0" applyFont="1" applyFill="1" applyBorder="1" applyAlignment="1">
      <alignment horizontal="center"/>
    </xf>
    <xf numFmtId="0" fontId="19" fillId="0" borderId="150" xfId="0" applyFont="1" applyFill="1" applyBorder="1" applyAlignment="1">
      <alignment horizontal="center"/>
    </xf>
    <xf numFmtId="0" fontId="19" fillId="0" borderId="177" xfId="0" applyFont="1" applyFill="1" applyBorder="1" applyAlignment="1">
      <alignment horizontal="center"/>
    </xf>
    <xf numFmtId="0" fontId="22" fillId="0" borderId="178" xfId="0" applyFont="1" applyFill="1" applyBorder="1" applyAlignment="1">
      <alignment horizontal="left"/>
    </xf>
    <xf numFmtId="0" fontId="15" fillId="4" borderId="179" xfId="0" applyFont="1" applyFill="1" applyBorder="1" applyAlignment="1">
      <alignment horizontal="left"/>
    </xf>
    <xf numFmtId="0" fontId="15" fillId="0" borderId="179" xfId="0" applyFont="1" applyFill="1" applyBorder="1" applyAlignment="1">
      <alignment horizontal="left"/>
    </xf>
    <xf numFmtId="0" fontId="15" fillId="4" borderId="179" xfId="0" applyFont="1" applyFill="1" applyBorder="1"/>
    <xf numFmtId="0" fontId="15" fillId="0" borderId="179" xfId="0" applyFont="1" applyFill="1" applyBorder="1"/>
    <xf numFmtId="0" fontId="15" fillId="0" borderId="180" xfId="0" applyFont="1" applyFill="1" applyBorder="1"/>
    <xf numFmtId="0" fontId="15" fillId="17" borderId="112" xfId="0" applyFont="1" applyFill="1" applyBorder="1" applyAlignment="1">
      <alignment horizontal="center"/>
    </xf>
    <xf numFmtId="0" fontId="15" fillId="11" borderId="17" xfId="0" applyFont="1" applyFill="1" applyBorder="1" applyAlignment="1">
      <alignment horizontal="center"/>
    </xf>
    <xf numFmtId="0" fontId="15" fillId="4" borderId="181" xfId="0" applyFont="1" applyFill="1" applyBorder="1" applyAlignment="1">
      <alignment horizontal="center"/>
    </xf>
    <xf numFmtId="0" fontId="15" fillId="14" borderId="165" xfId="0" applyFont="1" applyFill="1" applyBorder="1" applyAlignment="1">
      <alignment horizontal="center"/>
    </xf>
    <xf numFmtId="0" fontId="15" fillId="4" borderId="37" xfId="0" applyFont="1" applyFill="1" applyBorder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5" fillId="11" borderId="37" xfId="0" applyFont="1" applyFill="1" applyBorder="1" applyAlignment="1">
      <alignment horizontal="center"/>
    </xf>
    <xf numFmtId="0" fontId="15" fillId="11" borderId="147" xfId="0" applyFont="1" applyFill="1" applyBorder="1" applyAlignment="1">
      <alignment horizontal="center"/>
    </xf>
    <xf numFmtId="0" fontId="15" fillId="11" borderId="20" xfId="0" applyFont="1" applyFill="1" applyBorder="1" applyAlignment="1">
      <alignment horizontal="center"/>
    </xf>
    <xf numFmtId="0" fontId="15" fillId="11" borderId="28" xfId="0" applyFont="1" applyFill="1" applyBorder="1" applyAlignment="1">
      <alignment horizontal="center"/>
    </xf>
    <xf numFmtId="0" fontId="16" fillId="0" borderId="113" xfId="0" applyFont="1" applyFill="1" applyBorder="1" applyAlignment="1">
      <alignment horizontal="center"/>
    </xf>
    <xf numFmtId="0" fontId="15" fillId="0" borderId="32" xfId="0" applyFont="1" applyFill="1" applyBorder="1"/>
    <xf numFmtId="0" fontId="15" fillId="0" borderId="34" xfId="0" applyFont="1" applyFill="1" applyBorder="1"/>
    <xf numFmtId="0" fontId="15" fillId="0" borderId="104" xfId="0" applyFont="1" applyFill="1" applyBorder="1" applyAlignment="1">
      <alignment horizontal="center"/>
    </xf>
    <xf numFmtId="0" fontId="15" fillId="0" borderId="43" xfId="0" applyFont="1" applyFill="1" applyBorder="1" applyAlignment="1">
      <alignment horizontal="center"/>
    </xf>
    <xf numFmtId="0" fontId="15" fillId="0" borderId="175" xfId="0" applyFont="1" applyFill="1" applyBorder="1" applyAlignment="1">
      <alignment horizontal="center"/>
    </xf>
    <xf numFmtId="0" fontId="15" fillId="0" borderId="110" xfId="0" applyFont="1" applyFill="1" applyBorder="1" applyAlignment="1">
      <alignment horizontal="center"/>
    </xf>
    <xf numFmtId="0" fontId="15" fillId="0" borderId="106" xfId="0" applyFont="1" applyFill="1" applyBorder="1" applyAlignment="1">
      <alignment horizontal="center"/>
    </xf>
    <xf numFmtId="0" fontId="15" fillId="0" borderId="108" xfId="0" applyFont="1" applyFill="1" applyBorder="1" applyAlignment="1">
      <alignment horizontal="center"/>
    </xf>
    <xf numFmtId="0" fontId="15" fillId="0" borderId="107" xfId="0" applyFont="1" applyFill="1" applyBorder="1" applyAlignment="1">
      <alignment horizontal="center"/>
    </xf>
    <xf numFmtId="0" fontId="15" fillId="0" borderId="114" xfId="0" applyFont="1" applyFill="1" applyBorder="1" applyAlignment="1">
      <alignment horizontal="center"/>
    </xf>
    <xf numFmtId="0" fontId="16" fillId="0" borderId="115" xfId="0" applyFont="1" applyFill="1" applyBorder="1" applyAlignment="1">
      <alignment horizontal="center"/>
    </xf>
    <xf numFmtId="0" fontId="15" fillId="0" borderId="182" xfId="0" applyFont="1" applyFill="1" applyBorder="1" applyAlignment="1">
      <alignment horizontal="center"/>
    </xf>
    <xf numFmtId="0" fontId="15" fillId="0" borderId="115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5" fillId="0" borderId="146" xfId="0" applyFont="1" applyFill="1" applyBorder="1" applyAlignment="1">
      <alignment horizontal="center"/>
    </xf>
    <xf numFmtId="0" fontId="15" fillId="0" borderId="27" xfId="0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49" xfId="0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7" fillId="20" borderId="0" xfId="0" applyFont="1" applyFill="1" applyAlignment="1">
      <alignment horizontal="left"/>
    </xf>
    <xf numFmtId="0" fontId="7" fillId="20" borderId="0" xfId="0" applyFont="1" applyFill="1" applyAlignment="1">
      <alignment horizontal="right"/>
    </xf>
    <xf numFmtId="0" fontId="7" fillId="20" borderId="15" xfId="0" applyFont="1" applyFill="1" applyBorder="1" applyAlignment="1">
      <alignment horizontal="right"/>
    </xf>
    <xf numFmtId="0" fontId="7" fillId="0" borderId="49" xfId="0" applyFont="1" applyBorder="1"/>
    <xf numFmtId="0" fontId="9" fillId="21" borderId="0" xfId="0" applyFont="1" applyFill="1" applyAlignment="1">
      <alignment horizontal="left"/>
    </xf>
    <xf numFmtId="0" fontId="9" fillId="21" borderId="0" xfId="0" applyFont="1" applyFill="1" applyAlignment="1">
      <alignment horizontal="right"/>
    </xf>
    <xf numFmtId="0" fontId="9" fillId="21" borderId="15" xfId="0" applyFont="1" applyFill="1" applyBorder="1" applyAlignment="1">
      <alignment horizontal="right"/>
    </xf>
    <xf numFmtId="0" fontId="7" fillId="22" borderId="183" xfId="0" applyFont="1" applyFill="1" applyBorder="1" applyAlignment="1">
      <alignment horizontal="left"/>
    </xf>
    <xf numFmtId="0" fontId="7" fillId="22" borderId="183" xfId="0" applyFont="1" applyFill="1" applyBorder="1" applyAlignment="1">
      <alignment horizontal="right"/>
    </xf>
    <xf numFmtId="0" fontId="7" fillId="22" borderId="184" xfId="0" applyFont="1" applyFill="1" applyBorder="1" applyAlignment="1">
      <alignment horizontal="right"/>
    </xf>
    <xf numFmtId="0" fontId="7" fillId="4" borderId="0" xfId="0" applyFont="1" applyFill="1" applyAlignment="1">
      <alignment horizontal="right"/>
    </xf>
    <xf numFmtId="0" fontId="0" fillId="18" borderId="0" xfId="0" applyFill="1" applyAlignment="1">
      <alignment horizontal="left"/>
    </xf>
    <xf numFmtId="0" fontId="0" fillId="18" borderId="15" xfId="0" applyFill="1" applyBorder="1" applyAlignment="1">
      <alignment horizontal="left"/>
    </xf>
    <xf numFmtId="0" fontId="11" fillId="0" borderId="49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7" fillId="23" borderId="30" xfId="0" applyFont="1" applyFill="1" applyBorder="1" applyAlignment="1">
      <alignment horizontal="right"/>
    </xf>
    <xf numFmtId="0" fontId="7" fillId="23" borderId="72" xfId="0" applyFont="1" applyFill="1" applyBorder="1" applyAlignment="1">
      <alignment horizontal="right"/>
    </xf>
    <xf numFmtId="0" fontId="23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right"/>
      <protection locked="0"/>
    </xf>
    <xf numFmtId="4" fontId="24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0" fontId="25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25" fillId="0" borderId="0" xfId="0" applyFont="1" applyAlignment="1" applyProtection="1">
      <alignment horizontal="right"/>
      <protection locked="0"/>
    </xf>
    <xf numFmtId="0" fontId="24" fillId="24" borderId="1" xfId="0" applyFont="1" applyFill="1" applyBorder="1" applyAlignment="1" applyProtection="1">
      <alignment horizontal="left"/>
      <protection locked="0"/>
    </xf>
    <xf numFmtId="0" fontId="24" fillId="0" borderId="0" xfId="0" applyFont="1" applyAlignment="1" applyProtection="1">
      <alignment horizontal="left"/>
      <protection locked="0"/>
    </xf>
    <xf numFmtId="0" fontId="27" fillId="0" borderId="0" xfId="0" applyFont="1" applyAlignment="1" applyProtection="1">
      <alignment horizontal="right"/>
      <protection locked="0"/>
    </xf>
    <xf numFmtId="9" fontId="24" fillId="0" borderId="0" xfId="0" applyNumberFormat="1" applyFont="1" applyAlignment="1" applyProtection="1">
      <alignment horizontal="right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23" xfId="0" applyFont="1" applyBorder="1" applyAlignment="1" applyProtection="1">
      <alignment horizontal="center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4" fillId="0" borderId="47" xfId="0" applyFont="1" applyBorder="1" applyAlignment="1" applyProtection="1">
      <alignment horizontal="center"/>
      <protection locked="0"/>
    </xf>
    <xf numFmtId="0" fontId="24" fillId="0" borderId="110" xfId="0" applyFont="1" applyBorder="1" applyAlignment="1" applyProtection="1">
      <alignment horizontal="center"/>
      <protection locked="0"/>
    </xf>
    <xf numFmtId="0" fontId="24" fillId="0" borderId="83" xfId="0" applyFont="1" applyBorder="1" applyAlignment="1" applyProtection="1">
      <alignment horizontal="center"/>
      <protection locked="0"/>
    </xf>
    <xf numFmtId="4" fontId="24" fillId="0" borderId="47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49" fontId="23" fillId="0" borderId="100" xfId="0" applyNumberFormat="1" applyFont="1" applyBorder="1" applyAlignment="1" applyProtection="1">
      <alignment horizontal="center" wrapText="1"/>
      <protection locked="0"/>
    </xf>
    <xf numFmtId="0" fontId="17" fillId="0" borderId="116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4" fontId="24" fillId="0" borderId="60" xfId="0" applyNumberFormat="1" applyFont="1" applyBorder="1" applyAlignment="1" applyProtection="1">
      <alignment horizontal="center"/>
      <protection locked="0"/>
    </xf>
    <xf numFmtId="4" fontId="24" fillId="0" borderId="117" xfId="0" applyNumberFormat="1" applyFont="1" applyBorder="1" applyAlignment="1" applyProtection="1">
      <alignment horizontal="center"/>
      <protection locked="0"/>
    </xf>
    <xf numFmtId="4" fontId="24" fillId="0" borderId="116" xfId="0" applyNumberFormat="1" applyFont="1" applyBorder="1" applyAlignment="1" applyProtection="1">
      <alignment horizontal="center"/>
      <protection locked="0"/>
    </xf>
    <xf numFmtId="0" fontId="24" fillId="0" borderId="5" xfId="0" applyFont="1" applyBorder="1" applyAlignment="1" applyProtection="1">
      <alignment horizontal="left"/>
      <protection locked="0"/>
    </xf>
    <xf numFmtId="0" fontId="24" fillId="0" borderId="118" xfId="0" applyFont="1" applyBorder="1" applyAlignment="1" applyProtection="1">
      <alignment horizontal="right"/>
      <protection locked="0"/>
    </xf>
    <xf numFmtId="0" fontId="24" fillId="0" borderId="69" xfId="0" applyFont="1" applyBorder="1" applyAlignment="1" applyProtection="1">
      <alignment horizontal="right"/>
      <protection locked="0"/>
    </xf>
    <xf numFmtId="0" fontId="24" fillId="0" borderId="5" xfId="0" applyFont="1" applyBorder="1" applyAlignment="1" applyProtection="1">
      <alignment horizontal="center"/>
      <protection locked="0"/>
    </xf>
    <xf numFmtId="0" fontId="24" fillId="0" borderId="5" xfId="0" applyFont="1" applyBorder="1" applyAlignment="1" applyProtection="1">
      <alignment horizontal="right"/>
      <protection locked="0"/>
    </xf>
    <xf numFmtId="4" fontId="24" fillId="0" borderId="5" xfId="0" applyNumberFormat="1" applyFont="1" applyBorder="1" applyAlignment="1" applyProtection="1">
      <alignment horizontal="right"/>
      <protection locked="0"/>
    </xf>
    <xf numFmtId="3" fontId="24" fillId="0" borderId="5" xfId="0" applyNumberFormat="1" applyFont="1" applyBorder="1" applyAlignment="1" applyProtection="1">
      <alignment horizontal="right"/>
      <protection locked="0"/>
    </xf>
    <xf numFmtId="4" fontId="24" fillId="0" borderId="25" xfId="0" applyNumberFormat="1" applyFont="1" applyBorder="1" applyAlignment="1" applyProtection="1">
      <alignment horizontal="right"/>
      <protection locked="0"/>
    </xf>
    <xf numFmtId="4" fontId="24" fillId="0" borderId="25" xfId="0" applyNumberFormat="1" applyFont="1" applyBorder="1" applyProtection="1">
      <protection locked="0"/>
    </xf>
    <xf numFmtId="0" fontId="24" fillId="0" borderId="69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right"/>
      <protection locked="0"/>
    </xf>
    <xf numFmtId="0" fontId="24" fillId="0" borderId="2" xfId="0" applyFont="1" applyBorder="1" applyAlignment="1" applyProtection="1">
      <alignment horizontal="center"/>
      <protection locked="0"/>
    </xf>
    <xf numFmtId="4" fontId="24" fillId="0" borderId="1" xfId="0" applyNumberFormat="1" applyFont="1" applyBorder="1" applyAlignment="1" applyProtection="1">
      <alignment horizontal="right"/>
      <protection locked="0"/>
    </xf>
    <xf numFmtId="4" fontId="24" fillId="0" borderId="1" xfId="0" applyNumberFormat="1" applyFont="1" applyBorder="1" applyProtection="1">
      <protection locked="0"/>
    </xf>
    <xf numFmtId="0" fontId="24" fillId="0" borderId="185" xfId="0" applyFont="1" applyBorder="1" applyAlignment="1" applyProtection="1">
      <alignment horizontal="right"/>
      <protection locked="0"/>
    </xf>
    <xf numFmtId="0" fontId="24" fillId="0" borderId="98" xfId="0" applyFont="1" applyBorder="1" applyAlignment="1" applyProtection="1">
      <alignment horizontal="right"/>
      <protection locked="0"/>
    </xf>
    <xf numFmtId="0" fontId="24" fillId="0" borderId="98" xfId="0" applyFont="1" applyBorder="1" applyAlignment="1" applyProtection="1">
      <alignment horizontal="left"/>
      <protection locked="0"/>
    </xf>
    <xf numFmtId="4" fontId="24" fillId="0" borderId="0" xfId="0" applyNumberFormat="1" applyFont="1" applyAlignment="1" applyProtection="1">
      <alignment horizontal="right"/>
      <protection locked="0"/>
    </xf>
    <xf numFmtId="0" fontId="24" fillId="0" borderId="119" xfId="0" applyFont="1" applyBorder="1" applyAlignment="1" applyProtection="1">
      <alignment horizontal="right"/>
      <protection locked="0"/>
    </xf>
    <xf numFmtId="4" fontId="24" fillId="0" borderId="2" xfId="0" applyNumberFormat="1" applyFont="1" applyBorder="1" applyAlignment="1" applyProtection="1">
      <alignment horizontal="right"/>
      <protection locked="0"/>
    </xf>
    <xf numFmtId="4" fontId="24" fillId="0" borderId="120" xfId="0" applyNumberFormat="1" applyFont="1" applyBorder="1" applyAlignment="1" applyProtection="1">
      <alignment horizontal="right"/>
      <protection locked="0"/>
    </xf>
    <xf numFmtId="4" fontId="24" fillId="0" borderId="121" xfId="0" applyNumberFormat="1" applyFont="1" applyBorder="1" applyProtection="1">
      <protection locked="0"/>
    </xf>
    <xf numFmtId="0" fontId="24" fillId="0" borderId="122" xfId="0" applyFont="1" applyBorder="1" applyAlignment="1" applyProtection="1">
      <alignment horizontal="right"/>
      <protection locked="0"/>
    </xf>
    <xf numFmtId="0" fontId="24" fillId="0" borderId="123" xfId="0" applyFont="1" applyBorder="1" applyAlignment="1" applyProtection="1">
      <alignment horizontal="right"/>
      <protection locked="0"/>
    </xf>
    <xf numFmtId="0" fontId="24" fillId="0" borderId="124" xfId="0" applyFont="1" applyBorder="1" applyAlignment="1" applyProtection="1">
      <alignment horizontal="center"/>
      <protection locked="0"/>
    </xf>
    <xf numFmtId="0" fontId="24" fillId="0" borderId="124" xfId="0" applyFont="1" applyBorder="1" applyAlignment="1" applyProtection="1">
      <alignment horizontal="right"/>
      <protection locked="0"/>
    </xf>
    <xf numFmtId="0" fontId="24" fillId="0" borderId="125" xfId="0" applyFont="1" applyBorder="1" applyAlignment="1" applyProtection="1">
      <alignment horizontal="right"/>
      <protection locked="0"/>
    </xf>
    <xf numFmtId="4" fontId="24" fillId="0" borderId="126" xfId="0" applyNumberFormat="1" applyFont="1" applyBorder="1" applyProtection="1">
      <protection locked="0"/>
    </xf>
    <xf numFmtId="0" fontId="24" fillId="0" borderId="0" xfId="0" applyFont="1" applyProtection="1">
      <protection locked="0"/>
    </xf>
    <xf numFmtId="0" fontId="11" fillId="0" borderId="0" xfId="0" applyFont="1" applyAlignment="1" applyProtection="1">
      <alignment horizontal="right"/>
      <protection locked="0"/>
    </xf>
    <xf numFmtId="4" fontId="11" fillId="0" borderId="0" xfId="0" applyNumberFormat="1" applyFont="1" applyProtection="1">
      <protection locked="0"/>
    </xf>
    <xf numFmtId="0" fontId="28" fillId="0" borderId="0" xfId="0" applyFont="1"/>
    <xf numFmtId="0" fontId="29" fillId="0" borderId="0" xfId="0" applyFont="1"/>
    <xf numFmtId="0" fontId="16" fillId="0" borderId="0" xfId="0" applyFont="1"/>
    <xf numFmtId="0" fontId="16" fillId="20" borderId="0" xfId="0" applyFont="1" applyFill="1"/>
    <xf numFmtId="0" fontId="16" fillId="0" borderId="100" xfId="0" applyFont="1" applyBorder="1" applyAlignment="1">
      <alignment horizontal="center"/>
    </xf>
    <xf numFmtId="0" fontId="15" fillId="0" borderId="100" xfId="0" applyFont="1" applyBorder="1" applyAlignment="1">
      <alignment vertical="top" wrapText="1"/>
    </xf>
    <xf numFmtId="0" fontId="16" fillId="0" borderId="127" xfId="0" applyFont="1" applyBorder="1" applyAlignment="1">
      <alignment horizontal="center" vertical="top" wrapText="1"/>
    </xf>
    <xf numFmtId="0" fontId="16" fillId="0" borderId="128" xfId="0" applyFont="1" applyBorder="1" applyAlignment="1">
      <alignment vertical="top" wrapText="1"/>
    </xf>
    <xf numFmtId="0" fontId="15" fillId="0" borderId="129" xfId="0" applyFont="1" applyBorder="1" applyAlignment="1">
      <alignment vertical="top" wrapText="1"/>
    </xf>
    <xf numFmtId="0" fontId="16" fillId="25" borderId="128" xfId="0" applyFont="1" applyFill="1" applyBorder="1" applyAlignment="1">
      <alignment vertical="top" wrapText="1"/>
    </xf>
    <xf numFmtId="0" fontId="30" fillId="0" borderId="128" xfId="0" applyFont="1" applyBorder="1" applyAlignment="1">
      <alignment vertical="top" wrapText="1"/>
    </xf>
    <xf numFmtId="0" fontId="16" fillId="0" borderId="0" xfId="0" applyFont="1" applyAlignment="1">
      <alignment vertical="top"/>
    </xf>
    <xf numFmtId="0" fontId="23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right"/>
      <protection locked="0"/>
    </xf>
    <xf numFmtId="49" fontId="23" fillId="0" borderId="44" xfId="0" applyNumberFormat="1" applyFont="1" applyBorder="1" applyAlignment="1" applyProtection="1">
      <alignment horizontal="center" wrapText="1"/>
      <protection locked="0"/>
    </xf>
    <xf numFmtId="0" fontId="24" fillId="0" borderId="130" xfId="0" applyFont="1" applyBorder="1" applyAlignment="1" applyProtection="1">
      <alignment horizontal="left"/>
      <protection locked="0"/>
    </xf>
    <xf numFmtId="0" fontId="24" fillId="0" borderId="186" xfId="0" applyFont="1" applyBorder="1" applyAlignment="1" applyProtection="1">
      <alignment horizontal="left"/>
      <protection locked="0"/>
    </xf>
    <xf numFmtId="0" fontId="24" fillId="0" borderId="187" xfId="0" applyFont="1" applyBorder="1" applyAlignment="1" applyProtection="1">
      <alignment horizontal="left"/>
      <protection locked="0"/>
    </xf>
    <xf numFmtId="0" fontId="24" fillId="0" borderId="187" xfId="0" applyFont="1" applyBorder="1" applyAlignment="1" applyProtection="1">
      <alignment horizontal="right"/>
      <protection locked="0"/>
    </xf>
    <xf numFmtId="0" fontId="24" fillId="0" borderId="188" xfId="0" applyFont="1" applyBorder="1" applyAlignment="1" applyProtection="1">
      <alignment horizontal="right"/>
      <protection locked="0"/>
    </xf>
    <xf numFmtId="0" fontId="24" fillId="0" borderId="189" xfId="0" applyFont="1" applyBorder="1" applyAlignment="1" applyProtection="1">
      <alignment horizontal="left"/>
      <protection locked="0"/>
    </xf>
    <xf numFmtId="0" fontId="24" fillId="0" borderId="150" xfId="0" applyFont="1" applyBorder="1" applyAlignment="1" applyProtection="1">
      <alignment horizontal="left"/>
      <protection locked="0"/>
    </xf>
    <xf numFmtId="0" fontId="24" fillId="0" borderId="150" xfId="0" applyFont="1" applyBorder="1" applyAlignment="1" applyProtection="1">
      <alignment horizontal="right"/>
      <protection locked="0"/>
    </xf>
    <xf numFmtId="0" fontId="24" fillId="0" borderId="190" xfId="0" applyFont="1" applyBorder="1" applyAlignment="1" applyProtection="1">
      <alignment horizontal="right"/>
      <protection locked="0"/>
    </xf>
    <xf numFmtId="0" fontId="24" fillId="0" borderId="191" xfId="0" applyFont="1" applyBorder="1" applyAlignment="1" applyProtection="1">
      <alignment horizontal="left"/>
      <protection locked="0"/>
    </xf>
    <xf numFmtId="0" fontId="24" fillId="0" borderId="192" xfId="0" applyFont="1" applyBorder="1" applyAlignment="1" applyProtection="1">
      <alignment horizontal="left"/>
      <protection locked="0"/>
    </xf>
    <xf numFmtId="0" fontId="24" fillId="0" borderId="192" xfId="0" applyFont="1" applyBorder="1" applyAlignment="1" applyProtection="1">
      <alignment horizontal="right"/>
      <protection locked="0"/>
    </xf>
    <xf numFmtId="0" fontId="24" fillId="0" borderId="193" xfId="0" applyFont="1" applyBorder="1" applyAlignment="1" applyProtection="1">
      <alignment horizontal="right"/>
      <protection locked="0"/>
    </xf>
    <xf numFmtId="0" fontId="26" fillId="0" borderId="0" xfId="0" applyFont="1" applyAlignment="1" applyProtection="1">
      <alignment horizontal="left"/>
      <protection locked="0"/>
    </xf>
    <xf numFmtId="49" fontId="24" fillId="4" borderId="131" xfId="0" applyNumberFormat="1" applyFont="1" applyFill="1" applyBorder="1" applyAlignment="1" applyProtection="1">
      <alignment horizontal="center" vertical="top" wrapText="1"/>
      <protection locked="0"/>
    </xf>
    <xf numFmtId="49" fontId="24" fillId="4" borderId="132" xfId="0" applyNumberFormat="1" applyFont="1" applyFill="1" applyBorder="1" applyAlignment="1" applyProtection="1">
      <alignment horizontal="center" vertical="top" wrapText="1"/>
      <protection locked="0"/>
    </xf>
    <xf numFmtId="49" fontId="24" fillId="0" borderId="132" xfId="0" applyNumberFormat="1" applyFont="1" applyBorder="1" applyAlignment="1" applyProtection="1">
      <alignment horizontal="center" wrapText="1"/>
      <protection locked="0"/>
    </xf>
    <xf numFmtId="0" fontId="24" fillId="26" borderId="133" xfId="0" applyFont="1" applyFill="1" applyBorder="1" applyAlignment="1" applyProtection="1">
      <alignment horizontal="center"/>
      <protection locked="0"/>
    </xf>
    <xf numFmtId="0" fontId="26" fillId="20" borderId="8" xfId="0" applyFont="1" applyFill="1" applyBorder="1" applyAlignment="1" applyProtection="1">
      <alignment horizontal="left" vertical="top" wrapText="1"/>
      <protection locked="0"/>
    </xf>
    <xf numFmtId="0" fontId="15" fillId="0" borderId="134" xfId="0" applyFont="1" applyBorder="1" applyAlignment="1">
      <alignment horizontal="left" wrapText="1"/>
    </xf>
    <xf numFmtId="0" fontId="15" fillId="0" borderId="135" xfId="0" applyFont="1" applyBorder="1" applyAlignment="1">
      <alignment horizontal="left" wrapText="1"/>
    </xf>
    <xf numFmtId="0" fontId="15" fillId="17" borderId="0" xfId="0" applyFont="1" applyFill="1" applyAlignment="1">
      <alignment horizontal="center"/>
    </xf>
    <xf numFmtId="0" fontId="15" fillId="0" borderId="0" xfId="0" applyFont="1" applyAlignment="1">
      <alignment horizontal="left"/>
    </xf>
    <xf numFmtId="0" fontId="31" fillId="27" borderId="0" xfId="0" applyFont="1" applyFill="1" applyAlignment="1">
      <alignment horizontal="center"/>
    </xf>
    <xf numFmtId="0" fontId="15" fillId="12" borderId="0" xfId="0" applyFont="1" applyFill="1" applyAlignment="1">
      <alignment horizontal="center"/>
    </xf>
    <xf numFmtId="0" fontId="32" fillId="0" borderId="44" xfId="0" applyFont="1" applyBorder="1" applyAlignment="1">
      <alignment horizontal="left" wrapText="1"/>
    </xf>
    <xf numFmtId="0" fontId="33" fillId="0" borderId="136" xfId="0" applyFont="1" applyBorder="1" applyAlignment="1">
      <alignment horizontal="left" wrapText="1"/>
    </xf>
    <xf numFmtId="0" fontId="33" fillId="0" borderId="127" xfId="0" applyFont="1" applyBorder="1" applyAlignment="1">
      <alignment horizontal="left" wrapText="1"/>
    </xf>
    <xf numFmtId="0" fontId="15" fillId="0" borderId="70" xfId="0" applyFont="1" applyFill="1" applyBorder="1" applyAlignment="1">
      <alignment horizontal="left" wrapText="1"/>
    </xf>
    <xf numFmtId="0" fontId="15" fillId="0" borderId="80" xfId="0" applyFont="1" applyFill="1" applyBorder="1" applyAlignment="1">
      <alignment horizontal="left" wrapText="1"/>
    </xf>
    <xf numFmtId="0" fontId="15" fillId="0" borderId="81" xfId="0" applyFont="1" applyFill="1" applyBorder="1" applyAlignment="1">
      <alignment horizontal="left" wrapText="1"/>
    </xf>
    <xf numFmtId="0" fontId="15" fillId="12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28" borderId="0" xfId="0" applyFont="1" applyFill="1" applyBorder="1" applyAlignment="1">
      <alignment horizontal="center"/>
    </xf>
    <xf numFmtId="0" fontId="31" fillId="27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/>
    </xf>
    <xf numFmtId="0" fontId="15" fillId="0" borderId="47" xfId="0" applyFont="1" applyFill="1" applyBorder="1" applyAlignment="1">
      <alignment horizontal="left"/>
    </xf>
    <xf numFmtId="0" fontId="19" fillId="0" borderId="48" xfId="0" applyFont="1" applyFill="1" applyBorder="1" applyAlignment="1">
      <alignment horizontal="center"/>
    </xf>
    <xf numFmtId="0" fontId="19" fillId="0" borderId="36" xfId="0" applyFont="1" applyFill="1" applyBorder="1" applyAlignment="1">
      <alignment horizontal="center"/>
    </xf>
    <xf numFmtId="0" fontId="19" fillId="0" borderId="137" xfId="0" applyFont="1" applyFill="1" applyBorder="1" applyAlignment="1">
      <alignment horizontal="center"/>
    </xf>
    <xf numFmtId="0" fontId="15" fillId="0" borderId="44" xfId="0" applyFont="1" applyFill="1" applyBorder="1" applyAlignment="1">
      <alignment horizontal="left" wrapText="1"/>
    </xf>
    <xf numFmtId="0" fontId="15" fillId="0" borderId="136" xfId="0" applyFont="1" applyBorder="1" applyAlignment="1">
      <alignment horizontal="left" wrapText="1"/>
    </xf>
    <xf numFmtId="0" fontId="15" fillId="0" borderId="136" xfId="0" applyFont="1" applyBorder="1" applyAlignment="1">
      <alignment wrapText="1"/>
    </xf>
    <xf numFmtId="0" fontId="15" fillId="0" borderId="127" xfId="0" applyFont="1" applyBorder="1" applyAlignment="1">
      <alignment wrapText="1"/>
    </xf>
    <xf numFmtId="0" fontId="19" fillId="0" borderId="0" xfId="0" applyFont="1" applyFill="1" applyBorder="1" applyAlignment="1">
      <alignment horizontal="center"/>
    </xf>
    <xf numFmtId="0" fontId="15" fillId="30" borderId="0" xfId="0" applyFont="1" applyFill="1" applyBorder="1" applyAlignment="1">
      <alignment horizontal="center"/>
    </xf>
    <xf numFmtId="0" fontId="31" fillId="29" borderId="0" xfId="0" applyFont="1" applyFill="1" applyBorder="1" applyAlignment="1">
      <alignment horizontal="center"/>
    </xf>
    <xf numFmtId="0" fontId="15" fillId="31" borderId="0" xfId="0" applyFont="1" applyFill="1" applyBorder="1" applyAlignment="1">
      <alignment horizontal="center"/>
    </xf>
    <xf numFmtId="0" fontId="15" fillId="0" borderId="138" xfId="0" applyFont="1" applyFill="1" applyBorder="1" applyAlignment="1">
      <alignment horizontal="left" wrapText="1"/>
    </xf>
    <xf numFmtId="0" fontId="15" fillId="0" borderId="80" xfId="0" applyFont="1" applyBorder="1" applyAlignment="1">
      <alignment horizontal="left" wrapText="1"/>
    </xf>
    <xf numFmtId="0" fontId="15" fillId="0" borderId="80" xfId="0" applyFont="1" applyBorder="1" applyAlignment="1">
      <alignment wrapText="1"/>
    </xf>
    <xf numFmtId="0" fontId="15" fillId="0" borderId="139" xfId="0" applyFont="1" applyBorder="1" applyAlignment="1">
      <alignment wrapText="1"/>
    </xf>
    <xf numFmtId="0" fontId="19" fillId="0" borderId="194" xfId="0" applyFont="1" applyFill="1" applyBorder="1" applyAlignment="1">
      <alignment horizontal="center"/>
    </xf>
    <xf numFmtId="0" fontId="19" fillId="0" borderId="195" xfId="0" applyFont="1" applyFill="1" applyBorder="1" applyAlignment="1">
      <alignment horizontal="center"/>
    </xf>
    <xf numFmtId="0" fontId="19" fillId="0" borderId="196" xfId="0" applyFont="1" applyFill="1" applyBorder="1" applyAlignment="1">
      <alignment horizontal="center"/>
    </xf>
    <xf numFmtId="0" fontId="15" fillId="0" borderId="140" xfId="0" applyFont="1" applyFill="1" applyBorder="1" applyAlignment="1">
      <alignment horizontal="left"/>
    </xf>
    <xf numFmtId="0" fontId="15" fillId="0" borderId="141" xfId="0" applyFont="1" applyFill="1" applyBorder="1" applyAlignment="1">
      <alignment horizontal="left"/>
    </xf>
    <xf numFmtId="0" fontId="15" fillId="0" borderId="142" xfId="0" applyFont="1" applyFill="1" applyBorder="1" applyAlignment="1">
      <alignment horizontal="left"/>
    </xf>
    <xf numFmtId="0" fontId="15" fillId="0" borderId="43" xfId="0" applyFont="1" applyFill="1" applyBorder="1" applyAlignment="1">
      <alignment horizontal="left"/>
    </xf>
    <xf numFmtId="0" fontId="15" fillId="0" borderId="73" xfId="0" applyFont="1" applyFill="1" applyBorder="1" applyAlignment="1">
      <alignment horizontal="left"/>
    </xf>
    <xf numFmtId="0" fontId="15" fillId="0" borderId="23" xfId="0" applyFont="1" applyFill="1" applyBorder="1" applyAlignment="1">
      <alignment horizontal="left"/>
    </xf>
    <xf numFmtId="0" fontId="15" fillId="0" borderId="107" xfId="0" applyFont="1" applyFill="1" applyBorder="1" applyAlignment="1">
      <alignment horizontal="left"/>
    </xf>
    <xf numFmtId="0" fontId="15" fillId="0" borderId="143" xfId="0" applyFont="1" applyFill="1" applyBorder="1" applyAlignment="1">
      <alignment horizontal="left"/>
    </xf>
    <xf numFmtId="0" fontId="15" fillId="0" borderId="82" xfId="0" applyFont="1" applyFill="1" applyBorder="1" applyAlignment="1">
      <alignment horizontal="left"/>
    </xf>
    <xf numFmtId="0" fontId="15" fillId="0" borderId="136" xfId="0" applyFont="1" applyFill="1" applyBorder="1" applyAlignment="1">
      <alignment horizontal="left" wrapText="1"/>
    </xf>
    <xf numFmtId="0" fontId="15" fillId="0" borderId="127" xfId="0" applyFont="1" applyFill="1" applyBorder="1" applyAlignment="1">
      <alignment horizontal="left" wrapText="1"/>
    </xf>
    <xf numFmtId="0" fontId="7" fillId="32" borderId="201" xfId="0" applyFont="1" applyFill="1" applyBorder="1" applyAlignment="1">
      <alignment horizontal="left"/>
    </xf>
    <xf numFmtId="0" fontId="7" fillId="32" borderId="202" xfId="0" applyFont="1" applyFill="1" applyBorder="1" applyAlignment="1">
      <alignment horizontal="left"/>
    </xf>
    <xf numFmtId="0" fontId="7" fillId="32" borderId="183" xfId="0" applyFont="1" applyFill="1" applyBorder="1" applyAlignment="1">
      <alignment horizontal="left"/>
    </xf>
    <xf numFmtId="0" fontId="7" fillId="18" borderId="49" xfId="0" applyFont="1" applyFill="1" applyBorder="1" applyAlignment="1">
      <alignment horizontal="left"/>
    </xf>
    <xf numFmtId="0" fontId="7" fillId="18" borderId="0" xfId="0" applyFont="1" applyFill="1" applyAlignment="1">
      <alignment horizontal="left"/>
    </xf>
    <xf numFmtId="0" fontId="7" fillId="23" borderId="55" xfId="0" applyFont="1" applyFill="1" applyBorder="1" applyAlignment="1">
      <alignment horizontal="left"/>
    </xf>
    <xf numFmtId="0" fontId="7" fillId="23" borderId="30" xfId="0" applyFont="1" applyFill="1" applyBorder="1" applyAlignment="1">
      <alignment horizontal="left"/>
    </xf>
    <xf numFmtId="0" fontId="24" fillId="0" borderId="47" xfId="0" applyFont="1" applyBorder="1" applyAlignment="1" applyProtection="1">
      <alignment horizontal="center"/>
      <protection locked="0"/>
    </xf>
    <xf numFmtId="0" fontId="35" fillId="0" borderId="0" xfId="0" applyFont="1" applyAlignment="1" applyProtection="1">
      <alignment horizontal="left"/>
      <protection locked="0"/>
    </xf>
    <xf numFmtId="0" fontId="8" fillId="0" borderId="93" xfId="0" applyFont="1" applyBorder="1" applyAlignment="1">
      <alignment horizontal="left"/>
    </xf>
    <xf numFmtId="0" fontId="8" fillId="0" borderId="77" xfId="0" applyFont="1" applyBorder="1" applyAlignment="1">
      <alignment horizontal="left"/>
    </xf>
    <xf numFmtId="0" fontId="8" fillId="0" borderId="94" xfId="0" applyFont="1" applyBorder="1" applyAlignment="1">
      <alignment horizontal="left"/>
    </xf>
    <xf numFmtId="0" fontId="12" fillId="0" borderId="48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12" fillId="0" borderId="137" xfId="0" applyFont="1" applyBorder="1" applyAlignment="1">
      <alignment horizontal="left"/>
    </xf>
    <xf numFmtId="0" fontId="7" fillId="33" borderId="49" xfId="0" applyFont="1" applyFill="1" applyBorder="1" applyAlignment="1">
      <alignment horizontal="left"/>
    </xf>
    <xf numFmtId="0" fontId="7" fillId="33" borderId="0" xfId="0" applyFont="1" applyFill="1" applyAlignment="1">
      <alignment horizontal="left"/>
    </xf>
    <xf numFmtId="0" fontId="9" fillId="34" borderId="49" xfId="0" applyFont="1" applyFill="1" applyBorder="1" applyAlignment="1">
      <alignment horizontal="left"/>
    </xf>
    <xf numFmtId="0" fontId="9" fillId="34" borderId="0" xfId="0" applyFont="1" applyFill="1" applyAlignment="1">
      <alignment horizontal="left"/>
    </xf>
    <xf numFmtId="0" fontId="23" fillId="20" borderId="93" xfId="0" applyFont="1" applyFill="1" applyBorder="1" applyAlignment="1" applyProtection="1">
      <alignment horizontal="center" wrapText="1"/>
      <protection locked="0"/>
    </xf>
    <xf numFmtId="0" fontId="23" fillId="20" borderId="77" xfId="0" applyFont="1" applyFill="1" applyBorder="1" applyAlignment="1" applyProtection="1">
      <alignment horizontal="center" wrapText="1"/>
      <protection locked="0"/>
    </xf>
    <xf numFmtId="0" fontId="13" fillId="20" borderId="77" xfId="0" applyFont="1" applyFill="1" applyBorder="1" applyAlignment="1">
      <alignment horizontal="center" wrapText="1"/>
    </xf>
    <xf numFmtId="0" fontId="13" fillId="20" borderId="94" xfId="0" applyFont="1" applyFill="1" applyBorder="1" applyAlignment="1">
      <alignment horizontal="center" wrapText="1"/>
    </xf>
    <xf numFmtId="0" fontId="24" fillId="0" borderId="199" xfId="0" applyFont="1" applyBorder="1" applyAlignment="1" applyProtection="1">
      <alignment horizontal="center"/>
      <protection locked="0"/>
    </xf>
    <xf numFmtId="0" fontId="24" fillId="0" borderId="200" xfId="0" applyFont="1" applyBorder="1" applyAlignment="1" applyProtection="1">
      <alignment horizont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3" fillId="0" borderId="0" xfId="0" applyFont="1" applyAlignment="1" applyProtection="1">
      <alignment horizontal="left"/>
      <protection locked="0"/>
    </xf>
    <xf numFmtId="0" fontId="34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right"/>
      <protection locked="0"/>
    </xf>
    <xf numFmtId="0" fontId="24" fillId="0" borderId="197" xfId="0" applyFont="1" applyBorder="1" applyAlignment="1" applyProtection="1">
      <alignment horizontal="center"/>
      <protection locked="0"/>
    </xf>
    <xf numFmtId="0" fontId="24" fillId="0" borderId="198" xfId="0" applyFont="1" applyBorder="1" applyAlignment="1" applyProtection="1">
      <alignment horizontal="center"/>
      <protection locked="0"/>
    </xf>
    <xf numFmtId="0" fontId="15" fillId="0" borderId="93" xfId="0" applyFont="1" applyBorder="1"/>
    <xf numFmtId="0" fontId="0" fillId="0" borderId="94" xfId="0" applyBorder="1"/>
  </cellXfs>
  <cellStyles count="1">
    <cellStyle name="Normal" xfId="0" builtinId="0"/>
  </cellStyles>
  <dxfs count="16">
    <dxf>
      <font>
        <b/>
        <i val="0"/>
      </font>
      <fill>
        <patternFill>
          <bgColor rgb="FF33CC33"/>
        </patternFill>
      </fill>
    </dxf>
    <dxf>
      <font>
        <b/>
        <i val="0"/>
      </font>
      <fill>
        <patternFill>
          <bgColor rgb="FFFF66FF"/>
        </patternFill>
      </fill>
    </dxf>
    <dxf>
      <font>
        <b/>
        <i val="0"/>
      </font>
      <fill>
        <patternFill>
          <bgColor rgb="FFFF99CC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numFmt numFmtId="0" formatCode="General"/>
      <fill>
        <patternFill>
          <bgColor theme="9" tint="0.399945066682943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EB613D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33"/>
      <rgbColor rgb="00666699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3130550</xdr:colOff>
      <xdr:row>5</xdr:row>
      <xdr:rowOff>247650</xdr:rowOff>
    </xdr:to>
    <xdr:pic>
      <xdr:nvPicPr>
        <xdr:cNvPr id="19478" name="Image 3">
          <a:extLst>
            <a:ext uri="{FF2B5EF4-FFF2-40B4-BE49-F238E27FC236}">
              <a16:creationId xmlns:a16="http://schemas.microsoft.com/office/drawing/2014/main" id="{7519866F-5367-FD75-D355-A3AB7201D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8300"/>
          <a:ext cx="24257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F6746-2678-417F-92EB-6E1F33F40C82}">
  <dimension ref="A1:Q13"/>
  <sheetViews>
    <sheetView workbookViewId="0">
      <selection activeCell="H13" sqref="H13"/>
    </sheetView>
  </sheetViews>
  <sheetFormatPr baseColWidth="10" defaultRowHeight="15.5" x14ac:dyDescent="0.35"/>
  <cols>
    <col min="5" max="5" width="42.5" customWidth="1"/>
    <col min="6" max="6" width="8.203125E-2" customWidth="1"/>
  </cols>
  <sheetData>
    <row r="1" spans="1:17" ht="19" thickBot="1" x14ac:dyDescent="0.5">
      <c r="A1" s="360" t="s">
        <v>34</v>
      </c>
      <c r="B1" s="361"/>
      <c r="C1" s="361"/>
      <c r="D1" s="361"/>
      <c r="E1" s="362"/>
      <c r="H1" s="360" t="s">
        <v>33</v>
      </c>
      <c r="I1" s="361"/>
      <c r="J1" s="361"/>
      <c r="K1" s="362"/>
    </row>
    <row r="2" spans="1:17" ht="25" customHeight="1" x14ac:dyDescent="0.35">
      <c r="A2" s="363" t="s">
        <v>0</v>
      </c>
      <c r="B2" s="364" t="s">
        <v>11</v>
      </c>
      <c r="C2" s="364"/>
      <c r="D2" s="364"/>
      <c r="E2" s="364"/>
      <c r="F2" s="365"/>
      <c r="G2" s="366"/>
      <c r="H2" s="596"/>
      <c r="I2" s="596"/>
      <c r="J2" s="597" t="s">
        <v>14</v>
      </c>
      <c r="K2" s="597"/>
      <c r="L2" s="597"/>
      <c r="M2" s="597"/>
      <c r="N2" s="597"/>
      <c r="O2" s="597"/>
      <c r="P2" s="597"/>
      <c r="Q2" s="597"/>
    </row>
    <row r="3" spans="1:17" ht="25" customHeight="1" x14ac:dyDescent="0.35">
      <c r="A3" s="367" t="s">
        <v>1</v>
      </c>
      <c r="B3" s="368" t="s">
        <v>12</v>
      </c>
      <c r="C3" s="368"/>
      <c r="D3" s="368"/>
      <c r="E3" s="368"/>
      <c r="F3" s="36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</row>
    <row r="4" spans="1:17" ht="25" customHeight="1" x14ac:dyDescent="0.35">
      <c r="A4" s="367" t="s">
        <v>2</v>
      </c>
      <c r="B4" s="368" t="s">
        <v>13</v>
      </c>
      <c r="C4" s="368"/>
      <c r="D4" s="368"/>
      <c r="E4" s="368"/>
      <c r="F4" s="369"/>
      <c r="G4" s="359"/>
      <c r="H4" s="598"/>
      <c r="I4" s="598"/>
      <c r="J4" s="597" t="s">
        <v>17</v>
      </c>
      <c r="K4" s="597"/>
      <c r="L4" s="597"/>
      <c r="M4" s="597"/>
      <c r="N4" s="597"/>
      <c r="O4" s="597"/>
      <c r="P4" s="597"/>
      <c r="Q4" s="597"/>
    </row>
    <row r="5" spans="1:17" ht="25" customHeight="1" x14ac:dyDescent="0.35">
      <c r="A5" s="367" t="s">
        <v>3</v>
      </c>
      <c r="B5" s="368" t="s">
        <v>15</v>
      </c>
      <c r="C5" s="368"/>
      <c r="D5" s="368"/>
      <c r="E5" s="368"/>
      <c r="F5" s="369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</row>
    <row r="6" spans="1:17" ht="25" customHeight="1" x14ac:dyDescent="0.35">
      <c r="A6" s="367" t="s">
        <v>4</v>
      </c>
      <c r="B6" s="368" t="s">
        <v>16</v>
      </c>
      <c r="C6" s="368"/>
      <c r="D6" s="368"/>
      <c r="E6" s="368"/>
      <c r="F6" s="369"/>
      <c r="G6" s="359"/>
      <c r="H6" s="599"/>
      <c r="I6" s="599"/>
      <c r="J6" s="597" t="s">
        <v>20</v>
      </c>
      <c r="K6" s="597"/>
      <c r="L6" s="597"/>
      <c r="M6" s="597"/>
      <c r="N6" s="597"/>
      <c r="O6" s="597"/>
      <c r="P6" s="597"/>
      <c r="Q6" s="597"/>
    </row>
    <row r="7" spans="1:17" ht="25" customHeight="1" x14ac:dyDescent="0.35">
      <c r="A7" s="367" t="s">
        <v>5</v>
      </c>
      <c r="B7" s="368" t="s">
        <v>18</v>
      </c>
      <c r="C7" s="368"/>
      <c r="D7" s="368"/>
      <c r="E7" s="368"/>
      <c r="F7" s="369"/>
      <c r="G7" s="359"/>
      <c r="H7" s="359"/>
      <c r="I7" s="359"/>
      <c r="J7" s="359"/>
      <c r="K7" s="359"/>
      <c r="L7" s="359"/>
      <c r="M7" s="359"/>
      <c r="N7" s="359"/>
      <c r="O7" s="359"/>
      <c r="P7" s="359"/>
      <c r="Q7" s="359"/>
    </row>
    <row r="8" spans="1:17" ht="25" customHeight="1" x14ac:dyDescent="0.35">
      <c r="A8" s="367" t="s">
        <v>6</v>
      </c>
      <c r="B8" s="368" t="s">
        <v>19</v>
      </c>
      <c r="C8" s="368"/>
      <c r="D8" s="368"/>
      <c r="E8" s="368"/>
      <c r="F8" s="36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59"/>
    </row>
    <row r="9" spans="1:17" ht="25" customHeight="1" x14ac:dyDescent="0.35">
      <c r="A9" s="367" t="s">
        <v>7</v>
      </c>
      <c r="B9" s="368" t="s">
        <v>21</v>
      </c>
      <c r="C9" s="368"/>
      <c r="D9" s="368"/>
      <c r="E9" s="368"/>
      <c r="F9" s="369"/>
      <c r="G9" s="359"/>
      <c r="H9" s="359"/>
      <c r="I9" s="359"/>
      <c r="J9" s="359"/>
      <c r="K9" s="359"/>
      <c r="L9" s="359"/>
      <c r="M9" s="359"/>
      <c r="N9" s="359"/>
      <c r="O9" s="359"/>
      <c r="P9" s="359"/>
      <c r="Q9" s="359"/>
    </row>
    <row r="10" spans="1:17" ht="47.5" customHeight="1" x14ac:dyDescent="0.35">
      <c r="A10" s="367" t="s">
        <v>22</v>
      </c>
      <c r="B10" s="600" t="s">
        <v>103</v>
      </c>
      <c r="C10" s="601"/>
      <c r="D10" s="601"/>
      <c r="E10" s="602"/>
      <c r="F10" s="369"/>
      <c r="G10" s="359"/>
      <c r="H10" s="359"/>
      <c r="I10" s="359"/>
      <c r="J10" s="359"/>
      <c r="K10" s="359"/>
      <c r="L10" s="359"/>
      <c r="M10" s="359"/>
      <c r="N10" s="359"/>
      <c r="O10" s="359"/>
      <c r="P10" s="359"/>
      <c r="Q10" s="359"/>
    </row>
    <row r="11" spans="1:17" ht="25" customHeight="1" x14ac:dyDescent="0.35">
      <c r="A11" s="367" t="s">
        <v>24</v>
      </c>
      <c r="B11" s="368" t="s">
        <v>25</v>
      </c>
      <c r="C11" s="368"/>
      <c r="D11" s="368"/>
      <c r="E11" s="368"/>
      <c r="F11" s="369"/>
      <c r="G11" s="359"/>
      <c r="H11" s="359"/>
      <c r="I11" s="359"/>
      <c r="J11" s="359"/>
      <c r="K11" s="359"/>
      <c r="L11" s="359"/>
      <c r="M11" s="359"/>
      <c r="N11" s="359"/>
      <c r="O11" s="359"/>
      <c r="P11" s="359"/>
      <c r="Q11" s="359"/>
    </row>
    <row r="12" spans="1:17" ht="25" customHeight="1" x14ac:dyDescent="0.35">
      <c r="A12" s="367" t="s">
        <v>9</v>
      </c>
      <c r="B12" s="368" t="s">
        <v>26</v>
      </c>
      <c r="C12" s="368"/>
      <c r="D12" s="368"/>
      <c r="E12" s="368"/>
      <c r="F12" s="369"/>
      <c r="G12" s="359"/>
      <c r="H12" s="359"/>
      <c r="I12" s="359"/>
      <c r="J12" s="359"/>
      <c r="K12" s="359"/>
      <c r="L12" s="359"/>
      <c r="M12" s="359"/>
      <c r="N12" s="359"/>
      <c r="O12" s="359"/>
      <c r="P12" s="359"/>
      <c r="Q12" s="359"/>
    </row>
    <row r="13" spans="1:17" ht="99.75" customHeight="1" thickBot="1" x14ac:dyDescent="0.4">
      <c r="A13" s="370" t="s">
        <v>27</v>
      </c>
      <c r="B13" s="594" t="s">
        <v>35</v>
      </c>
      <c r="C13" s="594"/>
      <c r="D13" s="594"/>
      <c r="E13" s="594"/>
      <c r="F13" s="595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</row>
  </sheetData>
  <mergeCells count="8">
    <mergeCell ref="B13:F13"/>
    <mergeCell ref="H2:I2"/>
    <mergeCell ref="J2:Q2"/>
    <mergeCell ref="H4:I4"/>
    <mergeCell ref="J4:Q4"/>
    <mergeCell ref="H6:I6"/>
    <mergeCell ref="J6:Q6"/>
    <mergeCell ref="B10:E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D80E-26A3-4C68-A1C6-45413283B1C3}">
  <dimension ref="A1:AP206"/>
  <sheetViews>
    <sheetView topLeftCell="A5" zoomScale="75" zoomScaleNormal="75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136" bestFit="1" customWidth="1"/>
    <col min="2" max="5" width="5.58203125" style="140" customWidth="1"/>
    <col min="6" max="7" width="5.58203125" style="5" customWidth="1"/>
    <col min="8" max="12" width="5.58203125" style="140" customWidth="1"/>
    <col min="13" max="14" width="5.58203125" style="5" customWidth="1"/>
    <col min="15" max="19" width="5.58203125" style="140" customWidth="1"/>
    <col min="20" max="21" width="5.58203125" style="5" customWidth="1"/>
    <col min="22" max="26" width="5.58203125" style="140" customWidth="1"/>
    <col min="27" max="28" width="5.58203125" style="5" customWidth="1"/>
    <col min="29" max="31" width="5.58203125" style="140" customWidth="1"/>
    <col min="32" max="39" width="3.08203125" style="5" customWidth="1"/>
    <col min="40" max="40" width="4" style="5" customWidth="1"/>
    <col min="41" max="41" width="8.58203125" style="5" customWidth="1"/>
    <col min="42" max="16384" width="10.83203125" style="5"/>
  </cols>
  <sheetData>
    <row r="1" spans="1:42" ht="28.5" x14ac:dyDescent="0.65">
      <c r="A1" s="627" t="s">
        <v>44</v>
      </c>
      <c r="B1" s="628"/>
      <c r="C1" s="628"/>
      <c r="D1" s="628"/>
      <c r="E1" s="628"/>
      <c r="F1" s="628"/>
      <c r="G1" s="628"/>
      <c r="H1" s="628"/>
      <c r="I1" s="628"/>
      <c r="J1" s="628"/>
      <c r="K1" s="628"/>
      <c r="L1" s="628"/>
      <c r="M1" s="628"/>
      <c r="N1" s="628"/>
      <c r="O1" s="628"/>
      <c r="P1" s="628"/>
      <c r="Q1" s="628"/>
      <c r="R1" s="628"/>
      <c r="S1" s="628"/>
      <c r="T1" s="628"/>
      <c r="U1" s="628"/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9"/>
    </row>
    <row r="2" spans="1:42" ht="28.5" x14ac:dyDescent="0.65">
      <c r="A2" s="440" t="str">
        <f>Janvier!A2</f>
        <v>Logement Collectif Enfants</v>
      </c>
      <c r="B2" s="441"/>
      <c r="C2" s="441"/>
      <c r="D2" s="441"/>
      <c r="E2" s="441"/>
      <c r="F2" s="442"/>
      <c r="G2" s="442"/>
      <c r="H2" s="441"/>
      <c r="I2" s="441"/>
      <c r="J2" s="441"/>
      <c r="K2" s="441"/>
      <c r="L2" s="441"/>
      <c r="M2" s="442"/>
      <c r="N2" s="442"/>
      <c r="O2" s="441"/>
      <c r="P2" s="441"/>
      <c r="Q2" s="441"/>
      <c r="R2" s="441"/>
      <c r="S2" s="441"/>
      <c r="T2" s="442"/>
      <c r="U2" s="442"/>
      <c r="V2" s="441"/>
      <c r="W2" s="441"/>
      <c r="X2" s="441"/>
      <c r="Y2" s="441"/>
      <c r="Z2" s="441"/>
      <c r="AA2" s="442"/>
      <c r="AB2" s="442"/>
      <c r="AC2" s="441"/>
      <c r="AD2" s="441"/>
      <c r="AE2" s="441"/>
      <c r="AF2" s="442"/>
      <c r="AG2" s="442"/>
      <c r="AH2" s="442"/>
      <c r="AI2" s="442"/>
      <c r="AJ2" s="442"/>
      <c r="AK2" s="442"/>
      <c r="AL2" s="442"/>
      <c r="AM2" s="442"/>
      <c r="AN2" s="442"/>
      <c r="AO2" s="443"/>
    </row>
    <row r="3" spans="1:42" ht="21.5" thickBot="1" x14ac:dyDescent="0.55000000000000004">
      <c r="A3" s="444" t="str">
        <f>Janvier!A3</f>
        <v>INDIQUER ICI LE NOM DE VOTRE CENTRE</v>
      </c>
      <c r="B3" s="445"/>
      <c r="C3" s="445"/>
      <c r="D3" s="445"/>
      <c r="E3" s="445"/>
      <c r="F3" s="446"/>
      <c r="G3" s="446"/>
      <c r="H3" s="445"/>
      <c r="I3" s="445"/>
      <c r="J3" s="445"/>
      <c r="K3" s="445"/>
      <c r="L3" s="447"/>
      <c r="M3" s="446"/>
      <c r="N3" s="446"/>
      <c r="O3" s="445"/>
      <c r="P3" s="445"/>
      <c r="Q3" s="445"/>
      <c r="R3" s="445"/>
      <c r="S3" s="445"/>
      <c r="T3" s="446"/>
      <c r="U3" s="446"/>
      <c r="V3" s="445"/>
      <c r="W3" s="445"/>
      <c r="X3" s="447"/>
      <c r="Y3" s="447"/>
      <c r="Z3" s="447"/>
      <c r="AA3" s="448"/>
      <c r="AB3" s="448"/>
      <c r="AC3" s="447"/>
      <c r="AD3" s="447"/>
      <c r="AE3" s="447"/>
      <c r="AF3" s="448"/>
      <c r="AG3" s="448"/>
      <c r="AH3" s="448"/>
      <c r="AI3" s="448"/>
      <c r="AJ3" s="448"/>
      <c r="AK3" s="448"/>
      <c r="AL3" s="448"/>
      <c r="AM3" s="448"/>
      <c r="AN3" s="448"/>
      <c r="AO3" s="449"/>
    </row>
    <row r="4" spans="1:42" ht="16" thickBot="1" x14ac:dyDescent="0.4">
      <c r="A4" s="191" t="s">
        <v>32</v>
      </c>
      <c r="B4" s="207">
        <v>1</v>
      </c>
      <c r="C4" s="435">
        <v>2</v>
      </c>
      <c r="D4" s="24">
        <v>3</v>
      </c>
      <c r="E4" s="24">
        <v>4</v>
      </c>
      <c r="F4" s="251">
        <v>5</v>
      </c>
      <c r="G4" s="251">
        <v>6</v>
      </c>
      <c r="H4" s="24">
        <v>7</v>
      </c>
      <c r="I4" s="24">
        <v>8</v>
      </c>
      <c r="J4" s="24">
        <v>9</v>
      </c>
      <c r="K4" s="24">
        <v>10</v>
      </c>
      <c r="L4" s="24">
        <v>11</v>
      </c>
      <c r="M4" s="251">
        <v>12</v>
      </c>
      <c r="N4" s="251">
        <v>13</v>
      </c>
      <c r="O4" s="24">
        <v>14</v>
      </c>
      <c r="P4" s="24">
        <v>15</v>
      </c>
      <c r="Q4" s="24">
        <v>16</v>
      </c>
      <c r="R4" s="24">
        <v>17</v>
      </c>
      <c r="S4" s="24">
        <v>18</v>
      </c>
      <c r="T4" s="251">
        <v>19</v>
      </c>
      <c r="U4" s="251">
        <v>20</v>
      </c>
      <c r="V4" s="24">
        <v>21</v>
      </c>
      <c r="W4" s="24">
        <v>22</v>
      </c>
      <c r="X4" s="24">
        <v>23</v>
      </c>
      <c r="Y4" s="24">
        <v>24</v>
      </c>
      <c r="Z4" s="24">
        <v>25</v>
      </c>
      <c r="AA4" s="251">
        <v>26</v>
      </c>
      <c r="AB4" s="251">
        <v>27</v>
      </c>
      <c r="AC4" s="24">
        <v>28</v>
      </c>
      <c r="AD4" s="24">
        <v>29</v>
      </c>
      <c r="AE4" s="150">
        <v>30</v>
      </c>
      <c r="AF4" s="27" t="s">
        <v>0</v>
      </c>
      <c r="AG4" s="11" t="s">
        <v>1</v>
      </c>
      <c r="AH4" s="11" t="s">
        <v>2</v>
      </c>
      <c r="AI4" s="11" t="s">
        <v>3</v>
      </c>
      <c r="AJ4" s="11" t="s">
        <v>4</v>
      </c>
      <c r="AK4" s="11" t="s">
        <v>5</v>
      </c>
      <c r="AL4" s="11" t="s">
        <v>7</v>
      </c>
      <c r="AM4" s="11" t="s">
        <v>8</v>
      </c>
      <c r="AN4" s="11" t="s">
        <v>9</v>
      </c>
      <c r="AO4" s="460" t="s">
        <v>10</v>
      </c>
      <c r="AP4" s="191" t="s">
        <v>6</v>
      </c>
    </row>
    <row r="5" spans="1:42" ht="20.149999999999999" customHeight="1" x14ac:dyDescent="0.35">
      <c r="A5" s="28" t="str">
        <f>Janvier!A5</f>
        <v>[ENTRER LE NOM ET LE PRENOM]</v>
      </c>
      <c r="B5" s="436"/>
      <c r="C5" s="101"/>
      <c r="D5" s="101"/>
      <c r="E5" s="101"/>
      <c r="F5" s="146"/>
      <c r="G5" s="146"/>
      <c r="H5" s="101"/>
      <c r="I5" s="101"/>
      <c r="J5" s="101"/>
      <c r="K5" s="101"/>
      <c r="L5" s="101"/>
      <c r="M5" s="146"/>
      <c r="N5" s="146"/>
      <c r="O5" s="101"/>
      <c r="P5" s="101"/>
      <c r="Q5" s="101"/>
      <c r="R5" s="101"/>
      <c r="S5" s="101"/>
      <c r="T5" s="146"/>
      <c r="U5" s="146"/>
      <c r="V5" s="101"/>
      <c r="W5" s="101"/>
      <c r="X5" s="101"/>
      <c r="Y5" s="101"/>
      <c r="Z5" s="101"/>
      <c r="AA5" s="146"/>
      <c r="AB5" s="146"/>
      <c r="AC5" s="101"/>
      <c r="AD5" s="101"/>
      <c r="AE5" s="200"/>
      <c r="AF5" s="33">
        <f>COUNTIF($B5:$AE5,$AF$4)</f>
        <v>0</v>
      </c>
      <c r="AG5" s="34">
        <f>COUNTIF($B5:$AE5,$AG$4)</f>
        <v>0</v>
      </c>
      <c r="AH5" s="34">
        <f>COUNTIF($B5:$AE5,$AH$4)</f>
        <v>0</v>
      </c>
      <c r="AI5" s="34">
        <f>COUNTIF($B5:$AE5,$AI$4)</f>
        <v>0</v>
      </c>
      <c r="AJ5" s="34">
        <f>COUNTIF($B5:$AE5,$AJ$4)</f>
        <v>0</v>
      </c>
      <c r="AK5" s="34">
        <f>COUNTIF($B5:$AE5,$AK$4)</f>
        <v>0</v>
      </c>
      <c r="AL5" s="34">
        <f>COUNTIF($B5:$AE5,$AL$4)</f>
        <v>0</v>
      </c>
      <c r="AM5" s="34">
        <f>COUNTIF($B5:$AE5,$AM$4)</f>
        <v>0</v>
      </c>
      <c r="AN5" s="34">
        <f>COUNTIF($B5:$AE5,$AN$4)</f>
        <v>0</v>
      </c>
      <c r="AO5" s="35">
        <f>SUM(AF5:AN5)</f>
        <v>0</v>
      </c>
      <c r="AP5" s="461">
        <f>COUNTIF($B5:$AE5,$AP$4)</f>
        <v>0</v>
      </c>
    </row>
    <row r="6" spans="1:42" ht="20.149999999999999" customHeight="1" x14ac:dyDescent="0.35">
      <c r="A6" s="36" t="str">
        <f>Janvier!A6</f>
        <v>[ENTRER LE NOM ET LE PRENOM] - HEURES ENTREE / SORTIE :</v>
      </c>
      <c r="B6" s="209"/>
      <c r="C6" s="89"/>
      <c r="D6" s="89"/>
      <c r="E6" s="89"/>
      <c r="F6" s="90"/>
      <c r="G6" s="90"/>
      <c r="H6" s="89"/>
      <c r="I6" s="89"/>
      <c r="J6" s="89"/>
      <c r="K6" s="89"/>
      <c r="L6" s="89"/>
      <c r="M6" s="90"/>
      <c r="N6" s="90"/>
      <c r="O6" s="89"/>
      <c r="P6" s="89"/>
      <c r="Q6" s="89"/>
      <c r="R6" s="89"/>
      <c r="S6" s="89"/>
      <c r="T6" s="90"/>
      <c r="U6" s="90"/>
      <c r="V6" s="89"/>
      <c r="W6" s="89"/>
      <c r="X6" s="89"/>
      <c r="Y6" s="89"/>
      <c r="Z6" s="89"/>
      <c r="AA6" s="90"/>
      <c r="AB6" s="90"/>
      <c r="AC6" s="89"/>
      <c r="AD6" s="89"/>
      <c r="AE6" s="201"/>
      <c r="AF6" s="41"/>
      <c r="AG6" s="38"/>
      <c r="AH6" s="38"/>
      <c r="AI6" s="38"/>
      <c r="AJ6" s="38"/>
      <c r="AK6" s="38"/>
      <c r="AL6" s="38"/>
      <c r="AM6" s="38"/>
      <c r="AN6" s="38"/>
      <c r="AO6" s="42"/>
      <c r="AP6" s="172">
        <f t="shared" ref="AP6:AP69" si="0">COUNTIF($B6:$AE6,$AP$4)</f>
        <v>0</v>
      </c>
    </row>
    <row r="7" spans="1:42" ht="20.149999999999999" customHeight="1" x14ac:dyDescent="0.35">
      <c r="A7" s="43" t="str">
        <f>Janvier!A7</f>
        <v>[ENTRER LE NOM ET LE PRENOM]</v>
      </c>
      <c r="B7" s="209"/>
      <c r="C7" s="89"/>
      <c r="D7" s="89"/>
      <c r="E7" s="89"/>
      <c r="F7" s="90"/>
      <c r="G7" s="90"/>
      <c r="H7" s="89"/>
      <c r="I7" s="89"/>
      <c r="J7" s="89"/>
      <c r="K7" s="89"/>
      <c r="L7" s="89"/>
      <c r="M7" s="90"/>
      <c r="N7" s="90"/>
      <c r="O7" s="89"/>
      <c r="P7" s="89"/>
      <c r="Q7" s="89"/>
      <c r="R7" s="89"/>
      <c r="S7" s="89"/>
      <c r="T7" s="90"/>
      <c r="U7" s="90"/>
      <c r="V7" s="89"/>
      <c r="W7" s="89"/>
      <c r="X7" s="89"/>
      <c r="Y7" s="89"/>
      <c r="Z7" s="89"/>
      <c r="AA7" s="90"/>
      <c r="AB7" s="90"/>
      <c r="AC7" s="89"/>
      <c r="AD7" s="89"/>
      <c r="AE7" s="201"/>
      <c r="AF7" s="33">
        <f>COUNTIF($B7:$AE7,$AF$4)</f>
        <v>0</v>
      </c>
      <c r="AG7" s="34">
        <f>COUNTIF($B7:$AE7,$AG$4)</f>
        <v>0</v>
      </c>
      <c r="AH7" s="34">
        <f>COUNTIF($B7:$AE7,$AH$4)</f>
        <v>0</v>
      </c>
      <c r="AI7" s="34">
        <f>COUNTIF($B7:$AE7,$AI$4)</f>
        <v>0</v>
      </c>
      <c r="AJ7" s="34">
        <f>COUNTIF($B7:$AE7,$AJ$4)</f>
        <v>0</v>
      </c>
      <c r="AK7" s="34">
        <f>COUNTIF($B7:$AE7,$AK$4)</f>
        <v>0</v>
      </c>
      <c r="AL7" s="34">
        <f>COUNTIF($B7:$AE7,$AL$4)</f>
        <v>0</v>
      </c>
      <c r="AM7" s="34">
        <f>COUNTIF($B7:$AE7,$AM$4)</f>
        <v>0</v>
      </c>
      <c r="AN7" s="34">
        <f>COUNTIF($B7:$AE7,$AN$4)</f>
        <v>0</v>
      </c>
      <c r="AO7" s="42">
        <f t="shared" ref="AO7:AO27" si="1">SUM(AF7:AN7)</f>
        <v>0</v>
      </c>
      <c r="AP7" s="172">
        <f t="shared" si="0"/>
        <v>0</v>
      </c>
    </row>
    <row r="8" spans="1:42" ht="20.149999999999999" customHeight="1" x14ac:dyDescent="0.35">
      <c r="A8" s="36" t="str">
        <f>Janvier!A8</f>
        <v>[ENTRER LE NOM ET LE PRENOM] - HEURES ENTREE / SORTIE :</v>
      </c>
      <c r="B8" s="209"/>
      <c r="C8" s="89"/>
      <c r="D8" s="89"/>
      <c r="E8" s="89"/>
      <c r="F8" s="90"/>
      <c r="G8" s="90"/>
      <c r="H8" s="89"/>
      <c r="I8" s="89"/>
      <c r="J8" s="89"/>
      <c r="K8" s="89"/>
      <c r="L8" s="89"/>
      <c r="M8" s="90"/>
      <c r="N8" s="90"/>
      <c r="O8" s="89"/>
      <c r="P8" s="89"/>
      <c r="Q8" s="89"/>
      <c r="R8" s="89"/>
      <c r="S8" s="89"/>
      <c r="T8" s="90"/>
      <c r="U8" s="90"/>
      <c r="V8" s="89"/>
      <c r="W8" s="89"/>
      <c r="X8" s="89"/>
      <c r="Y8" s="89"/>
      <c r="Z8" s="89"/>
      <c r="AA8" s="90"/>
      <c r="AB8" s="90"/>
      <c r="AC8" s="89"/>
      <c r="AD8" s="89"/>
      <c r="AE8" s="201"/>
      <c r="AF8" s="41"/>
      <c r="AG8" s="38"/>
      <c r="AH8" s="38"/>
      <c r="AI8" s="38"/>
      <c r="AJ8" s="38"/>
      <c r="AK8" s="38"/>
      <c r="AL8" s="38"/>
      <c r="AM8" s="38"/>
      <c r="AN8" s="38"/>
      <c r="AO8" s="42"/>
      <c r="AP8" s="172">
        <f t="shared" si="0"/>
        <v>0</v>
      </c>
    </row>
    <row r="9" spans="1:42" ht="20.149999999999999" customHeight="1" x14ac:dyDescent="0.35">
      <c r="A9" s="43" t="str">
        <f>Janvier!A9</f>
        <v>[ENTRER LE NOM ET LE PRENOM]</v>
      </c>
      <c r="B9" s="209"/>
      <c r="C9" s="89"/>
      <c r="D9" s="89"/>
      <c r="E9" s="89"/>
      <c r="F9" s="90"/>
      <c r="G9" s="90"/>
      <c r="H9" s="89"/>
      <c r="I9" s="89"/>
      <c r="J9" s="89"/>
      <c r="K9" s="89"/>
      <c r="L9" s="89"/>
      <c r="M9" s="90"/>
      <c r="N9" s="90"/>
      <c r="O9" s="89"/>
      <c r="P9" s="89"/>
      <c r="Q9" s="89"/>
      <c r="R9" s="89"/>
      <c r="S9" s="89"/>
      <c r="T9" s="90"/>
      <c r="U9" s="90"/>
      <c r="V9" s="89"/>
      <c r="W9" s="89"/>
      <c r="X9" s="89"/>
      <c r="Y9" s="89"/>
      <c r="Z9" s="89"/>
      <c r="AA9" s="90"/>
      <c r="AB9" s="90"/>
      <c r="AC9" s="89"/>
      <c r="AD9" s="89"/>
      <c r="AE9" s="201"/>
      <c r="AF9" s="33">
        <f>COUNTIF($B9:$AE9,$AF$4)</f>
        <v>0</v>
      </c>
      <c r="AG9" s="34">
        <f>COUNTIF($B9:$AE9,$AG$4)</f>
        <v>0</v>
      </c>
      <c r="AH9" s="34">
        <f>COUNTIF($B9:$AE9,$AH$4)</f>
        <v>0</v>
      </c>
      <c r="AI9" s="34">
        <f>COUNTIF($B9:$AE9,$AI$4)</f>
        <v>0</v>
      </c>
      <c r="AJ9" s="34">
        <f>COUNTIF($B9:$AE9,$AJ$4)</f>
        <v>0</v>
      </c>
      <c r="AK9" s="34">
        <f>COUNTIF($B9:$AE9,$AK$4)</f>
        <v>0</v>
      </c>
      <c r="AL9" s="34">
        <f>COUNTIF($B9:$AE9,$AL$4)</f>
        <v>0</v>
      </c>
      <c r="AM9" s="34">
        <f>COUNTIF($B9:$AE9,$AM$4)</f>
        <v>0</v>
      </c>
      <c r="AN9" s="34">
        <f>COUNTIF($B9:$AE9,$AN$4)</f>
        <v>0</v>
      </c>
      <c r="AO9" s="42">
        <f t="shared" si="1"/>
        <v>0</v>
      </c>
      <c r="AP9" s="172">
        <f t="shared" si="0"/>
        <v>0</v>
      </c>
    </row>
    <row r="10" spans="1:42" ht="20.149999999999999" customHeight="1" x14ac:dyDescent="0.35">
      <c r="A10" s="36" t="str">
        <f>Janvier!A10</f>
        <v>[ENTRER LE NOM ET LE PRENOM] - HEURES ENTREE / SORTIE :</v>
      </c>
      <c r="B10" s="209"/>
      <c r="C10" s="89"/>
      <c r="D10" s="89"/>
      <c r="E10" s="89"/>
      <c r="F10" s="90"/>
      <c r="G10" s="90"/>
      <c r="H10" s="89"/>
      <c r="I10" s="89"/>
      <c r="J10" s="89"/>
      <c r="K10" s="89"/>
      <c r="L10" s="89"/>
      <c r="M10" s="90"/>
      <c r="N10" s="90"/>
      <c r="O10" s="89"/>
      <c r="P10" s="89"/>
      <c r="Q10" s="89"/>
      <c r="R10" s="89"/>
      <c r="S10" s="89"/>
      <c r="T10" s="90"/>
      <c r="U10" s="90"/>
      <c r="V10" s="89"/>
      <c r="W10" s="89"/>
      <c r="X10" s="89"/>
      <c r="Y10" s="89"/>
      <c r="Z10" s="89"/>
      <c r="AA10" s="90"/>
      <c r="AB10" s="90"/>
      <c r="AC10" s="89"/>
      <c r="AD10" s="89"/>
      <c r="AE10" s="201"/>
      <c r="AF10" s="41"/>
      <c r="AG10" s="38"/>
      <c r="AH10" s="38"/>
      <c r="AI10" s="38"/>
      <c r="AJ10" s="38"/>
      <c r="AK10" s="38"/>
      <c r="AL10" s="38"/>
      <c r="AM10" s="38"/>
      <c r="AN10" s="38"/>
      <c r="AO10" s="42"/>
      <c r="AP10" s="172">
        <f t="shared" si="0"/>
        <v>0</v>
      </c>
    </row>
    <row r="11" spans="1:42" ht="20.149999999999999" customHeight="1" x14ac:dyDescent="0.35">
      <c r="A11" s="43" t="str">
        <f>Janvier!A11</f>
        <v>[ENTRER LE NOM ET LE PRENOM]</v>
      </c>
      <c r="B11" s="209"/>
      <c r="C11" s="89"/>
      <c r="D11" s="89"/>
      <c r="E11" s="89"/>
      <c r="F11" s="90"/>
      <c r="G11" s="90"/>
      <c r="H11" s="89"/>
      <c r="I11" s="89"/>
      <c r="J11" s="89"/>
      <c r="K11" s="89"/>
      <c r="L11" s="89"/>
      <c r="M11" s="90"/>
      <c r="N11" s="90"/>
      <c r="O11" s="89"/>
      <c r="P11" s="89"/>
      <c r="Q11" s="89"/>
      <c r="R11" s="89"/>
      <c r="S11" s="89"/>
      <c r="T11" s="90"/>
      <c r="U11" s="90"/>
      <c r="V11" s="89"/>
      <c r="W11" s="89"/>
      <c r="X11" s="89"/>
      <c r="Y11" s="89"/>
      <c r="Z11" s="89"/>
      <c r="AA11" s="90"/>
      <c r="AB11" s="90"/>
      <c r="AC11" s="89"/>
      <c r="AD11" s="89"/>
      <c r="AE11" s="201"/>
      <c r="AF11" s="33">
        <f>COUNTIF($B11:$AE11,$AF$4)</f>
        <v>0</v>
      </c>
      <c r="AG11" s="34">
        <f>COUNTIF($B11:$AE11,$AG$4)</f>
        <v>0</v>
      </c>
      <c r="AH11" s="34">
        <f>COUNTIF($B11:$AE11,$AH$4)</f>
        <v>0</v>
      </c>
      <c r="AI11" s="34">
        <f>COUNTIF($B11:$AE11,$AI$4)</f>
        <v>0</v>
      </c>
      <c r="AJ11" s="34">
        <f>COUNTIF($B11:$AE11,$AJ$4)</f>
        <v>0</v>
      </c>
      <c r="AK11" s="34">
        <f>COUNTIF($B11:$AE11,$AK$4)</f>
        <v>0</v>
      </c>
      <c r="AL11" s="34">
        <f>COUNTIF($B11:$AE11,$AL$4)</f>
        <v>0</v>
      </c>
      <c r="AM11" s="34">
        <f>COUNTIF($B11:$AE11,$AM$4)</f>
        <v>0</v>
      </c>
      <c r="AN11" s="34">
        <f>COUNTIF($B11:$AE11,$AN$4)</f>
        <v>0</v>
      </c>
      <c r="AO11" s="42">
        <f t="shared" si="1"/>
        <v>0</v>
      </c>
      <c r="AP11" s="172">
        <f t="shared" si="0"/>
        <v>0</v>
      </c>
    </row>
    <row r="12" spans="1:42" ht="20.149999999999999" customHeight="1" x14ac:dyDescent="0.35">
      <c r="A12" s="36" t="str">
        <f>Janvier!A12</f>
        <v>[ENTRER LE NOM ET LE PRENOM] - HEURES ENTREE / SORTIE :</v>
      </c>
      <c r="B12" s="209"/>
      <c r="C12" s="89"/>
      <c r="D12" s="89"/>
      <c r="E12" s="89"/>
      <c r="F12" s="90"/>
      <c r="G12" s="90"/>
      <c r="H12" s="89"/>
      <c r="I12" s="89"/>
      <c r="J12" s="89"/>
      <c r="K12" s="89"/>
      <c r="L12" s="89"/>
      <c r="M12" s="90"/>
      <c r="N12" s="90"/>
      <c r="O12" s="89"/>
      <c r="P12" s="89"/>
      <c r="Q12" s="89"/>
      <c r="R12" s="89"/>
      <c r="S12" s="89"/>
      <c r="T12" s="90"/>
      <c r="U12" s="90"/>
      <c r="V12" s="89"/>
      <c r="W12" s="89"/>
      <c r="X12" s="89"/>
      <c r="Y12" s="89"/>
      <c r="Z12" s="89"/>
      <c r="AA12" s="90"/>
      <c r="AB12" s="90"/>
      <c r="AC12" s="89"/>
      <c r="AD12" s="89"/>
      <c r="AE12" s="201"/>
      <c r="AF12" s="41"/>
      <c r="AG12" s="38"/>
      <c r="AH12" s="38"/>
      <c r="AI12" s="38"/>
      <c r="AJ12" s="38"/>
      <c r="AK12" s="38"/>
      <c r="AL12" s="38"/>
      <c r="AM12" s="38"/>
      <c r="AN12" s="38"/>
      <c r="AO12" s="42"/>
      <c r="AP12" s="172">
        <f t="shared" si="0"/>
        <v>0</v>
      </c>
    </row>
    <row r="13" spans="1:42" ht="20.149999999999999" customHeight="1" x14ac:dyDescent="0.35">
      <c r="A13" s="43" t="str">
        <f>Janvier!A13</f>
        <v>[ENTRER LE NOM ET LE PRENOM]</v>
      </c>
      <c r="B13" s="209"/>
      <c r="C13" s="89"/>
      <c r="D13" s="89"/>
      <c r="E13" s="89"/>
      <c r="F13" s="90"/>
      <c r="G13" s="90"/>
      <c r="H13" s="89"/>
      <c r="I13" s="89"/>
      <c r="J13" s="89"/>
      <c r="K13" s="89"/>
      <c r="L13" s="89"/>
      <c r="M13" s="90"/>
      <c r="N13" s="90"/>
      <c r="O13" s="89"/>
      <c r="P13" s="89"/>
      <c r="Q13" s="89"/>
      <c r="R13" s="89"/>
      <c r="S13" s="89"/>
      <c r="T13" s="90"/>
      <c r="U13" s="90"/>
      <c r="V13" s="89"/>
      <c r="W13" s="89"/>
      <c r="X13" s="89"/>
      <c r="Y13" s="89"/>
      <c r="Z13" s="89"/>
      <c r="AA13" s="90"/>
      <c r="AB13" s="90"/>
      <c r="AC13" s="89"/>
      <c r="AD13" s="89"/>
      <c r="AE13" s="201"/>
      <c r="AF13" s="33">
        <f>COUNTIF($B13:$AE13,$AF$4)</f>
        <v>0</v>
      </c>
      <c r="AG13" s="34">
        <f>COUNTIF($B13:$AE13,$AG$4)</f>
        <v>0</v>
      </c>
      <c r="AH13" s="34">
        <f>COUNTIF($B13:$AE13,$AH$4)</f>
        <v>0</v>
      </c>
      <c r="AI13" s="34">
        <f>COUNTIF($B13:$AE13,$AI$4)</f>
        <v>0</v>
      </c>
      <c r="AJ13" s="34">
        <f>COUNTIF($B13:$AE13,$AJ$4)</f>
        <v>0</v>
      </c>
      <c r="AK13" s="34">
        <f>COUNTIF($B13:$AE13,$AK$4)</f>
        <v>0</v>
      </c>
      <c r="AL13" s="34">
        <f>COUNTIF($B13:$AE13,$AL$4)</f>
        <v>0</v>
      </c>
      <c r="AM13" s="34">
        <f>COUNTIF($B13:$AE13,$AM$4)</f>
        <v>0</v>
      </c>
      <c r="AN13" s="34">
        <f>COUNTIF($B13:$AE13,$AN$4)</f>
        <v>0</v>
      </c>
      <c r="AO13" s="42">
        <f t="shared" si="1"/>
        <v>0</v>
      </c>
      <c r="AP13" s="172">
        <f t="shared" si="0"/>
        <v>0</v>
      </c>
    </row>
    <row r="14" spans="1:42" ht="20.149999999999999" customHeight="1" x14ac:dyDescent="0.35">
      <c r="A14" s="36" t="str">
        <f>Janvier!A14</f>
        <v>[ENTRER LE NOM ET LE PRENOM] - HEURES ENTREE / SORTIE :</v>
      </c>
      <c r="B14" s="209"/>
      <c r="C14" s="89"/>
      <c r="D14" s="89"/>
      <c r="E14" s="89"/>
      <c r="F14" s="90"/>
      <c r="G14" s="90"/>
      <c r="H14" s="89"/>
      <c r="I14" s="89"/>
      <c r="J14" s="89"/>
      <c r="K14" s="89"/>
      <c r="L14" s="89"/>
      <c r="M14" s="90"/>
      <c r="N14" s="90"/>
      <c r="O14" s="89"/>
      <c r="P14" s="89"/>
      <c r="Q14" s="89"/>
      <c r="R14" s="89"/>
      <c r="S14" s="89"/>
      <c r="T14" s="90"/>
      <c r="U14" s="90"/>
      <c r="V14" s="89"/>
      <c r="W14" s="89"/>
      <c r="X14" s="89"/>
      <c r="Y14" s="89"/>
      <c r="Z14" s="89"/>
      <c r="AA14" s="90"/>
      <c r="AB14" s="90"/>
      <c r="AC14" s="89"/>
      <c r="AD14" s="89"/>
      <c r="AE14" s="201"/>
      <c r="AF14" s="41"/>
      <c r="AG14" s="38"/>
      <c r="AH14" s="38"/>
      <c r="AI14" s="38"/>
      <c r="AJ14" s="38"/>
      <c r="AK14" s="38"/>
      <c r="AL14" s="38"/>
      <c r="AM14" s="38"/>
      <c r="AN14" s="38"/>
      <c r="AO14" s="42"/>
      <c r="AP14" s="172">
        <f t="shared" si="0"/>
        <v>0</v>
      </c>
    </row>
    <row r="15" spans="1:42" ht="20.149999999999999" customHeight="1" x14ac:dyDescent="0.35">
      <c r="A15" s="43" t="str">
        <f>Janvier!A15</f>
        <v>[ENTRER LE NOM ET LE PRENOM]</v>
      </c>
      <c r="B15" s="209"/>
      <c r="C15" s="89"/>
      <c r="D15" s="89"/>
      <c r="E15" s="89"/>
      <c r="F15" s="90"/>
      <c r="G15" s="90"/>
      <c r="H15" s="89"/>
      <c r="I15" s="89"/>
      <c r="J15" s="89"/>
      <c r="K15" s="89"/>
      <c r="L15" s="89"/>
      <c r="M15" s="90"/>
      <c r="N15" s="90"/>
      <c r="O15" s="89"/>
      <c r="P15" s="89"/>
      <c r="Q15" s="89"/>
      <c r="R15" s="89"/>
      <c r="S15" s="89"/>
      <c r="T15" s="90"/>
      <c r="U15" s="90"/>
      <c r="V15" s="89"/>
      <c r="W15" s="89"/>
      <c r="X15" s="89"/>
      <c r="Y15" s="89"/>
      <c r="Z15" s="89"/>
      <c r="AA15" s="90"/>
      <c r="AB15" s="90"/>
      <c r="AC15" s="89"/>
      <c r="AD15" s="89"/>
      <c r="AE15" s="201"/>
      <c r="AF15" s="33">
        <f>COUNTIF($B15:$AE15,$AF$4)</f>
        <v>0</v>
      </c>
      <c r="AG15" s="34">
        <f>COUNTIF($B15:$AE15,$AG$4)</f>
        <v>0</v>
      </c>
      <c r="AH15" s="34">
        <f>COUNTIF($B15:$AE15,$AH$4)</f>
        <v>0</v>
      </c>
      <c r="AI15" s="34">
        <f>COUNTIF($B15:$AE15,$AI$4)</f>
        <v>0</v>
      </c>
      <c r="AJ15" s="34">
        <f>COUNTIF($B15:$AE15,$AJ$4)</f>
        <v>0</v>
      </c>
      <c r="AK15" s="34">
        <f>COUNTIF($B15:$AE15,$AK$4)</f>
        <v>0</v>
      </c>
      <c r="AL15" s="34">
        <f>COUNTIF($B15:$AE15,$AL$4)</f>
        <v>0</v>
      </c>
      <c r="AM15" s="34">
        <f>COUNTIF($B15:$AE15,$AM$4)</f>
        <v>0</v>
      </c>
      <c r="AN15" s="34">
        <f>COUNTIF($B15:$AE15,$AN$4)</f>
        <v>0</v>
      </c>
      <c r="AO15" s="42">
        <f t="shared" si="1"/>
        <v>0</v>
      </c>
      <c r="AP15" s="172">
        <f t="shared" si="0"/>
        <v>0</v>
      </c>
    </row>
    <row r="16" spans="1:42" ht="20.149999999999999" customHeight="1" x14ac:dyDescent="0.35">
      <c r="A16" s="36" t="str">
        <f>Janvier!A16</f>
        <v>[ENTRER LE NOM ET LE PRENOM] - HEURES ENTREE / SORTIE :</v>
      </c>
      <c r="B16" s="209"/>
      <c r="C16" s="89"/>
      <c r="D16" s="89"/>
      <c r="E16" s="89"/>
      <c r="F16" s="90"/>
      <c r="G16" s="90"/>
      <c r="H16" s="89"/>
      <c r="I16" s="89"/>
      <c r="J16" s="89"/>
      <c r="K16" s="89"/>
      <c r="L16" s="89"/>
      <c r="M16" s="90"/>
      <c r="N16" s="90"/>
      <c r="O16" s="89"/>
      <c r="P16" s="89"/>
      <c r="Q16" s="89"/>
      <c r="R16" s="89"/>
      <c r="S16" s="89"/>
      <c r="T16" s="90"/>
      <c r="U16" s="90"/>
      <c r="V16" s="89"/>
      <c r="W16" s="89"/>
      <c r="X16" s="89"/>
      <c r="Y16" s="89"/>
      <c r="Z16" s="89"/>
      <c r="AA16" s="90"/>
      <c r="AB16" s="90"/>
      <c r="AC16" s="89"/>
      <c r="AD16" s="89"/>
      <c r="AE16" s="201"/>
      <c r="AF16" s="41"/>
      <c r="AG16" s="38"/>
      <c r="AH16" s="38"/>
      <c r="AI16" s="38"/>
      <c r="AJ16" s="38"/>
      <c r="AK16" s="38"/>
      <c r="AL16" s="38"/>
      <c r="AM16" s="38"/>
      <c r="AN16" s="38"/>
      <c r="AO16" s="42"/>
      <c r="AP16" s="172">
        <f t="shared" si="0"/>
        <v>0</v>
      </c>
    </row>
    <row r="17" spans="1:42" ht="20.149999999999999" customHeight="1" x14ac:dyDescent="0.35">
      <c r="A17" s="43" t="str">
        <f>Janvier!A17</f>
        <v>[ENTRER LE NOM ET LE PRENOM]</v>
      </c>
      <c r="B17" s="209"/>
      <c r="C17" s="89"/>
      <c r="D17" s="89"/>
      <c r="E17" s="89"/>
      <c r="F17" s="90"/>
      <c r="G17" s="90"/>
      <c r="H17" s="89"/>
      <c r="I17" s="89"/>
      <c r="J17" s="89"/>
      <c r="K17" s="89"/>
      <c r="L17" s="89"/>
      <c r="M17" s="90"/>
      <c r="N17" s="90"/>
      <c r="O17" s="89"/>
      <c r="P17" s="89"/>
      <c r="Q17" s="89"/>
      <c r="R17" s="89"/>
      <c r="S17" s="89"/>
      <c r="T17" s="90"/>
      <c r="U17" s="90"/>
      <c r="V17" s="89"/>
      <c r="W17" s="89"/>
      <c r="X17" s="89"/>
      <c r="Y17" s="89"/>
      <c r="Z17" s="89"/>
      <c r="AA17" s="90"/>
      <c r="AB17" s="90"/>
      <c r="AC17" s="89"/>
      <c r="AD17" s="89"/>
      <c r="AE17" s="201"/>
      <c r="AF17" s="33">
        <f>COUNTIF($B17:$AE17,$AF$4)</f>
        <v>0</v>
      </c>
      <c r="AG17" s="34">
        <f>COUNTIF($B17:$AE17,$AG$4)</f>
        <v>0</v>
      </c>
      <c r="AH17" s="34">
        <f>COUNTIF($B17:$AE17,$AH$4)</f>
        <v>0</v>
      </c>
      <c r="AI17" s="34">
        <f>COUNTIF($B17:$AE17,$AI$4)</f>
        <v>0</v>
      </c>
      <c r="AJ17" s="34">
        <f>COUNTIF($B17:$AE17,$AJ$4)</f>
        <v>0</v>
      </c>
      <c r="AK17" s="34">
        <f>COUNTIF($B17:$AE17,$AK$4)</f>
        <v>0</v>
      </c>
      <c r="AL17" s="34">
        <f>COUNTIF($B17:$AE17,$AL$4)</f>
        <v>0</v>
      </c>
      <c r="AM17" s="34">
        <f>COUNTIF($B17:$AE17,$AM$4)</f>
        <v>0</v>
      </c>
      <c r="AN17" s="34">
        <f>COUNTIF($B17:$AE17,$AN$4)</f>
        <v>0</v>
      </c>
      <c r="AO17" s="42">
        <f t="shared" si="1"/>
        <v>0</v>
      </c>
      <c r="AP17" s="172">
        <f t="shared" si="0"/>
        <v>0</v>
      </c>
    </row>
    <row r="18" spans="1:42" ht="20.149999999999999" customHeight="1" x14ac:dyDescent="0.35">
      <c r="A18" s="36" t="str">
        <f>Janvier!A18</f>
        <v>[ENTRER LE NOM ET LE PRENOM] - HEURES ENTREE / SORTIE :</v>
      </c>
      <c r="B18" s="209"/>
      <c r="C18" s="89"/>
      <c r="D18" s="89"/>
      <c r="E18" s="89"/>
      <c r="F18" s="90"/>
      <c r="G18" s="90"/>
      <c r="H18" s="89"/>
      <c r="I18" s="89"/>
      <c r="J18" s="89"/>
      <c r="K18" s="89"/>
      <c r="L18" s="89"/>
      <c r="M18" s="90"/>
      <c r="N18" s="90"/>
      <c r="O18" s="89"/>
      <c r="P18" s="89"/>
      <c r="Q18" s="89"/>
      <c r="R18" s="89"/>
      <c r="S18" s="89"/>
      <c r="T18" s="90"/>
      <c r="U18" s="90"/>
      <c r="V18" s="89"/>
      <c r="W18" s="89"/>
      <c r="X18" s="89"/>
      <c r="Y18" s="89"/>
      <c r="Z18" s="89"/>
      <c r="AA18" s="90"/>
      <c r="AB18" s="90"/>
      <c r="AC18" s="89"/>
      <c r="AD18" s="89"/>
      <c r="AE18" s="201"/>
      <c r="AF18" s="41"/>
      <c r="AG18" s="38"/>
      <c r="AH18" s="38"/>
      <c r="AI18" s="38"/>
      <c r="AJ18" s="38"/>
      <c r="AK18" s="38"/>
      <c r="AL18" s="38"/>
      <c r="AM18" s="38"/>
      <c r="AN18" s="38"/>
      <c r="AO18" s="42"/>
      <c r="AP18" s="172">
        <f t="shared" si="0"/>
        <v>0</v>
      </c>
    </row>
    <row r="19" spans="1:42" ht="20.149999999999999" customHeight="1" x14ac:dyDescent="0.35">
      <c r="A19" s="43" t="str">
        <f>Janvier!A19</f>
        <v>[ENTRER LE NOM ET LE PRENOM]</v>
      </c>
      <c r="B19" s="209"/>
      <c r="C19" s="89"/>
      <c r="D19" s="89"/>
      <c r="E19" s="89"/>
      <c r="F19" s="90"/>
      <c r="G19" s="90"/>
      <c r="H19" s="89"/>
      <c r="I19" s="89"/>
      <c r="J19" s="89"/>
      <c r="K19" s="89"/>
      <c r="L19" s="89"/>
      <c r="M19" s="90"/>
      <c r="N19" s="90"/>
      <c r="O19" s="89"/>
      <c r="P19" s="89"/>
      <c r="Q19" s="89"/>
      <c r="R19" s="89"/>
      <c r="S19" s="89"/>
      <c r="T19" s="90"/>
      <c r="U19" s="90"/>
      <c r="V19" s="89"/>
      <c r="W19" s="89"/>
      <c r="X19" s="89"/>
      <c r="Y19" s="89"/>
      <c r="Z19" s="89"/>
      <c r="AA19" s="90"/>
      <c r="AB19" s="90"/>
      <c r="AC19" s="89"/>
      <c r="AD19" s="89"/>
      <c r="AE19" s="201"/>
      <c r="AF19" s="33">
        <f>COUNTIF($B19:$AE19,$AF$4)</f>
        <v>0</v>
      </c>
      <c r="AG19" s="34">
        <f>COUNTIF($B19:$AE19,$AG$4)</f>
        <v>0</v>
      </c>
      <c r="AH19" s="34">
        <f>COUNTIF($B19:$AE19,$AH$4)</f>
        <v>0</v>
      </c>
      <c r="AI19" s="34">
        <f>COUNTIF($B19:$AE19,$AI$4)</f>
        <v>0</v>
      </c>
      <c r="AJ19" s="34">
        <f>COUNTIF($B19:$AE19,$AJ$4)</f>
        <v>0</v>
      </c>
      <c r="AK19" s="34">
        <f>COUNTIF($B19:$AE19,$AK$4)</f>
        <v>0</v>
      </c>
      <c r="AL19" s="34">
        <f>COUNTIF($B19:$AE19,$AL$4)</f>
        <v>0</v>
      </c>
      <c r="AM19" s="34">
        <f>COUNTIF($B19:$AE19,$AM$4)</f>
        <v>0</v>
      </c>
      <c r="AN19" s="34">
        <f>COUNTIF($B19:$AE19,$AN$4)</f>
        <v>0</v>
      </c>
      <c r="AO19" s="42">
        <f t="shared" si="1"/>
        <v>0</v>
      </c>
      <c r="AP19" s="172">
        <f t="shared" si="0"/>
        <v>0</v>
      </c>
    </row>
    <row r="20" spans="1:42" ht="20.149999999999999" customHeight="1" x14ac:dyDescent="0.35">
      <c r="A20" s="36" t="str">
        <f>Janvier!A20</f>
        <v>[ENTRER LE NOM ET LE PRENOM] - HEURES ENTREE / SORTIE :</v>
      </c>
      <c r="B20" s="209"/>
      <c r="C20" s="89"/>
      <c r="D20" s="89"/>
      <c r="E20" s="89"/>
      <c r="F20" s="90"/>
      <c r="G20" s="90"/>
      <c r="H20" s="89"/>
      <c r="I20" s="89"/>
      <c r="J20" s="89"/>
      <c r="K20" s="89"/>
      <c r="L20" s="89"/>
      <c r="M20" s="90"/>
      <c r="N20" s="90"/>
      <c r="O20" s="89"/>
      <c r="P20" s="89"/>
      <c r="Q20" s="89"/>
      <c r="R20" s="89"/>
      <c r="S20" s="89"/>
      <c r="T20" s="90"/>
      <c r="U20" s="90"/>
      <c r="V20" s="89"/>
      <c r="W20" s="89"/>
      <c r="X20" s="89"/>
      <c r="Y20" s="89"/>
      <c r="Z20" s="89"/>
      <c r="AA20" s="90"/>
      <c r="AB20" s="90"/>
      <c r="AC20" s="89"/>
      <c r="AD20" s="89"/>
      <c r="AE20" s="201"/>
      <c r="AF20" s="41"/>
      <c r="AG20" s="38"/>
      <c r="AH20" s="38"/>
      <c r="AI20" s="38"/>
      <c r="AJ20" s="38"/>
      <c r="AK20" s="38"/>
      <c r="AL20" s="38"/>
      <c r="AM20" s="38"/>
      <c r="AN20" s="38"/>
      <c r="AO20" s="42"/>
      <c r="AP20" s="172">
        <f t="shared" si="0"/>
        <v>0</v>
      </c>
    </row>
    <row r="21" spans="1:42" ht="20.149999999999999" customHeight="1" x14ac:dyDescent="0.35">
      <c r="A21" s="43" t="str">
        <f>Janvier!A21</f>
        <v>[ENTRER LE NOM ET LE PRENOM]</v>
      </c>
      <c r="B21" s="209"/>
      <c r="C21" s="89"/>
      <c r="D21" s="89"/>
      <c r="E21" s="89"/>
      <c r="F21" s="90"/>
      <c r="G21" s="90"/>
      <c r="H21" s="89"/>
      <c r="I21" s="89"/>
      <c r="J21" s="89"/>
      <c r="K21" s="89"/>
      <c r="L21" s="89"/>
      <c r="M21" s="90"/>
      <c r="N21" s="90"/>
      <c r="O21" s="89"/>
      <c r="P21" s="89"/>
      <c r="Q21" s="89"/>
      <c r="R21" s="89"/>
      <c r="S21" s="89"/>
      <c r="T21" s="90"/>
      <c r="U21" s="90"/>
      <c r="V21" s="89"/>
      <c r="W21" s="89"/>
      <c r="X21" s="89"/>
      <c r="Y21" s="89"/>
      <c r="Z21" s="89"/>
      <c r="AA21" s="90"/>
      <c r="AB21" s="90"/>
      <c r="AC21" s="89"/>
      <c r="AD21" s="89"/>
      <c r="AE21" s="201"/>
      <c r="AF21" s="33">
        <f>COUNTIF($B21:$AE21,$AF$4)</f>
        <v>0</v>
      </c>
      <c r="AG21" s="34">
        <f>COUNTIF($B21:$AE21,$AG$4)</f>
        <v>0</v>
      </c>
      <c r="AH21" s="34">
        <f>COUNTIF($B21:$AE21,$AH$4)</f>
        <v>0</v>
      </c>
      <c r="AI21" s="34">
        <f>COUNTIF($B21:$AE21,$AI$4)</f>
        <v>0</v>
      </c>
      <c r="AJ21" s="34">
        <f>COUNTIF($B21:$AE21,$AJ$4)</f>
        <v>0</v>
      </c>
      <c r="AK21" s="34">
        <f>COUNTIF($B21:$AE21,$AK$4)</f>
        <v>0</v>
      </c>
      <c r="AL21" s="34">
        <f>COUNTIF($B21:$AE21,$AL$4)</f>
        <v>0</v>
      </c>
      <c r="AM21" s="34">
        <f>COUNTIF($B21:$AE21,$AM$4)</f>
        <v>0</v>
      </c>
      <c r="AN21" s="34">
        <f>COUNTIF($B21:$AE21,$AN$4)</f>
        <v>0</v>
      </c>
      <c r="AO21" s="42">
        <f t="shared" si="1"/>
        <v>0</v>
      </c>
      <c r="AP21" s="172">
        <f t="shared" si="0"/>
        <v>0</v>
      </c>
    </row>
    <row r="22" spans="1:42" ht="20.149999999999999" customHeight="1" x14ac:dyDescent="0.35">
      <c r="A22" s="36" t="str">
        <f>Janvier!A22</f>
        <v>[ENTRER LE NOM ET LE PRENOM] - HEURES ENTREE / SORTIE :</v>
      </c>
      <c r="B22" s="209"/>
      <c r="C22" s="89"/>
      <c r="D22" s="89"/>
      <c r="E22" s="89"/>
      <c r="F22" s="90"/>
      <c r="G22" s="90"/>
      <c r="H22" s="89"/>
      <c r="I22" s="89"/>
      <c r="J22" s="89"/>
      <c r="K22" s="89"/>
      <c r="L22" s="89"/>
      <c r="M22" s="90"/>
      <c r="N22" s="90"/>
      <c r="O22" s="89"/>
      <c r="P22" s="89"/>
      <c r="Q22" s="89"/>
      <c r="R22" s="89"/>
      <c r="S22" s="89"/>
      <c r="T22" s="90"/>
      <c r="U22" s="90"/>
      <c r="V22" s="89"/>
      <c r="W22" s="89"/>
      <c r="X22" s="89"/>
      <c r="Y22" s="89"/>
      <c r="Z22" s="89"/>
      <c r="AA22" s="90"/>
      <c r="AB22" s="90"/>
      <c r="AC22" s="89"/>
      <c r="AD22" s="89"/>
      <c r="AE22" s="201"/>
      <c r="AF22" s="41"/>
      <c r="AG22" s="38"/>
      <c r="AH22" s="38"/>
      <c r="AI22" s="38"/>
      <c r="AJ22" s="38"/>
      <c r="AK22" s="38"/>
      <c r="AL22" s="38"/>
      <c r="AM22" s="38"/>
      <c r="AN22" s="38"/>
      <c r="AO22" s="42"/>
      <c r="AP22" s="172">
        <f t="shared" si="0"/>
        <v>0</v>
      </c>
    </row>
    <row r="23" spans="1:42" ht="20.149999999999999" customHeight="1" x14ac:dyDescent="0.35">
      <c r="A23" s="43" t="str">
        <f>Janvier!A23</f>
        <v>[ENTRER LE NOM ET LE PRENOM]</v>
      </c>
      <c r="B23" s="209"/>
      <c r="C23" s="89"/>
      <c r="D23" s="89"/>
      <c r="E23" s="89"/>
      <c r="F23" s="90"/>
      <c r="G23" s="90"/>
      <c r="H23" s="89"/>
      <c r="I23" s="89"/>
      <c r="J23" s="89"/>
      <c r="K23" s="89"/>
      <c r="L23" s="89"/>
      <c r="M23" s="90"/>
      <c r="N23" s="90"/>
      <c r="O23" s="89"/>
      <c r="P23" s="89"/>
      <c r="Q23" s="89"/>
      <c r="R23" s="89"/>
      <c r="S23" s="89"/>
      <c r="T23" s="90"/>
      <c r="U23" s="90"/>
      <c r="V23" s="89"/>
      <c r="W23" s="89"/>
      <c r="X23" s="89"/>
      <c r="Y23" s="89"/>
      <c r="Z23" s="89"/>
      <c r="AA23" s="90"/>
      <c r="AB23" s="90"/>
      <c r="AC23" s="89"/>
      <c r="AD23" s="89"/>
      <c r="AE23" s="201"/>
      <c r="AF23" s="33">
        <f>COUNTIF($B23:$AE23,$AF$4)</f>
        <v>0</v>
      </c>
      <c r="AG23" s="34">
        <f>COUNTIF($B23:$AE23,$AG$4)</f>
        <v>0</v>
      </c>
      <c r="AH23" s="34">
        <f>COUNTIF($B23:$AE23,$AH$4)</f>
        <v>0</v>
      </c>
      <c r="AI23" s="34">
        <f>COUNTIF($B23:$AE23,$AI$4)</f>
        <v>0</v>
      </c>
      <c r="AJ23" s="34">
        <f>COUNTIF($B23:$AE23,$AJ$4)</f>
        <v>0</v>
      </c>
      <c r="AK23" s="34">
        <f>COUNTIF($B23:$AE23,$AK$4)</f>
        <v>0</v>
      </c>
      <c r="AL23" s="34">
        <f>COUNTIF($B23:$AE23,$AL$4)</f>
        <v>0</v>
      </c>
      <c r="AM23" s="34">
        <f>COUNTIF($B23:$AE23,$AM$4)</f>
        <v>0</v>
      </c>
      <c r="AN23" s="34">
        <f>COUNTIF($B23:$AE23,$AN$4)</f>
        <v>0</v>
      </c>
      <c r="AO23" s="42">
        <f t="shared" si="1"/>
        <v>0</v>
      </c>
      <c r="AP23" s="172">
        <f t="shared" si="0"/>
        <v>0</v>
      </c>
    </row>
    <row r="24" spans="1:42" ht="20.149999999999999" customHeight="1" x14ac:dyDescent="0.35">
      <c r="A24" s="36" t="str">
        <f>Janvier!A24</f>
        <v>[ENTRER LE NOM ET LE PRENOM] - HEURES ENTREE / SORTIE :</v>
      </c>
      <c r="B24" s="209"/>
      <c r="C24" s="89"/>
      <c r="D24" s="89"/>
      <c r="E24" s="89"/>
      <c r="F24" s="90"/>
      <c r="G24" s="90"/>
      <c r="H24" s="89"/>
      <c r="I24" s="89"/>
      <c r="J24" s="89"/>
      <c r="K24" s="89"/>
      <c r="L24" s="89"/>
      <c r="M24" s="90"/>
      <c r="N24" s="90"/>
      <c r="O24" s="89"/>
      <c r="P24" s="89"/>
      <c r="Q24" s="89"/>
      <c r="R24" s="89"/>
      <c r="S24" s="89"/>
      <c r="T24" s="90"/>
      <c r="U24" s="90"/>
      <c r="V24" s="89"/>
      <c r="W24" s="89"/>
      <c r="X24" s="89"/>
      <c r="Y24" s="89"/>
      <c r="Z24" s="89"/>
      <c r="AA24" s="90"/>
      <c r="AB24" s="90"/>
      <c r="AC24" s="89"/>
      <c r="AD24" s="89"/>
      <c r="AE24" s="201"/>
      <c r="AF24" s="41"/>
      <c r="AG24" s="38"/>
      <c r="AH24" s="38"/>
      <c r="AI24" s="38"/>
      <c r="AJ24" s="38"/>
      <c r="AK24" s="38"/>
      <c r="AL24" s="38"/>
      <c r="AM24" s="38"/>
      <c r="AN24" s="38"/>
      <c r="AO24" s="42"/>
      <c r="AP24" s="172">
        <f t="shared" si="0"/>
        <v>0</v>
      </c>
    </row>
    <row r="25" spans="1:42" ht="20.149999999999999" customHeight="1" x14ac:dyDescent="0.35">
      <c r="A25" s="43" t="str">
        <f>Janvier!A25</f>
        <v>[ENTRER LE NOM ET LE PRENOM]</v>
      </c>
      <c r="B25" s="209"/>
      <c r="C25" s="89"/>
      <c r="D25" s="89"/>
      <c r="E25" s="89"/>
      <c r="F25" s="90"/>
      <c r="G25" s="90"/>
      <c r="H25" s="89"/>
      <c r="I25" s="89"/>
      <c r="J25" s="89"/>
      <c r="K25" s="89"/>
      <c r="L25" s="89"/>
      <c r="M25" s="90"/>
      <c r="N25" s="90"/>
      <c r="O25" s="89"/>
      <c r="P25" s="89"/>
      <c r="Q25" s="89"/>
      <c r="R25" s="89"/>
      <c r="S25" s="89"/>
      <c r="T25" s="90"/>
      <c r="U25" s="90"/>
      <c r="V25" s="89"/>
      <c r="W25" s="89"/>
      <c r="X25" s="89"/>
      <c r="Y25" s="89"/>
      <c r="Z25" s="89"/>
      <c r="AA25" s="90"/>
      <c r="AB25" s="90"/>
      <c r="AC25" s="89"/>
      <c r="AD25" s="89"/>
      <c r="AE25" s="201"/>
      <c r="AF25" s="33">
        <f>COUNTIF($B25:$AE25,$AF$4)</f>
        <v>0</v>
      </c>
      <c r="AG25" s="34">
        <f>COUNTIF($B25:$AE25,$AG$4)</f>
        <v>0</v>
      </c>
      <c r="AH25" s="34">
        <f>COUNTIF($B25:$AE25,$AH$4)</f>
        <v>0</v>
      </c>
      <c r="AI25" s="34">
        <f>COUNTIF($B25:$AE25,$AI$4)</f>
        <v>0</v>
      </c>
      <c r="AJ25" s="34">
        <f>COUNTIF($B25:$AE25,$AJ$4)</f>
        <v>0</v>
      </c>
      <c r="AK25" s="34">
        <f>COUNTIF($B25:$AE25,$AK$4)</f>
        <v>0</v>
      </c>
      <c r="AL25" s="34">
        <f>COUNTIF($B25:$AE25,$AL$4)</f>
        <v>0</v>
      </c>
      <c r="AM25" s="34">
        <f>COUNTIF($B25:$AE25,$AM$4)</f>
        <v>0</v>
      </c>
      <c r="AN25" s="34">
        <f>COUNTIF($B25:$AE25,$AN$4)</f>
        <v>0</v>
      </c>
      <c r="AO25" s="42">
        <f t="shared" si="1"/>
        <v>0</v>
      </c>
      <c r="AP25" s="172">
        <f t="shared" si="0"/>
        <v>0</v>
      </c>
    </row>
    <row r="26" spans="1:42" ht="20.149999999999999" customHeight="1" x14ac:dyDescent="0.35">
      <c r="A26" s="36" t="str">
        <f>Janvier!A26</f>
        <v>[ENTRER LE NOM ET LE PRENOM] - HEURES ENTREE / SORTIE :</v>
      </c>
      <c r="B26" s="209"/>
      <c r="C26" s="89"/>
      <c r="D26" s="89"/>
      <c r="E26" s="89"/>
      <c r="F26" s="90"/>
      <c r="G26" s="90"/>
      <c r="H26" s="89"/>
      <c r="I26" s="89"/>
      <c r="J26" s="89"/>
      <c r="K26" s="89"/>
      <c r="L26" s="89"/>
      <c r="M26" s="90"/>
      <c r="N26" s="90"/>
      <c r="O26" s="89"/>
      <c r="P26" s="89"/>
      <c r="Q26" s="89"/>
      <c r="R26" s="89"/>
      <c r="S26" s="89"/>
      <c r="T26" s="90"/>
      <c r="U26" s="90"/>
      <c r="V26" s="89"/>
      <c r="W26" s="89"/>
      <c r="X26" s="89"/>
      <c r="Y26" s="89"/>
      <c r="Z26" s="89"/>
      <c r="AA26" s="90"/>
      <c r="AB26" s="90"/>
      <c r="AC26" s="89"/>
      <c r="AD26" s="89"/>
      <c r="AE26" s="201"/>
      <c r="AF26" s="41"/>
      <c r="AG26" s="38"/>
      <c r="AH26" s="38"/>
      <c r="AI26" s="38"/>
      <c r="AJ26" s="38"/>
      <c r="AK26" s="38"/>
      <c r="AL26" s="38"/>
      <c r="AM26" s="38"/>
      <c r="AN26" s="38"/>
      <c r="AO26" s="42"/>
      <c r="AP26" s="172">
        <f t="shared" si="0"/>
        <v>0</v>
      </c>
    </row>
    <row r="27" spans="1:42" ht="20.149999999999999" customHeight="1" x14ac:dyDescent="0.35">
      <c r="A27" s="43" t="str">
        <f>Janvier!A27</f>
        <v>[ENTRER LE NOM ET LE PRENOM]</v>
      </c>
      <c r="B27" s="209"/>
      <c r="C27" s="89"/>
      <c r="D27" s="89"/>
      <c r="E27" s="89"/>
      <c r="F27" s="90"/>
      <c r="G27" s="90"/>
      <c r="H27" s="89"/>
      <c r="I27" s="89"/>
      <c r="J27" s="89"/>
      <c r="K27" s="89"/>
      <c r="L27" s="89"/>
      <c r="M27" s="90"/>
      <c r="N27" s="90"/>
      <c r="O27" s="89"/>
      <c r="P27" s="89"/>
      <c r="Q27" s="89"/>
      <c r="R27" s="89"/>
      <c r="S27" s="89"/>
      <c r="T27" s="90"/>
      <c r="U27" s="90"/>
      <c r="V27" s="89"/>
      <c r="W27" s="89"/>
      <c r="X27" s="89"/>
      <c r="Y27" s="89"/>
      <c r="Z27" s="89"/>
      <c r="AA27" s="90"/>
      <c r="AB27" s="90"/>
      <c r="AC27" s="89"/>
      <c r="AD27" s="89"/>
      <c r="AE27" s="201"/>
      <c r="AF27" s="33">
        <f>COUNTIF($B27:$AE27,$AF$4)</f>
        <v>0</v>
      </c>
      <c r="AG27" s="34">
        <f>COUNTIF($B27:$AE27,$AG$4)</f>
        <v>0</v>
      </c>
      <c r="AH27" s="34">
        <f>COUNTIF($B27:$AE27,$AH$4)</f>
        <v>0</v>
      </c>
      <c r="AI27" s="34">
        <f>COUNTIF($B27:$AE27,$AI$4)</f>
        <v>0</v>
      </c>
      <c r="AJ27" s="34">
        <f>COUNTIF($B27:$AE27,$AJ$4)</f>
        <v>0</v>
      </c>
      <c r="AK27" s="34">
        <f>COUNTIF($B27:$AE27,$AK$4)</f>
        <v>0</v>
      </c>
      <c r="AL27" s="34">
        <f>COUNTIF($B27:$AE27,$AL$4)</f>
        <v>0</v>
      </c>
      <c r="AM27" s="34">
        <f>COUNTIF($B27:$AE27,$AM$4)</f>
        <v>0</v>
      </c>
      <c r="AN27" s="34">
        <f>COUNTIF($B27:$AE27,$AN$4)</f>
        <v>0</v>
      </c>
      <c r="AO27" s="42">
        <f t="shared" si="1"/>
        <v>0</v>
      </c>
      <c r="AP27" s="172">
        <f t="shared" si="0"/>
        <v>0</v>
      </c>
    </row>
    <row r="28" spans="1:42" ht="20.149999999999999" customHeight="1" x14ac:dyDescent="0.35">
      <c r="A28" s="155" t="str">
        <f>Janvier!A28</f>
        <v>[ENTRER LE NOM ET LE PRENOM] - HEURES ENTREE / SORTIE :</v>
      </c>
      <c r="B28" s="210"/>
      <c r="C28" s="128"/>
      <c r="D28" s="128"/>
      <c r="E28" s="128"/>
      <c r="F28" s="147"/>
      <c r="G28" s="147"/>
      <c r="H28" s="128"/>
      <c r="I28" s="128"/>
      <c r="J28" s="128"/>
      <c r="K28" s="128"/>
      <c r="L28" s="128"/>
      <c r="M28" s="147"/>
      <c r="N28" s="147"/>
      <c r="O28" s="128"/>
      <c r="P28" s="128"/>
      <c r="Q28" s="128"/>
      <c r="R28" s="128"/>
      <c r="S28" s="128"/>
      <c r="T28" s="147"/>
      <c r="U28" s="147"/>
      <c r="V28" s="128"/>
      <c r="W28" s="128"/>
      <c r="X28" s="128"/>
      <c r="Y28" s="128"/>
      <c r="Z28" s="128"/>
      <c r="AA28" s="147"/>
      <c r="AB28" s="147"/>
      <c r="AC28" s="128"/>
      <c r="AD28" s="128"/>
      <c r="AE28" s="202"/>
      <c r="AF28" s="49"/>
      <c r="AG28" s="46"/>
      <c r="AH28" s="46"/>
      <c r="AI28" s="46"/>
      <c r="AJ28" s="46"/>
      <c r="AK28" s="46"/>
      <c r="AL28" s="46"/>
      <c r="AM28" s="46"/>
      <c r="AN28" s="46"/>
      <c r="AO28" s="50"/>
      <c r="AP28" s="172">
        <f t="shared" si="0"/>
        <v>0</v>
      </c>
    </row>
    <row r="29" spans="1:42" ht="20.149999999999999" customHeight="1" x14ac:dyDescent="0.35">
      <c r="A29" s="51" t="str">
        <f>Janvier!A29</f>
        <v>[ENTRER LE NOM ET LE PRENOM]</v>
      </c>
      <c r="B29" s="208"/>
      <c r="C29" s="85"/>
      <c r="D29" s="85"/>
      <c r="E29" s="85"/>
      <c r="F29" s="84"/>
      <c r="G29" s="84"/>
      <c r="H29" s="85"/>
      <c r="I29" s="85"/>
      <c r="J29" s="85"/>
      <c r="K29" s="85"/>
      <c r="L29" s="85"/>
      <c r="M29" s="84"/>
      <c r="N29" s="84"/>
      <c r="O29" s="85"/>
      <c r="P29" s="85"/>
      <c r="Q29" s="85"/>
      <c r="R29" s="85"/>
      <c r="S29" s="85"/>
      <c r="T29" s="84"/>
      <c r="U29" s="84"/>
      <c r="V29" s="85"/>
      <c r="W29" s="85"/>
      <c r="X29" s="85"/>
      <c r="Y29" s="85"/>
      <c r="Z29" s="85"/>
      <c r="AA29" s="84"/>
      <c r="AB29" s="84"/>
      <c r="AC29" s="85"/>
      <c r="AD29" s="85"/>
      <c r="AE29" s="203"/>
      <c r="AF29" s="33">
        <f>COUNTIF($B29:$AE29,$AF$4)</f>
        <v>0</v>
      </c>
      <c r="AG29" s="34">
        <f>COUNTIF($B29:$AE29,$AG$4)</f>
        <v>0</v>
      </c>
      <c r="AH29" s="34">
        <f>COUNTIF($B29:$AE29,$AH$4)</f>
        <v>0</v>
      </c>
      <c r="AI29" s="34">
        <f>COUNTIF($B29:$AE29,$AI$4)</f>
        <v>0</v>
      </c>
      <c r="AJ29" s="34">
        <f>COUNTIF($B29:$AE29,$AJ$4)</f>
        <v>0</v>
      </c>
      <c r="AK29" s="34">
        <f>COUNTIF($B29:$AE29,$AK$4)</f>
        <v>0</v>
      </c>
      <c r="AL29" s="34">
        <f>COUNTIF($B29:$AE29,$AL$4)</f>
        <v>0</v>
      </c>
      <c r="AM29" s="34">
        <f>COUNTIF($B29:$AE29,$AM$4)</f>
        <v>0</v>
      </c>
      <c r="AN29" s="34">
        <f>COUNTIF($B29:$AE29,$AN$4)</f>
        <v>0</v>
      </c>
      <c r="AO29" s="35">
        <f>SUM(AF29:AN29)</f>
        <v>0</v>
      </c>
      <c r="AP29" s="172">
        <f t="shared" si="0"/>
        <v>0</v>
      </c>
    </row>
    <row r="30" spans="1:42" ht="20.149999999999999" customHeight="1" x14ac:dyDescent="0.35">
      <c r="A30" s="36" t="str">
        <f>Janvier!A30</f>
        <v>[ENTRER LE NOM ET LE PRENOM] - HEURES ENTREE / SORTIE :</v>
      </c>
      <c r="B30" s="209"/>
      <c r="C30" s="89"/>
      <c r="D30" s="89"/>
      <c r="E30" s="89"/>
      <c r="F30" s="90"/>
      <c r="G30" s="90"/>
      <c r="H30" s="89"/>
      <c r="I30" s="89"/>
      <c r="J30" s="89"/>
      <c r="K30" s="89"/>
      <c r="L30" s="89"/>
      <c r="M30" s="90"/>
      <c r="N30" s="90"/>
      <c r="O30" s="89"/>
      <c r="P30" s="89"/>
      <c r="Q30" s="89"/>
      <c r="R30" s="89"/>
      <c r="S30" s="89"/>
      <c r="T30" s="90"/>
      <c r="U30" s="90"/>
      <c r="V30" s="89"/>
      <c r="W30" s="89"/>
      <c r="X30" s="89"/>
      <c r="Y30" s="89"/>
      <c r="Z30" s="89"/>
      <c r="AA30" s="90"/>
      <c r="AB30" s="90"/>
      <c r="AC30" s="89"/>
      <c r="AD30" s="89"/>
      <c r="AE30" s="201"/>
      <c r="AF30" s="41"/>
      <c r="AG30" s="38"/>
      <c r="AH30" s="38"/>
      <c r="AI30" s="38"/>
      <c r="AJ30" s="38"/>
      <c r="AK30" s="38"/>
      <c r="AL30" s="38"/>
      <c r="AM30" s="38"/>
      <c r="AN30" s="38"/>
      <c r="AO30" s="42"/>
      <c r="AP30" s="172">
        <f t="shared" si="0"/>
        <v>0</v>
      </c>
    </row>
    <row r="31" spans="1:42" ht="20.149999999999999" customHeight="1" x14ac:dyDescent="0.35">
      <c r="A31" s="43" t="str">
        <f>Janvier!A31</f>
        <v>[ENTRER LE NOM ET LE PRENOM]</v>
      </c>
      <c r="B31" s="209"/>
      <c r="C31" s="89"/>
      <c r="D31" s="89"/>
      <c r="E31" s="89"/>
      <c r="F31" s="90"/>
      <c r="G31" s="90"/>
      <c r="H31" s="89"/>
      <c r="I31" s="89"/>
      <c r="J31" s="89"/>
      <c r="K31" s="89"/>
      <c r="L31" s="89"/>
      <c r="M31" s="90"/>
      <c r="N31" s="90"/>
      <c r="O31" s="89"/>
      <c r="P31" s="89"/>
      <c r="Q31" s="89"/>
      <c r="R31" s="89"/>
      <c r="S31" s="89"/>
      <c r="T31" s="90"/>
      <c r="U31" s="90"/>
      <c r="V31" s="89"/>
      <c r="W31" s="89"/>
      <c r="X31" s="89"/>
      <c r="Y31" s="89"/>
      <c r="Z31" s="89"/>
      <c r="AA31" s="90"/>
      <c r="AB31" s="90"/>
      <c r="AC31" s="89"/>
      <c r="AD31" s="89"/>
      <c r="AE31" s="201"/>
      <c r="AF31" s="33">
        <f>COUNTIF($B31:$AE31,$AF$4)</f>
        <v>0</v>
      </c>
      <c r="AG31" s="34">
        <f>COUNTIF($B31:$AE31,$AG$4)</f>
        <v>0</v>
      </c>
      <c r="AH31" s="34">
        <f>COUNTIF($B31:$AE31,$AH$4)</f>
        <v>0</v>
      </c>
      <c r="AI31" s="34">
        <f>COUNTIF($B31:$AE31,$AI$4)</f>
        <v>0</v>
      </c>
      <c r="AJ31" s="34">
        <f>COUNTIF($B31:$AE31,$AJ$4)</f>
        <v>0</v>
      </c>
      <c r="AK31" s="34">
        <f>COUNTIF($B31:$AE31,$AK$4)</f>
        <v>0</v>
      </c>
      <c r="AL31" s="34">
        <f>COUNTIF($B31:$AE31,$AL$4)</f>
        <v>0</v>
      </c>
      <c r="AM31" s="34">
        <f>COUNTIF($B31:$AE31,$AM$4)</f>
        <v>0</v>
      </c>
      <c r="AN31" s="34">
        <f>COUNTIF($B31:$AE31,$AN$4)</f>
        <v>0</v>
      </c>
      <c r="AO31" s="42">
        <f>SUM(AF31:AN31)</f>
        <v>0</v>
      </c>
      <c r="AP31" s="172">
        <f t="shared" si="0"/>
        <v>0</v>
      </c>
    </row>
    <row r="32" spans="1:42" ht="20.149999999999999" customHeight="1" x14ac:dyDescent="0.35">
      <c r="A32" s="36" t="str">
        <f>Janvier!A32</f>
        <v>[ENTRER LE NOM ET LE PRENOM] - HEURES ENTREE / SORTIE :</v>
      </c>
      <c r="B32" s="209"/>
      <c r="C32" s="89"/>
      <c r="D32" s="89"/>
      <c r="E32" s="89"/>
      <c r="F32" s="90"/>
      <c r="G32" s="90"/>
      <c r="H32" s="89"/>
      <c r="I32" s="89"/>
      <c r="J32" s="89"/>
      <c r="K32" s="89"/>
      <c r="L32" s="89"/>
      <c r="M32" s="90"/>
      <c r="N32" s="90"/>
      <c r="O32" s="89"/>
      <c r="P32" s="89"/>
      <c r="Q32" s="89"/>
      <c r="R32" s="89"/>
      <c r="S32" s="89"/>
      <c r="T32" s="90"/>
      <c r="U32" s="90"/>
      <c r="V32" s="89"/>
      <c r="W32" s="89"/>
      <c r="X32" s="89"/>
      <c r="Y32" s="89"/>
      <c r="Z32" s="89"/>
      <c r="AA32" s="90"/>
      <c r="AB32" s="90"/>
      <c r="AC32" s="89"/>
      <c r="AD32" s="89"/>
      <c r="AE32" s="201"/>
      <c r="AF32" s="41"/>
      <c r="AG32" s="38"/>
      <c r="AH32" s="38"/>
      <c r="AI32" s="38"/>
      <c r="AJ32" s="38"/>
      <c r="AK32" s="38"/>
      <c r="AL32" s="38"/>
      <c r="AM32" s="38"/>
      <c r="AN32" s="38"/>
      <c r="AO32" s="42"/>
      <c r="AP32" s="172">
        <f t="shared" si="0"/>
        <v>0</v>
      </c>
    </row>
    <row r="33" spans="1:42" ht="20.149999999999999" customHeight="1" x14ac:dyDescent="0.35">
      <c r="A33" s="43" t="str">
        <f>Janvier!A33</f>
        <v>[ENTRER LE NOM ET LE PRENOM]</v>
      </c>
      <c r="B33" s="209"/>
      <c r="C33" s="89"/>
      <c r="D33" s="89"/>
      <c r="E33" s="89"/>
      <c r="F33" s="90"/>
      <c r="G33" s="90"/>
      <c r="H33" s="89"/>
      <c r="I33" s="89"/>
      <c r="J33" s="89"/>
      <c r="K33" s="89"/>
      <c r="L33" s="89"/>
      <c r="M33" s="90"/>
      <c r="N33" s="90"/>
      <c r="O33" s="89"/>
      <c r="P33" s="89"/>
      <c r="Q33" s="89"/>
      <c r="R33" s="89"/>
      <c r="S33" s="89"/>
      <c r="T33" s="90"/>
      <c r="U33" s="90"/>
      <c r="V33" s="89"/>
      <c r="W33" s="89"/>
      <c r="X33" s="89"/>
      <c r="Y33" s="89"/>
      <c r="Z33" s="89"/>
      <c r="AA33" s="90"/>
      <c r="AB33" s="90"/>
      <c r="AC33" s="89"/>
      <c r="AD33" s="89"/>
      <c r="AE33" s="201"/>
      <c r="AF33" s="33">
        <f>COUNTIF($B33:$AE33,$AF$4)</f>
        <v>0</v>
      </c>
      <c r="AG33" s="34">
        <f>COUNTIF($B33:$AE33,$AG$4)</f>
        <v>0</v>
      </c>
      <c r="AH33" s="34">
        <f>COUNTIF($B33:$AE33,$AH$4)</f>
        <v>0</v>
      </c>
      <c r="AI33" s="34">
        <f>COUNTIF($B33:$AE33,$AI$4)</f>
        <v>0</v>
      </c>
      <c r="AJ33" s="34">
        <f>COUNTIF($B33:$AE33,$AJ$4)</f>
        <v>0</v>
      </c>
      <c r="AK33" s="34">
        <f>COUNTIF($B33:$AE33,$AK$4)</f>
        <v>0</v>
      </c>
      <c r="AL33" s="34">
        <f>COUNTIF($B33:$AE33,$AL$4)</f>
        <v>0</v>
      </c>
      <c r="AM33" s="34">
        <f>COUNTIF($B33:$AE33,$AM$4)</f>
        <v>0</v>
      </c>
      <c r="AN33" s="34">
        <f>COUNTIF($B33:$AE33,$AN$4)</f>
        <v>0</v>
      </c>
      <c r="AO33" s="42">
        <f>SUM(AF33:AN33)</f>
        <v>0</v>
      </c>
      <c r="AP33" s="172">
        <f t="shared" si="0"/>
        <v>0</v>
      </c>
    </row>
    <row r="34" spans="1:42" ht="20.149999999999999" customHeight="1" x14ac:dyDescent="0.35">
      <c r="A34" s="36" t="str">
        <f>Janvier!A34</f>
        <v>[ENTRER LE NOM ET LE PRENOM] - HEURES ENTREE / SORTIE :</v>
      </c>
      <c r="B34" s="209"/>
      <c r="C34" s="89"/>
      <c r="D34" s="89"/>
      <c r="E34" s="89"/>
      <c r="F34" s="90"/>
      <c r="G34" s="90"/>
      <c r="H34" s="89"/>
      <c r="I34" s="89"/>
      <c r="J34" s="89"/>
      <c r="K34" s="89"/>
      <c r="L34" s="89"/>
      <c r="M34" s="90"/>
      <c r="N34" s="90"/>
      <c r="O34" s="89"/>
      <c r="P34" s="89"/>
      <c r="Q34" s="89"/>
      <c r="R34" s="89"/>
      <c r="S34" s="89"/>
      <c r="T34" s="90"/>
      <c r="U34" s="90"/>
      <c r="V34" s="89"/>
      <c r="W34" s="89"/>
      <c r="X34" s="89"/>
      <c r="Y34" s="89"/>
      <c r="Z34" s="89"/>
      <c r="AA34" s="90"/>
      <c r="AB34" s="90"/>
      <c r="AC34" s="89"/>
      <c r="AD34" s="89"/>
      <c r="AE34" s="201"/>
      <c r="AF34" s="41"/>
      <c r="AG34" s="38"/>
      <c r="AH34" s="38"/>
      <c r="AI34" s="38"/>
      <c r="AJ34" s="38"/>
      <c r="AK34" s="38"/>
      <c r="AL34" s="38"/>
      <c r="AM34" s="38"/>
      <c r="AN34" s="38"/>
      <c r="AO34" s="42"/>
      <c r="AP34" s="172">
        <f t="shared" si="0"/>
        <v>0</v>
      </c>
    </row>
    <row r="35" spans="1:42" ht="20.149999999999999" customHeight="1" x14ac:dyDescent="0.35">
      <c r="A35" s="43" t="str">
        <f>Janvier!A35</f>
        <v>[ENTRER LE NOM ET LE PRENOM]</v>
      </c>
      <c r="B35" s="209"/>
      <c r="C35" s="89"/>
      <c r="D35" s="89"/>
      <c r="E35" s="89"/>
      <c r="F35" s="90"/>
      <c r="G35" s="90"/>
      <c r="H35" s="89"/>
      <c r="I35" s="89"/>
      <c r="J35" s="89"/>
      <c r="K35" s="89"/>
      <c r="L35" s="89"/>
      <c r="M35" s="90"/>
      <c r="N35" s="90"/>
      <c r="O35" s="89"/>
      <c r="P35" s="89"/>
      <c r="Q35" s="89"/>
      <c r="R35" s="89"/>
      <c r="S35" s="89"/>
      <c r="T35" s="90"/>
      <c r="U35" s="90"/>
      <c r="V35" s="89"/>
      <c r="W35" s="89"/>
      <c r="X35" s="89"/>
      <c r="Y35" s="89"/>
      <c r="Z35" s="89"/>
      <c r="AA35" s="90"/>
      <c r="AB35" s="90"/>
      <c r="AC35" s="89"/>
      <c r="AD35" s="89"/>
      <c r="AE35" s="201"/>
      <c r="AF35" s="33">
        <f>COUNTIF($B35:$AE35,$AF$4)</f>
        <v>0</v>
      </c>
      <c r="AG35" s="34">
        <f>COUNTIF($B35:$AE35,$AG$4)</f>
        <v>0</v>
      </c>
      <c r="AH35" s="34">
        <f>COUNTIF($B35:$AE35,$AH$4)</f>
        <v>0</v>
      </c>
      <c r="AI35" s="34">
        <f>COUNTIF($B35:$AE35,$AI$4)</f>
        <v>0</v>
      </c>
      <c r="AJ35" s="34">
        <f>COUNTIF($B35:$AE35,$AJ$4)</f>
        <v>0</v>
      </c>
      <c r="AK35" s="34">
        <f>COUNTIF($B35:$AE35,$AK$4)</f>
        <v>0</v>
      </c>
      <c r="AL35" s="34">
        <f>COUNTIF($B35:$AE35,$AL$4)</f>
        <v>0</v>
      </c>
      <c r="AM35" s="34">
        <f>COUNTIF($B35:$AE35,$AM$4)</f>
        <v>0</v>
      </c>
      <c r="AN35" s="34">
        <f>COUNTIF($B35:$AE35,$AN$4)</f>
        <v>0</v>
      </c>
      <c r="AO35" s="42">
        <f>SUM(AF35:AN35)</f>
        <v>0</v>
      </c>
      <c r="AP35" s="172">
        <f t="shared" si="0"/>
        <v>0</v>
      </c>
    </row>
    <row r="36" spans="1:42" ht="20.149999999999999" customHeight="1" x14ac:dyDescent="0.35">
      <c r="A36" s="36" t="str">
        <f>Janvier!A36</f>
        <v>[ENTRER LE NOM ET LE PRENOM] - HEURES ENTREE / SORTIE :</v>
      </c>
      <c r="B36" s="209"/>
      <c r="C36" s="89"/>
      <c r="D36" s="89"/>
      <c r="E36" s="89"/>
      <c r="F36" s="90"/>
      <c r="G36" s="90"/>
      <c r="H36" s="89"/>
      <c r="I36" s="89"/>
      <c r="J36" s="89"/>
      <c r="K36" s="89"/>
      <c r="L36" s="89"/>
      <c r="M36" s="90"/>
      <c r="N36" s="90"/>
      <c r="O36" s="89"/>
      <c r="P36" s="89"/>
      <c r="Q36" s="89"/>
      <c r="R36" s="89"/>
      <c r="S36" s="89"/>
      <c r="T36" s="90"/>
      <c r="U36" s="90"/>
      <c r="V36" s="89"/>
      <c r="W36" s="89"/>
      <c r="X36" s="89"/>
      <c r="Y36" s="89"/>
      <c r="Z36" s="89"/>
      <c r="AA36" s="90"/>
      <c r="AB36" s="90"/>
      <c r="AC36" s="89"/>
      <c r="AD36" s="89"/>
      <c r="AE36" s="201"/>
      <c r="AF36" s="41"/>
      <c r="AG36" s="38"/>
      <c r="AH36" s="38"/>
      <c r="AI36" s="38"/>
      <c r="AJ36" s="38"/>
      <c r="AK36" s="38"/>
      <c r="AL36" s="38"/>
      <c r="AM36" s="38"/>
      <c r="AN36" s="38"/>
      <c r="AO36" s="42"/>
      <c r="AP36" s="172">
        <f t="shared" si="0"/>
        <v>0</v>
      </c>
    </row>
    <row r="37" spans="1:42" ht="20.149999999999999" customHeight="1" x14ac:dyDescent="0.35">
      <c r="A37" s="43" t="str">
        <f>Janvier!A37</f>
        <v>[ENTRER LE NOM ET LE PRENOM]</v>
      </c>
      <c r="B37" s="209"/>
      <c r="C37" s="89"/>
      <c r="D37" s="89"/>
      <c r="E37" s="89"/>
      <c r="F37" s="90"/>
      <c r="G37" s="90"/>
      <c r="H37" s="89"/>
      <c r="I37" s="89"/>
      <c r="J37" s="89"/>
      <c r="K37" s="89"/>
      <c r="L37" s="89"/>
      <c r="M37" s="90"/>
      <c r="N37" s="90"/>
      <c r="O37" s="89"/>
      <c r="P37" s="89"/>
      <c r="Q37" s="89"/>
      <c r="R37" s="89"/>
      <c r="S37" s="89"/>
      <c r="T37" s="90"/>
      <c r="U37" s="90"/>
      <c r="V37" s="89"/>
      <c r="W37" s="89"/>
      <c r="X37" s="89"/>
      <c r="Y37" s="89"/>
      <c r="Z37" s="89"/>
      <c r="AA37" s="90"/>
      <c r="AB37" s="90"/>
      <c r="AC37" s="89"/>
      <c r="AD37" s="89"/>
      <c r="AE37" s="201"/>
      <c r="AF37" s="33">
        <f>COUNTIF($B37:$AE37,$AF$4)</f>
        <v>0</v>
      </c>
      <c r="AG37" s="34">
        <f>COUNTIF($B37:$AE37,$AG$4)</f>
        <v>0</v>
      </c>
      <c r="AH37" s="34">
        <f>COUNTIF($B37:$AE37,$AH$4)</f>
        <v>0</v>
      </c>
      <c r="AI37" s="34">
        <f>COUNTIF($B37:$AE37,$AI$4)</f>
        <v>0</v>
      </c>
      <c r="AJ37" s="34">
        <f>COUNTIF($B37:$AE37,$AJ$4)</f>
        <v>0</v>
      </c>
      <c r="AK37" s="34">
        <f>COUNTIF($B37:$AE37,$AK$4)</f>
        <v>0</v>
      </c>
      <c r="AL37" s="34">
        <f>COUNTIF($B37:$AE37,$AL$4)</f>
        <v>0</v>
      </c>
      <c r="AM37" s="34">
        <f>COUNTIF($B37:$AE37,$AM$4)</f>
        <v>0</v>
      </c>
      <c r="AN37" s="34">
        <f>COUNTIF($B37:$AE37,$AN$4)</f>
        <v>0</v>
      </c>
      <c r="AO37" s="42">
        <f>SUM(AF37:AN37)</f>
        <v>0</v>
      </c>
      <c r="AP37" s="172">
        <f t="shared" si="0"/>
        <v>0</v>
      </c>
    </row>
    <row r="38" spans="1:42" ht="20.149999999999999" customHeight="1" x14ac:dyDescent="0.35">
      <c r="A38" s="36" t="str">
        <f>Janvier!A38</f>
        <v>[ENTRER LE NOM ET LE PRENOM] - HEURES ENTREE / SORTIE :</v>
      </c>
      <c r="B38" s="209"/>
      <c r="C38" s="89"/>
      <c r="D38" s="89"/>
      <c r="E38" s="89"/>
      <c r="F38" s="90"/>
      <c r="G38" s="90"/>
      <c r="H38" s="89"/>
      <c r="I38" s="89"/>
      <c r="J38" s="89"/>
      <c r="K38" s="89"/>
      <c r="L38" s="89"/>
      <c r="M38" s="90"/>
      <c r="N38" s="90"/>
      <c r="O38" s="89"/>
      <c r="P38" s="89"/>
      <c r="Q38" s="89"/>
      <c r="R38" s="89"/>
      <c r="S38" s="89"/>
      <c r="T38" s="90"/>
      <c r="U38" s="90"/>
      <c r="V38" s="89"/>
      <c r="W38" s="89"/>
      <c r="X38" s="89"/>
      <c r="Y38" s="89"/>
      <c r="Z38" s="89"/>
      <c r="AA38" s="90"/>
      <c r="AB38" s="90"/>
      <c r="AC38" s="89"/>
      <c r="AD38" s="89"/>
      <c r="AE38" s="201"/>
      <c r="AF38" s="41"/>
      <c r="AG38" s="38"/>
      <c r="AH38" s="38"/>
      <c r="AI38" s="38"/>
      <c r="AJ38" s="38"/>
      <c r="AK38" s="38"/>
      <c r="AL38" s="38"/>
      <c r="AM38" s="38"/>
      <c r="AN38" s="38"/>
      <c r="AO38" s="42"/>
      <c r="AP38" s="172">
        <f t="shared" si="0"/>
        <v>0</v>
      </c>
    </row>
    <row r="39" spans="1:42" ht="20.149999999999999" customHeight="1" x14ac:dyDescent="0.35">
      <c r="A39" s="43" t="str">
        <f>Janvier!A39</f>
        <v>[ENTRER LE NOM ET LE PRENOM]</v>
      </c>
      <c r="B39" s="209"/>
      <c r="C39" s="89"/>
      <c r="D39" s="89"/>
      <c r="E39" s="89"/>
      <c r="F39" s="90"/>
      <c r="G39" s="90"/>
      <c r="H39" s="89"/>
      <c r="I39" s="89"/>
      <c r="J39" s="89"/>
      <c r="K39" s="89"/>
      <c r="L39" s="89"/>
      <c r="M39" s="90"/>
      <c r="N39" s="90"/>
      <c r="O39" s="89"/>
      <c r="P39" s="89"/>
      <c r="Q39" s="89"/>
      <c r="R39" s="89"/>
      <c r="S39" s="89"/>
      <c r="T39" s="90"/>
      <c r="U39" s="90"/>
      <c r="V39" s="89"/>
      <c r="W39" s="89"/>
      <c r="X39" s="89"/>
      <c r="Y39" s="89"/>
      <c r="Z39" s="89"/>
      <c r="AA39" s="90"/>
      <c r="AB39" s="90"/>
      <c r="AC39" s="89"/>
      <c r="AD39" s="89"/>
      <c r="AE39" s="201"/>
      <c r="AF39" s="33">
        <f>COUNTIF($B39:$AE39,$AF$4)</f>
        <v>0</v>
      </c>
      <c r="AG39" s="34">
        <f>COUNTIF($B39:$AE39,$AG$4)</f>
        <v>0</v>
      </c>
      <c r="AH39" s="34">
        <f>COUNTIF($B39:$AE39,$AH$4)</f>
        <v>0</v>
      </c>
      <c r="AI39" s="34">
        <f>COUNTIF($B39:$AE39,$AI$4)</f>
        <v>0</v>
      </c>
      <c r="AJ39" s="34">
        <f>COUNTIF($B39:$AE39,$AJ$4)</f>
        <v>0</v>
      </c>
      <c r="AK39" s="34">
        <f>COUNTIF($B39:$AE39,$AK$4)</f>
        <v>0</v>
      </c>
      <c r="AL39" s="34">
        <f>COUNTIF($B39:$AE39,$AL$4)</f>
        <v>0</v>
      </c>
      <c r="AM39" s="34">
        <f>COUNTIF($B39:$AE39,$AM$4)</f>
        <v>0</v>
      </c>
      <c r="AN39" s="34">
        <f>COUNTIF($B39:$AE39,$AN$4)</f>
        <v>0</v>
      </c>
      <c r="AO39" s="42">
        <f>SUM(AF39:AN39)</f>
        <v>0</v>
      </c>
      <c r="AP39" s="172">
        <f t="shared" si="0"/>
        <v>0</v>
      </c>
    </row>
    <row r="40" spans="1:42" ht="20.149999999999999" customHeight="1" x14ac:dyDescent="0.35">
      <c r="A40" s="36" t="str">
        <f>Janvier!A40</f>
        <v>[ENTRER LE NOM ET LE PRENOM] - HEURES ENTREE / SORTIE :</v>
      </c>
      <c r="B40" s="209"/>
      <c r="C40" s="89"/>
      <c r="D40" s="89"/>
      <c r="E40" s="89"/>
      <c r="F40" s="90"/>
      <c r="G40" s="90"/>
      <c r="H40" s="89"/>
      <c r="I40" s="89"/>
      <c r="J40" s="89"/>
      <c r="K40" s="89"/>
      <c r="L40" s="89"/>
      <c r="M40" s="90"/>
      <c r="N40" s="90"/>
      <c r="O40" s="89"/>
      <c r="P40" s="89"/>
      <c r="Q40" s="89"/>
      <c r="R40" s="89"/>
      <c r="S40" s="89"/>
      <c r="T40" s="90"/>
      <c r="U40" s="90"/>
      <c r="V40" s="89"/>
      <c r="W40" s="89"/>
      <c r="X40" s="89"/>
      <c r="Y40" s="89"/>
      <c r="Z40" s="89"/>
      <c r="AA40" s="90"/>
      <c r="AB40" s="90"/>
      <c r="AC40" s="89"/>
      <c r="AD40" s="89"/>
      <c r="AE40" s="201"/>
      <c r="AF40" s="41"/>
      <c r="AG40" s="38"/>
      <c r="AH40" s="38"/>
      <c r="AI40" s="38"/>
      <c r="AJ40" s="38"/>
      <c r="AK40" s="38"/>
      <c r="AL40" s="38"/>
      <c r="AM40" s="38"/>
      <c r="AN40" s="38"/>
      <c r="AO40" s="42"/>
      <c r="AP40" s="172">
        <f t="shared" si="0"/>
        <v>0</v>
      </c>
    </row>
    <row r="41" spans="1:42" ht="20.149999999999999" customHeight="1" x14ac:dyDescent="0.35">
      <c r="A41" s="43" t="str">
        <f>Janvier!A41</f>
        <v>[ENTRER LE NOM ET LE PRENOM]</v>
      </c>
      <c r="B41" s="209"/>
      <c r="C41" s="89"/>
      <c r="D41" s="89"/>
      <c r="E41" s="89"/>
      <c r="F41" s="90"/>
      <c r="G41" s="90"/>
      <c r="H41" s="89"/>
      <c r="I41" s="89"/>
      <c r="J41" s="89"/>
      <c r="K41" s="89"/>
      <c r="L41" s="89"/>
      <c r="M41" s="90"/>
      <c r="N41" s="90"/>
      <c r="O41" s="89"/>
      <c r="P41" s="89"/>
      <c r="Q41" s="89"/>
      <c r="R41" s="89"/>
      <c r="S41" s="89"/>
      <c r="T41" s="90"/>
      <c r="U41" s="90"/>
      <c r="V41" s="89"/>
      <c r="W41" s="89"/>
      <c r="X41" s="89"/>
      <c r="Y41" s="89"/>
      <c r="Z41" s="89"/>
      <c r="AA41" s="90"/>
      <c r="AB41" s="90"/>
      <c r="AC41" s="89"/>
      <c r="AD41" s="89"/>
      <c r="AE41" s="201"/>
      <c r="AF41" s="33">
        <f>COUNTIF($B41:$AE41,$AF$4)</f>
        <v>0</v>
      </c>
      <c r="AG41" s="34">
        <f>COUNTIF($B41:$AE41,$AG$4)</f>
        <v>0</v>
      </c>
      <c r="AH41" s="34">
        <f>COUNTIF($B41:$AE41,$AH$4)</f>
        <v>0</v>
      </c>
      <c r="AI41" s="34">
        <f>COUNTIF($B41:$AE41,$AI$4)</f>
        <v>0</v>
      </c>
      <c r="AJ41" s="34">
        <f>COUNTIF($B41:$AE41,$AJ$4)</f>
        <v>0</v>
      </c>
      <c r="AK41" s="34">
        <f>COUNTIF($B41:$AE41,$AK$4)</f>
        <v>0</v>
      </c>
      <c r="AL41" s="34">
        <f>COUNTIF($B41:$AE41,$AL$4)</f>
        <v>0</v>
      </c>
      <c r="AM41" s="34">
        <f>COUNTIF($B41:$AE41,$AM$4)</f>
        <v>0</v>
      </c>
      <c r="AN41" s="34">
        <f>COUNTIF($B41:$AE41,$AN$4)</f>
        <v>0</v>
      </c>
      <c r="AO41" s="42">
        <f>SUM(AF41:AN41)</f>
        <v>0</v>
      </c>
      <c r="AP41" s="172">
        <f t="shared" si="0"/>
        <v>0</v>
      </c>
    </row>
    <row r="42" spans="1:42" ht="20.149999999999999" customHeight="1" x14ac:dyDescent="0.35">
      <c r="A42" s="36" t="str">
        <f>Janvier!A42</f>
        <v>[ENTRER LE NOM ET LE PRENOM] - HEURES ENTREE / SORTIE :</v>
      </c>
      <c r="B42" s="209"/>
      <c r="C42" s="89"/>
      <c r="D42" s="89"/>
      <c r="E42" s="89"/>
      <c r="F42" s="90"/>
      <c r="G42" s="90"/>
      <c r="H42" s="89"/>
      <c r="I42" s="89"/>
      <c r="J42" s="89"/>
      <c r="K42" s="89"/>
      <c r="L42" s="89"/>
      <c r="M42" s="90"/>
      <c r="N42" s="90"/>
      <c r="O42" s="89"/>
      <c r="P42" s="89"/>
      <c r="Q42" s="89"/>
      <c r="R42" s="89"/>
      <c r="S42" s="89"/>
      <c r="T42" s="90"/>
      <c r="U42" s="90"/>
      <c r="V42" s="89"/>
      <c r="W42" s="89"/>
      <c r="X42" s="89"/>
      <c r="Y42" s="89"/>
      <c r="Z42" s="89"/>
      <c r="AA42" s="90"/>
      <c r="AB42" s="90"/>
      <c r="AC42" s="89"/>
      <c r="AD42" s="89"/>
      <c r="AE42" s="201"/>
      <c r="AF42" s="41"/>
      <c r="AG42" s="38"/>
      <c r="AH42" s="38"/>
      <c r="AI42" s="38"/>
      <c r="AJ42" s="38"/>
      <c r="AK42" s="38"/>
      <c r="AL42" s="38"/>
      <c r="AM42" s="38"/>
      <c r="AN42" s="38"/>
      <c r="AO42" s="42"/>
      <c r="AP42" s="172">
        <f t="shared" si="0"/>
        <v>0</v>
      </c>
    </row>
    <row r="43" spans="1:42" ht="20.149999999999999" customHeight="1" thickBot="1" x14ac:dyDescent="0.4">
      <c r="A43" s="56" t="str">
        <f>Janvier!A43</f>
        <v>[ENTRER LE NOM ET LE PRENOM]</v>
      </c>
      <c r="B43" s="211"/>
      <c r="C43" s="135"/>
      <c r="D43" s="135"/>
      <c r="E43" s="135"/>
      <c r="F43" s="148"/>
      <c r="G43" s="148"/>
      <c r="H43" s="135"/>
      <c r="I43" s="135"/>
      <c r="J43" s="135"/>
      <c r="K43" s="135"/>
      <c r="L43" s="135"/>
      <c r="M43" s="148"/>
      <c r="N43" s="148"/>
      <c r="O43" s="135"/>
      <c r="P43" s="135"/>
      <c r="Q43" s="135"/>
      <c r="R43" s="135"/>
      <c r="S43" s="135"/>
      <c r="T43" s="148"/>
      <c r="U43" s="148"/>
      <c r="V43" s="135"/>
      <c r="W43" s="135"/>
      <c r="X43" s="135"/>
      <c r="Y43" s="135"/>
      <c r="Z43" s="135"/>
      <c r="AA43" s="148"/>
      <c r="AB43" s="148"/>
      <c r="AC43" s="135"/>
      <c r="AD43" s="135"/>
      <c r="AE43" s="204"/>
      <c r="AF43" s="61">
        <f>COUNTIF($B43:$AE43,$AF$4)</f>
        <v>0</v>
      </c>
      <c r="AG43" s="62">
        <f>COUNTIF($B43:$AE43,$AG$4)</f>
        <v>0</v>
      </c>
      <c r="AH43" s="62">
        <f>COUNTIF($B43:$AE43,$AH$4)</f>
        <v>0</v>
      </c>
      <c r="AI43" s="62">
        <f>COUNTIF($B43:$AE43,$AI$4)</f>
        <v>0</v>
      </c>
      <c r="AJ43" s="62">
        <f>COUNTIF($B43:$AE43,$AJ$4)</f>
        <v>0</v>
      </c>
      <c r="AK43" s="62">
        <f>COUNTIF($B43:$AE43,$AK$4)</f>
        <v>0</v>
      </c>
      <c r="AL43" s="62">
        <f>COUNTIF($B43:$AE43,$AL$4)</f>
        <v>0</v>
      </c>
      <c r="AM43" s="62">
        <f>COUNTIF($B43:$AE43,$AM$4)</f>
        <v>0</v>
      </c>
      <c r="AN43" s="62">
        <f>COUNTIF($B43:$AE43,$AN$4)</f>
        <v>0</v>
      </c>
      <c r="AO43" s="63">
        <f>SUM(AF43:AN43)</f>
        <v>0</v>
      </c>
      <c r="AP43" s="172">
        <f t="shared" si="0"/>
        <v>0</v>
      </c>
    </row>
    <row r="44" spans="1:42" ht="20.149999999999999" customHeight="1" x14ac:dyDescent="0.35">
      <c r="A44" s="64" t="str">
        <f>Janvier!A44</f>
        <v>[ENTRER LE NOM ET LE PRENOM] - HEURES ENTREE / SORTIE :</v>
      </c>
      <c r="B44" s="436"/>
      <c r="C44" s="101"/>
      <c r="D44" s="101"/>
      <c r="E44" s="101"/>
      <c r="F44" s="146"/>
      <c r="G44" s="146"/>
      <c r="H44" s="101"/>
      <c r="I44" s="101"/>
      <c r="J44" s="101"/>
      <c r="K44" s="101"/>
      <c r="L44" s="101"/>
      <c r="M44" s="146"/>
      <c r="N44" s="146"/>
      <c r="O44" s="101"/>
      <c r="P44" s="101"/>
      <c r="Q44" s="101"/>
      <c r="R44" s="101"/>
      <c r="S44" s="101"/>
      <c r="T44" s="146"/>
      <c r="U44" s="146"/>
      <c r="V44" s="101"/>
      <c r="W44" s="101"/>
      <c r="X44" s="101"/>
      <c r="Y44" s="101"/>
      <c r="Z44" s="101"/>
      <c r="AA44" s="146"/>
      <c r="AB44" s="146"/>
      <c r="AC44" s="101"/>
      <c r="AD44" s="101"/>
      <c r="AE44" s="200"/>
      <c r="AF44" s="65"/>
      <c r="AG44" s="30"/>
      <c r="AH44" s="30"/>
      <c r="AI44" s="30"/>
      <c r="AJ44" s="30"/>
      <c r="AK44" s="30"/>
      <c r="AL44" s="30"/>
      <c r="AM44" s="30"/>
      <c r="AN44" s="30"/>
      <c r="AO44" s="66"/>
      <c r="AP44" s="172">
        <f t="shared" si="0"/>
        <v>0</v>
      </c>
    </row>
    <row r="45" spans="1:42" ht="20.149999999999999" customHeight="1" x14ac:dyDescent="0.35">
      <c r="A45" s="43" t="str">
        <f>Janvier!A45</f>
        <v>[ENTRER LE NOM ET LE PRENOM]</v>
      </c>
      <c r="B45" s="209"/>
      <c r="C45" s="89"/>
      <c r="D45" s="89"/>
      <c r="E45" s="89"/>
      <c r="F45" s="90"/>
      <c r="G45" s="90"/>
      <c r="H45" s="89"/>
      <c r="I45" s="89"/>
      <c r="J45" s="89"/>
      <c r="K45" s="89"/>
      <c r="L45" s="89"/>
      <c r="M45" s="90"/>
      <c r="N45" s="90"/>
      <c r="O45" s="89"/>
      <c r="P45" s="89"/>
      <c r="Q45" s="89"/>
      <c r="R45" s="89"/>
      <c r="S45" s="89"/>
      <c r="T45" s="90"/>
      <c r="U45" s="90"/>
      <c r="V45" s="89"/>
      <c r="W45" s="89"/>
      <c r="X45" s="89"/>
      <c r="Y45" s="89"/>
      <c r="Z45" s="89"/>
      <c r="AA45" s="90"/>
      <c r="AB45" s="90"/>
      <c r="AC45" s="89"/>
      <c r="AD45" s="89"/>
      <c r="AE45" s="201"/>
      <c r="AF45" s="33">
        <f>COUNTIF($B45:$AE45,$AF$4)</f>
        <v>0</v>
      </c>
      <c r="AG45" s="34">
        <f>COUNTIF($B45:$AE45,$AG$4)</f>
        <v>0</v>
      </c>
      <c r="AH45" s="34">
        <f>COUNTIF($B45:$AE45,$AH$4)</f>
        <v>0</v>
      </c>
      <c r="AI45" s="34">
        <f>COUNTIF($B45:$AE45,$AI$4)</f>
        <v>0</v>
      </c>
      <c r="AJ45" s="34">
        <f>COUNTIF($B45:$AE45,$AJ$4)</f>
        <v>0</v>
      </c>
      <c r="AK45" s="34">
        <f>COUNTIF($B45:$AE45,$AK$4)</f>
        <v>0</v>
      </c>
      <c r="AL45" s="34">
        <f>COUNTIF($B45:$AE45,$AL$4)</f>
        <v>0</v>
      </c>
      <c r="AM45" s="34">
        <f>COUNTIF($B45:$AE45,$AM$4)</f>
        <v>0</v>
      </c>
      <c r="AN45" s="34">
        <f>COUNTIF($B45:$AE45,$AN$4)</f>
        <v>0</v>
      </c>
      <c r="AO45" s="42">
        <f>SUM(AF45:AN45)</f>
        <v>0</v>
      </c>
      <c r="AP45" s="172">
        <f t="shared" si="0"/>
        <v>0</v>
      </c>
    </row>
    <row r="46" spans="1:42" ht="20.149999999999999" customHeight="1" x14ac:dyDescent="0.35">
      <c r="A46" s="36" t="str">
        <f>Janvier!A46</f>
        <v>[ENTRER LE NOM ET LE PRENOM] - HEURES ENTREE / SORTIE :</v>
      </c>
      <c r="B46" s="209"/>
      <c r="C46" s="89"/>
      <c r="D46" s="89"/>
      <c r="E46" s="89"/>
      <c r="F46" s="90"/>
      <c r="G46" s="90"/>
      <c r="H46" s="89"/>
      <c r="I46" s="89"/>
      <c r="J46" s="89"/>
      <c r="K46" s="89"/>
      <c r="L46" s="89"/>
      <c r="M46" s="90"/>
      <c r="N46" s="90"/>
      <c r="O46" s="89"/>
      <c r="P46" s="89"/>
      <c r="Q46" s="89"/>
      <c r="R46" s="89"/>
      <c r="S46" s="89"/>
      <c r="T46" s="90"/>
      <c r="U46" s="90"/>
      <c r="V46" s="89"/>
      <c r="W46" s="89"/>
      <c r="X46" s="89"/>
      <c r="Y46" s="89"/>
      <c r="Z46" s="89"/>
      <c r="AA46" s="90"/>
      <c r="AB46" s="90"/>
      <c r="AC46" s="89"/>
      <c r="AD46" s="89"/>
      <c r="AE46" s="201"/>
      <c r="AF46" s="41"/>
      <c r="AG46" s="38"/>
      <c r="AH46" s="38"/>
      <c r="AI46" s="38"/>
      <c r="AJ46" s="38"/>
      <c r="AK46" s="38"/>
      <c r="AL46" s="38"/>
      <c r="AM46" s="38"/>
      <c r="AN46" s="38"/>
      <c r="AO46" s="42"/>
      <c r="AP46" s="172">
        <f t="shared" si="0"/>
        <v>0</v>
      </c>
    </row>
    <row r="47" spans="1:42" ht="20.149999999999999" customHeight="1" x14ac:dyDescent="0.35">
      <c r="A47" s="43" t="str">
        <f>Janvier!A47</f>
        <v>[ENTRER LE NOM ET LE PRENOM]</v>
      </c>
      <c r="B47" s="209"/>
      <c r="C47" s="89"/>
      <c r="D47" s="89"/>
      <c r="E47" s="89"/>
      <c r="F47" s="90"/>
      <c r="G47" s="90"/>
      <c r="H47" s="89"/>
      <c r="I47" s="89"/>
      <c r="J47" s="89"/>
      <c r="K47" s="89"/>
      <c r="L47" s="89"/>
      <c r="M47" s="90"/>
      <c r="N47" s="90"/>
      <c r="O47" s="89"/>
      <c r="P47" s="89"/>
      <c r="Q47" s="89"/>
      <c r="R47" s="89"/>
      <c r="S47" s="89"/>
      <c r="T47" s="90"/>
      <c r="U47" s="90"/>
      <c r="V47" s="89"/>
      <c r="W47" s="89"/>
      <c r="X47" s="89"/>
      <c r="Y47" s="89"/>
      <c r="Z47" s="89"/>
      <c r="AA47" s="90"/>
      <c r="AB47" s="90"/>
      <c r="AC47" s="89"/>
      <c r="AD47" s="89"/>
      <c r="AE47" s="201"/>
      <c r="AF47" s="33">
        <f>COUNTIF($B47:$AE47,$AF$4)</f>
        <v>0</v>
      </c>
      <c r="AG47" s="34">
        <f>COUNTIF($B47:$AE47,$AG$4)</f>
        <v>0</v>
      </c>
      <c r="AH47" s="34">
        <f>COUNTIF($B47:$AE47,$AH$4)</f>
        <v>0</v>
      </c>
      <c r="AI47" s="34">
        <f>COUNTIF($B47:$AE47,$AI$4)</f>
        <v>0</v>
      </c>
      <c r="AJ47" s="34">
        <f>COUNTIF($B47:$AE47,$AJ$4)</f>
        <v>0</v>
      </c>
      <c r="AK47" s="34">
        <f>COUNTIF($B47:$AE47,$AK$4)</f>
        <v>0</v>
      </c>
      <c r="AL47" s="34">
        <f>COUNTIF($B47:$AE47,$AL$4)</f>
        <v>0</v>
      </c>
      <c r="AM47" s="34">
        <f>COUNTIF($B47:$AE47,$AM$4)</f>
        <v>0</v>
      </c>
      <c r="AN47" s="34">
        <f>COUNTIF($B47:$AE47,$AN$4)</f>
        <v>0</v>
      </c>
      <c r="AO47" s="42">
        <f>SUM(AF47:AN47)</f>
        <v>0</v>
      </c>
      <c r="AP47" s="172">
        <f t="shared" si="0"/>
        <v>0</v>
      </c>
    </row>
    <row r="48" spans="1:42" ht="20.149999999999999" customHeight="1" x14ac:dyDescent="0.35">
      <c r="A48" s="36" t="str">
        <f>Janvier!A48</f>
        <v>[ENTRER LE NOM ET LE PRENOM] - HEURES ENTREE / SORTIE :</v>
      </c>
      <c r="B48" s="209"/>
      <c r="C48" s="89"/>
      <c r="D48" s="89"/>
      <c r="E48" s="89"/>
      <c r="F48" s="90"/>
      <c r="G48" s="90"/>
      <c r="H48" s="89"/>
      <c r="I48" s="89"/>
      <c r="J48" s="89"/>
      <c r="K48" s="89"/>
      <c r="L48" s="89"/>
      <c r="M48" s="90"/>
      <c r="N48" s="90"/>
      <c r="O48" s="89"/>
      <c r="P48" s="89"/>
      <c r="Q48" s="89"/>
      <c r="R48" s="89"/>
      <c r="S48" s="89"/>
      <c r="T48" s="90"/>
      <c r="U48" s="90"/>
      <c r="V48" s="89"/>
      <c r="W48" s="89"/>
      <c r="X48" s="89"/>
      <c r="Y48" s="89"/>
      <c r="Z48" s="89"/>
      <c r="AA48" s="90"/>
      <c r="AB48" s="90"/>
      <c r="AC48" s="89"/>
      <c r="AD48" s="89"/>
      <c r="AE48" s="201"/>
      <c r="AF48" s="41"/>
      <c r="AG48" s="38"/>
      <c r="AH48" s="38"/>
      <c r="AI48" s="38"/>
      <c r="AJ48" s="38"/>
      <c r="AK48" s="38"/>
      <c r="AL48" s="38"/>
      <c r="AM48" s="38"/>
      <c r="AN48" s="38"/>
      <c r="AO48" s="42"/>
      <c r="AP48" s="172">
        <f t="shared" si="0"/>
        <v>0</v>
      </c>
    </row>
    <row r="49" spans="1:42" ht="20.149999999999999" customHeight="1" x14ac:dyDescent="0.35">
      <c r="A49" s="43" t="str">
        <f>Janvier!A49</f>
        <v>[ENTRER LE NOM ET LE PRENOM]</v>
      </c>
      <c r="B49" s="209"/>
      <c r="C49" s="89"/>
      <c r="D49" s="89"/>
      <c r="E49" s="89"/>
      <c r="F49" s="90"/>
      <c r="G49" s="90"/>
      <c r="H49" s="89"/>
      <c r="I49" s="89"/>
      <c r="J49" s="89"/>
      <c r="K49" s="89"/>
      <c r="L49" s="89"/>
      <c r="M49" s="90"/>
      <c r="N49" s="90"/>
      <c r="O49" s="89"/>
      <c r="P49" s="89"/>
      <c r="Q49" s="89"/>
      <c r="R49" s="89"/>
      <c r="S49" s="89"/>
      <c r="T49" s="90"/>
      <c r="U49" s="90"/>
      <c r="V49" s="89"/>
      <c r="W49" s="89"/>
      <c r="X49" s="89"/>
      <c r="Y49" s="89"/>
      <c r="Z49" s="89"/>
      <c r="AA49" s="90"/>
      <c r="AB49" s="90"/>
      <c r="AC49" s="89"/>
      <c r="AD49" s="89"/>
      <c r="AE49" s="201"/>
      <c r="AF49" s="33">
        <f>COUNTIF($B49:$AE49,$AF$4)</f>
        <v>0</v>
      </c>
      <c r="AG49" s="34">
        <f>COUNTIF($B49:$AE49,$AG$4)</f>
        <v>0</v>
      </c>
      <c r="AH49" s="34">
        <f>COUNTIF($B49:$AE49,$AH$4)</f>
        <v>0</v>
      </c>
      <c r="AI49" s="34">
        <f>COUNTIF($B49:$AE49,$AI$4)</f>
        <v>0</v>
      </c>
      <c r="AJ49" s="34">
        <f>COUNTIF($B49:$AE49,$AJ$4)</f>
        <v>0</v>
      </c>
      <c r="AK49" s="34">
        <f>COUNTIF($B49:$AE49,$AK$4)</f>
        <v>0</v>
      </c>
      <c r="AL49" s="34">
        <f>COUNTIF($B49:$AE49,$AL$4)</f>
        <v>0</v>
      </c>
      <c r="AM49" s="34">
        <f>COUNTIF($B49:$AE49,$AM$4)</f>
        <v>0</v>
      </c>
      <c r="AN49" s="34">
        <f>COUNTIF($B49:$AE49,$AN$4)</f>
        <v>0</v>
      </c>
      <c r="AO49" s="42">
        <f>SUM(AF49:AN49)</f>
        <v>0</v>
      </c>
      <c r="AP49" s="172">
        <f t="shared" si="0"/>
        <v>0</v>
      </c>
    </row>
    <row r="50" spans="1:42" ht="20.149999999999999" customHeight="1" x14ac:dyDescent="0.35">
      <c r="A50" s="36" t="str">
        <f>Janvier!A50</f>
        <v>[ENTRER LE NOM ET LE PRENOM] - HEURES ENTREE / SORTIE :</v>
      </c>
      <c r="B50" s="209"/>
      <c r="C50" s="89"/>
      <c r="D50" s="89"/>
      <c r="E50" s="89"/>
      <c r="F50" s="90"/>
      <c r="G50" s="90"/>
      <c r="H50" s="89"/>
      <c r="I50" s="89"/>
      <c r="J50" s="89"/>
      <c r="K50" s="89"/>
      <c r="L50" s="89"/>
      <c r="M50" s="90"/>
      <c r="N50" s="90"/>
      <c r="O50" s="89"/>
      <c r="P50" s="89"/>
      <c r="Q50" s="89"/>
      <c r="R50" s="89"/>
      <c r="S50" s="89"/>
      <c r="T50" s="90"/>
      <c r="U50" s="90"/>
      <c r="V50" s="89"/>
      <c r="W50" s="89"/>
      <c r="X50" s="89"/>
      <c r="Y50" s="89"/>
      <c r="Z50" s="89"/>
      <c r="AA50" s="90"/>
      <c r="AB50" s="90"/>
      <c r="AC50" s="89"/>
      <c r="AD50" s="89"/>
      <c r="AE50" s="201"/>
      <c r="AF50" s="41"/>
      <c r="AG50" s="38"/>
      <c r="AH50" s="38"/>
      <c r="AI50" s="38"/>
      <c r="AJ50" s="38"/>
      <c r="AK50" s="38"/>
      <c r="AL50" s="38"/>
      <c r="AM50" s="38"/>
      <c r="AN50" s="38"/>
      <c r="AO50" s="42"/>
      <c r="AP50" s="172">
        <f t="shared" si="0"/>
        <v>0</v>
      </c>
    </row>
    <row r="51" spans="1:42" ht="20.149999999999999" customHeight="1" x14ac:dyDescent="0.35">
      <c r="A51" s="43" t="str">
        <f>Janvier!A51</f>
        <v>[ENTRER LE NOM ET LE PRENOM]</v>
      </c>
      <c r="B51" s="209"/>
      <c r="C51" s="89"/>
      <c r="D51" s="89"/>
      <c r="E51" s="89"/>
      <c r="F51" s="90"/>
      <c r="G51" s="90"/>
      <c r="H51" s="89"/>
      <c r="I51" s="89"/>
      <c r="J51" s="89"/>
      <c r="K51" s="89"/>
      <c r="L51" s="89"/>
      <c r="M51" s="90"/>
      <c r="N51" s="90"/>
      <c r="O51" s="89"/>
      <c r="P51" s="89"/>
      <c r="Q51" s="89"/>
      <c r="R51" s="89"/>
      <c r="S51" s="89"/>
      <c r="T51" s="90"/>
      <c r="U51" s="90"/>
      <c r="V51" s="89"/>
      <c r="W51" s="89"/>
      <c r="X51" s="89"/>
      <c r="Y51" s="89"/>
      <c r="Z51" s="89"/>
      <c r="AA51" s="90"/>
      <c r="AB51" s="90"/>
      <c r="AC51" s="89"/>
      <c r="AD51" s="89"/>
      <c r="AE51" s="201"/>
      <c r="AF51" s="33">
        <f>COUNTIF($B51:$AE51,$AF$4)</f>
        <v>0</v>
      </c>
      <c r="AG51" s="34">
        <f>COUNTIF($B51:$AE51,$AG$4)</f>
        <v>0</v>
      </c>
      <c r="AH51" s="34">
        <f>COUNTIF($B51:$AE51,$AH$4)</f>
        <v>0</v>
      </c>
      <c r="AI51" s="34">
        <f>COUNTIF($B51:$AE51,$AI$4)</f>
        <v>0</v>
      </c>
      <c r="AJ51" s="34">
        <f>COUNTIF($B51:$AE51,$AJ$4)</f>
        <v>0</v>
      </c>
      <c r="AK51" s="34">
        <f>COUNTIF($B51:$AE51,$AK$4)</f>
        <v>0</v>
      </c>
      <c r="AL51" s="34">
        <f>COUNTIF($B51:$AE51,$AL$4)</f>
        <v>0</v>
      </c>
      <c r="AM51" s="34">
        <f>COUNTIF($B51:$AE51,$AM$4)</f>
        <v>0</v>
      </c>
      <c r="AN51" s="34">
        <f>COUNTIF($B51:$AE51,$AN$4)</f>
        <v>0</v>
      </c>
      <c r="AO51" s="42">
        <f>SUM(AF51:AN51)</f>
        <v>0</v>
      </c>
      <c r="AP51" s="172">
        <f t="shared" si="0"/>
        <v>0</v>
      </c>
    </row>
    <row r="52" spans="1:42" ht="20.149999999999999" customHeight="1" x14ac:dyDescent="0.35">
      <c r="A52" s="155" t="str">
        <f>Janvier!A52</f>
        <v>[ENTRER LE NOM ET LE PRENOM] - HEURES ENTREE / SORTIE :</v>
      </c>
      <c r="B52" s="210"/>
      <c r="C52" s="128"/>
      <c r="D52" s="128"/>
      <c r="E52" s="128"/>
      <c r="F52" s="147"/>
      <c r="G52" s="147"/>
      <c r="H52" s="128"/>
      <c r="I52" s="128"/>
      <c r="J52" s="128"/>
      <c r="K52" s="128"/>
      <c r="L52" s="128"/>
      <c r="M52" s="147"/>
      <c r="N52" s="147"/>
      <c r="O52" s="128"/>
      <c r="P52" s="128"/>
      <c r="Q52" s="128"/>
      <c r="R52" s="128"/>
      <c r="S52" s="128"/>
      <c r="T52" s="147"/>
      <c r="U52" s="147"/>
      <c r="V52" s="128"/>
      <c r="W52" s="128"/>
      <c r="X52" s="128"/>
      <c r="Y52" s="128"/>
      <c r="Z52" s="128"/>
      <c r="AA52" s="147"/>
      <c r="AB52" s="147"/>
      <c r="AC52" s="128"/>
      <c r="AD52" s="128"/>
      <c r="AE52" s="202"/>
      <c r="AF52" s="49"/>
      <c r="AG52" s="46"/>
      <c r="AH52" s="46"/>
      <c r="AI52" s="46"/>
      <c r="AJ52" s="46"/>
      <c r="AK52" s="46"/>
      <c r="AL52" s="46"/>
      <c r="AM52" s="46"/>
      <c r="AN52" s="46"/>
      <c r="AO52" s="50"/>
      <c r="AP52" s="172">
        <f t="shared" si="0"/>
        <v>0</v>
      </c>
    </row>
    <row r="53" spans="1:42" ht="20.149999999999999" customHeight="1" x14ac:dyDescent="0.35">
      <c r="A53" s="51" t="str">
        <f>Janvier!A53</f>
        <v>[ENTRER LE NOM ET LE PRENOM]</v>
      </c>
      <c r="B53" s="208"/>
      <c r="C53" s="85"/>
      <c r="D53" s="85"/>
      <c r="E53" s="85"/>
      <c r="F53" s="84"/>
      <c r="G53" s="84"/>
      <c r="H53" s="85"/>
      <c r="I53" s="85"/>
      <c r="J53" s="85"/>
      <c r="K53" s="85"/>
      <c r="L53" s="85"/>
      <c r="M53" s="84"/>
      <c r="N53" s="84"/>
      <c r="O53" s="85"/>
      <c r="P53" s="85"/>
      <c r="Q53" s="85"/>
      <c r="R53" s="85"/>
      <c r="S53" s="85"/>
      <c r="T53" s="84"/>
      <c r="U53" s="84"/>
      <c r="V53" s="85"/>
      <c r="W53" s="85"/>
      <c r="X53" s="85"/>
      <c r="Y53" s="85"/>
      <c r="Z53" s="85"/>
      <c r="AA53" s="84"/>
      <c r="AB53" s="84"/>
      <c r="AC53" s="85"/>
      <c r="AD53" s="85"/>
      <c r="AE53" s="203"/>
      <c r="AF53" s="33">
        <f>COUNTIF($B53:$AE53,$AF$4)</f>
        <v>0</v>
      </c>
      <c r="AG53" s="34">
        <f>COUNTIF($B53:$AE53,$AG$4)</f>
        <v>0</v>
      </c>
      <c r="AH53" s="34">
        <f>COUNTIF($B53:$AE53,$AH$4)</f>
        <v>0</v>
      </c>
      <c r="AI53" s="34">
        <f>COUNTIF($B53:$AE53,$AI$4)</f>
        <v>0</v>
      </c>
      <c r="AJ53" s="34">
        <f>COUNTIF($B53:$AE53,$AJ$4)</f>
        <v>0</v>
      </c>
      <c r="AK53" s="34">
        <f>COUNTIF($B53:$AE53,$AK$4)</f>
        <v>0</v>
      </c>
      <c r="AL53" s="34">
        <f>COUNTIF($B53:$AE53,$AL$4)</f>
        <v>0</v>
      </c>
      <c r="AM53" s="34">
        <f>COUNTIF($B53:$AE53,$AM$4)</f>
        <v>0</v>
      </c>
      <c r="AN53" s="34">
        <f>COUNTIF($B53:$AE53,$AN$4)</f>
        <v>0</v>
      </c>
      <c r="AO53" s="35">
        <f>SUM(AF53:AN53)</f>
        <v>0</v>
      </c>
      <c r="AP53" s="172">
        <f t="shared" si="0"/>
        <v>0</v>
      </c>
    </row>
    <row r="54" spans="1:42" ht="20.149999999999999" customHeight="1" x14ac:dyDescent="0.35">
      <c r="A54" s="36" t="str">
        <f>Janvier!A54</f>
        <v>[ENTRER LE NOM ET LE PRENOM] - HEURES ENTREE / SORTIE :</v>
      </c>
      <c r="B54" s="209"/>
      <c r="C54" s="89"/>
      <c r="D54" s="89"/>
      <c r="E54" s="89"/>
      <c r="F54" s="90"/>
      <c r="G54" s="90"/>
      <c r="H54" s="89"/>
      <c r="I54" s="89"/>
      <c r="J54" s="89"/>
      <c r="K54" s="89"/>
      <c r="L54" s="89"/>
      <c r="M54" s="90"/>
      <c r="N54" s="90"/>
      <c r="O54" s="89"/>
      <c r="P54" s="89"/>
      <c r="Q54" s="89"/>
      <c r="R54" s="89"/>
      <c r="S54" s="89"/>
      <c r="T54" s="90"/>
      <c r="U54" s="90"/>
      <c r="V54" s="89"/>
      <c r="W54" s="89"/>
      <c r="X54" s="89"/>
      <c r="Y54" s="89"/>
      <c r="Z54" s="89"/>
      <c r="AA54" s="90"/>
      <c r="AB54" s="90"/>
      <c r="AC54" s="89"/>
      <c r="AD54" s="89"/>
      <c r="AE54" s="201"/>
      <c r="AF54" s="41"/>
      <c r="AG54" s="38"/>
      <c r="AH54" s="38"/>
      <c r="AI54" s="38"/>
      <c r="AJ54" s="38"/>
      <c r="AK54" s="38"/>
      <c r="AL54" s="38"/>
      <c r="AM54" s="38"/>
      <c r="AN54" s="38"/>
      <c r="AO54" s="42"/>
      <c r="AP54" s="172">
        <f t="shared" si="0"/>
        <v>0</v>
      </c>
    </row>
    <row r="55" spans="1:42" ht="20.149999999999999" customHeight="1" x14ac:dyDescent="0.35">
      <c r="A55" s="43" t="str">
        <f>Janvier!A55</f>
        <v>[ENTRER LE NOM ET LE PRENOM]</v>
      </c>
      <c r="B55" s="209"/>
      <c r="C55" s="89"/>
      <c r="D55" s="89"/>
      <c r="E55" s="89"/>
      <c r="F55" s="90"/>
      <c r="G55" s="90"/>
      <c r="H55" s="89"/>
      <c r="I55" s="89"/>
      <c r="J55" s="89"/>
      <c r="K55" s="89"/>
      <c r="L55" s="89"/>
      <c r="M55" s="90"/>
      <c r="N55" s="90"/>
      <c r="O55" s="89"/>
      <c r="P55" s="89"/>
      <c r="Q55" s="89"/>
      <c r="R55" s="89"/>
      <c r="S55" s="89"/>
      <c r="T55" s="90"/>
      <c r="U55" s="90"/>
      <c r="V55" s="89"/>
      <c r="W55" s="89"/>
      <c r="X55" s="89"/>
      <c r="Y55" s="89"/>
      <c r="Z55" s="89"/>
      <c r="AA55" s="90"/>
      <c r="AB55" s="90"/>
      <c r="AC55" s="89"/>
      <c r="AD55" s="89"/>
      <c r="AE55" s="201"/>
      <c r="AF55" s="33">
        <f>COUNTIF($B55:$AE55,$AF$4)</f>
        <v>0</v>
      </c>
      <c r="AG55" s="34">
        <f>COUNTIF($B55:$AE55,$AG$4)</f>
        <v>0</v>
      </c>
      <c r="AH55" s="34">
        <f>COUNTIF($B55:$AE55,$AH$4)</f>
        <v>0</v>
      </c>
      <c r="AI55" s="34">
        <f>COUNTIF($B55:$AE55,$AI$4)</f>
        <v>0</v>
      </c>
      <c r="AJ55" s="34">
        <f>COUNTIF($B55:$AE55,$AJ$4)</f>
        <v>0</v>
      </c>
      <c r="AK55" s="34">
        <f>COUNTIF($B55:$AE55,$AK$4)</f>
        <v>0</v>
      </c>
      <c r="AL55" s="34">
        <f>COUNTIF($B55:$AE55,$AL$4)</f>
        <v>0</v>
      </c>
      <c r="AM55" s="34">
        <f>COUNTIF($B55:$AE55,$AM$4)</f>
        <v>0</v>
      </c>
      <c r="AN55" s="34">
        <f>COUNTIF($B55:$AE55,$AN$4)</f>
        <v>0</v>
      </c>
      <c r="AO55" s="42">
        <f>SUM(AF55:AN55)</f>
        <v>0</v>
      </c>
      <c r="AP55" s="172">
        <f t="shared" si="0"/>
        <v>0</v>
      </c>
    </row>
    <row r="56" spans="1:42" ht="20.149999999999999" customHeight="1" x14ac:dyDescent="0.35">
      <c r="A56" s="36" t="str">
        <f>Janvier!A56</f>
        <v>[ENTRER LE NOM ET LE PRENOM] - HEURES ENTREE / SORTIE :</v>
      </c>
      <c r="B56" s="209"/>
      <c r="C56" s="89"/>
      <c r="D56" s="89"/>
      <c r="E56" s="89"/>
      <c r="F56" s="90"/>
      <c r="G56" s="90"/>
      <c r="H56" s="89"/>
      <c r="I56" s="89"/>
      <c r="J56" s="89"/>
      <c r="K56" s="89"/>
      <c r="L56" s="89"/>
      <c r="M56" s="90"/>
      <c r="N56" s="90"/>
      <c r="O56" s="89"/>
      <c r="P56" s="89"/>
      <c r="Q56" s="89"/>
      <c r="R56" s="89"/>
      <c r="S56" s="89"/>
      <c r="T56" s="90"/>
      <c r="U56" s="90"/>
      <c r="V56" s="89"/>
      <c r="W56" s="89"/>
      <c r="X56" s="89"/>
      <c r="Y56" s="89"/>
      <c r="Z56" s="89"/>
      <c r="AA56" s="90"/>
      <c r="AB56" s="90"/>
      <c r="AC56" s="89"/>
      <c r="AD56" s="89"/>
      <c r="AE56" s="201"/>
      <c r="AF56" s="41"/>
      <c r="AG56" s="38"/>
      <c r="AH56" s="38"/>
      <c r="AI56" s="38"/>
      <c r="AJ56" s="38"/>
      <c r="AK56" s="38"/>
      <c r="AL56" s="38"/>
      <c r="AM56" s="38"/>
      <c r="AN56" s="38"/>
      <c r="AO56" s="42"/>
      <c r="AP56" s="172">
        <f t="shared" si="0"/>
        <v>0</v>
      </c>
    </row>
    <row r="57" spans="1:42" ht="20.149999999999999" customHeight="1" x14ac:dyDescent="0.35">
      <c r="A57" s="43" t="str">
        <f>Janvier!A57</f>
        <v>[ENTRER LE NOM ET LE PRENOM]</v>
      </c>
      <c r="B57" s="209"/>
      <c r="C57" s="89"/>
      <c r="D57" s="89"/>
      <c r="E57" s="89"/>
      <c r="F57" s="90"/>
      <c r="G57" s="90"/>
      <c r="H57" s="89"/>
      <c r="I57" s="89"/>
      <c r="J57" s="89"/>
      <c r="K57" s="89"/>
      <c r="L57" s="89"/>
      <c r="M57" s="90"/>
      <c r="N57" s="90"/>
      <c r="O57" s="89"/>
      <c r="P57" s="89"/>
      <c r="Q57" s="89"/>
      <c r="R57" s="89"/>
      <c r="S57" s="89"/>
      <c r="T57" s="90"/>
      <c r="U57" s="90"/>
      <c r="V57" s="89"/>
      <c r="W57" s="89"/>
      <c r="X57" s="89"/>
      <c r="Y57" s="89"/>
      <c r="Z57" s="89"/>
      <c r="AA57" s="90"/>
      <c r="AB57" s="90"/>
      <c r="AC57" s="89"/>
      <c r="AD57" s="89"/>
      <c r="AE57" s="201"/>
      <c r="AF57" s="33">
        <f>COUNTIF($B57:$AE57,$AF$4)</f>
        <v>0</v>
      </c>
      <c r="AG57" s="34">
        <f>COUNTIF($B57:$AE57,$AG$4)</f>
        <v>0</v>
      </c>
      <c r="AH57" s="34">
        <f>COUNTIF($B57:$AE57,$AH$4)</f>
        <v>0</v>
      </c>
      <c r="AI57" s="34">
        <f>COUNTIF($B57:$AE57,$AI$4)</f>
        <v>0</v>
      </c>
      <c r="AJ57" s="34">
        <f>COUNTIF($B57:$AE57,$AJ$4)</f>
        <v>0</v>
      </c>
      <c r="AK57" s="34">
        <f>COUNTIF($B57:$AE57,$AK$4)</f>
        <v>0</v>
      </c>
      <c r="AL57" s="34">
        <f>COUNTIF($B57:$AE57,$AL$4)</f>
        <v>0</v>
      </c>
      <c r="AM57" s="34">
        <f>COUNTIF($B57:$AE57,$AM$4)</f>
        <v>0</v>
      </c>
      <c r="AN57" s="34">
        <f>COUNTIF($B57:$AE57,$AN$4)</f>
        <v>0</v>
      </c>
      <c r="AO57" s="42">
        <f>SUM(AF57:AN57)</f>
        <v>0</v>
      </c>
      <c r="AP57" s="172">
        <f t="shared" si="0"/>
        <v>0</v>
      </c>
    </row>
    <row r="58" spans="1:42" ht="20.149999999999999" customHeight="1" x14ac:dyDescent="0.35">
      <c r="A58" s="36" t="str">
        <f>Janvier!A58</f>
        <v>[ENTRER LE NOM ET LE PRENOM] - HEURES ENTREE / SORTIE :</v>
      </c>
      <c r="B58" s="209"/>
      <c r="C58" s="89"/>
      <c r="D58" s="89"/>
      <c r="E58" s="89"/>
      <c r="F58" s="90"/>
      <c r="G58" s="90"/>
      <c r="H58" s="89"/>
      <c r="I58" s="89"/>
      <c r="J58" s="89"/>
      <c r="K58" s="89"/>
      <c r="L58" s="89"/>
      <c r="M58" s="90"/>
      <c r="N58" s="90"/>
      <c r="O58" s="89"/>
      <c r="P58" s="89"/>
      <c r="Q58" s="89"/>
      <c r="R58" s="89"/>
      <c r="S58" s="89"/>
      <c r="T58" s="90"/>
      <c r="U58" s="90"/>
      <c r="V58" s="89"/>
      <c r="W58" s="89"/>
      <c r="X58" s="89"/>
      <c r="Y58" s="89"/>
      <c r="Z58" s="89"/>
      <c r="AA58" s="90"/>
      <c r="AB58" s="90"/>
      <c r="AC58" s="89"/>
      <c r="AD58" s="89"/>
      <c r="AE58" s="201"/>
      <c r="AF58" s="41"/>
      <c r="AG58" s="38"/>
      <c r="AH58" s="38"/>
      <c r="AI58" s="38"/>
      <c r="AJ58" s="38"/>
      <c r="AK58" s="38"/>
      <c r="AL58" s="38"/>
      <c r="AM58" s="38"/>
      <c r="AN58" s="38"/>
      <c r="AO58" s="42"/>
      <c r="AP58" s="172">
        <f t="shared" si="0"/>
        <v>0</v>
      </c>
    </row>
    <row r="59" spans="1:42" ht="20.149999999999999" customHeight="1" x14ac:dyDescent="0.35">
      <c r="A59" s="43" t="str">
        <f>Janvier!A59</f>
        <v>[ENTRER LE NOM ET LE PRENOM]</v>
      </c>
      <c r="B59" s="209"/>
      <c r="C59" s="89"/>
      <c r="D59" s="89"/>
      <c r="E59" s="89"/>
      <c r="F59" s="90"/>
      <c r="G59" s="90"/>
      <c r="H59" s="89"/>
      <c r="I59" s="89"/>
      <c r="J59" s="89"/>
      <c r="K59" s="89"/>
      <c r="L59" s="89"/>
      <c r="M59" s="90"/>
      <c r="N59" s="90"/>
      <c r="O59" s="89"/>
      <c r="P59" s="89"/>
      <c r="Q59" s="89"/>
      <c r="R59" s="89"/>
      <c r="S59" s="89"/>
      <c r="T59" s="90"/>
      <c r="U59" s="90"/>
      <c r="V59" s="89"/>
      <c r="W59" s="89"/>
      <c r="X59" s="89"/>
      <c r="Y59" s="89"/>
      <c r="Z59" s="89"/>
      <c r="AA59" s="90"/>
      <c r="AB59" s="90"/>
      <c r="AC59" s="89"/>
      <c r="AD59" s="89"/>
      <c r="AE59" s="201"/>
      <c r="AF59" s="33">
        <f>COUNTIF($B59:$AE59,$AF$4)</f>
        <v>0</v>
      </c>
      <c r="AG59" s="34">
        <f>COUNTIF($B59:$AE59,$AG$4)</f>
        <v>0</v>
      </c>
      <c r="AH59" s="34">
        <f>COUNTIF($B59:$AE59,$AH$4)</f>
        <v>0</v>
      </c>
      <c r="AI59" s="34">
        <f>COUNTIF($B59:$AE59,$AI$4)</f>
        <v>0</v>
      </c>
      <c r="AJ59" s="34">
        <f>COUNTIF($B59:$AE59,$AJ$4)</f>
        <v>0</v>
      </c>
      <c r="AK59" s="34">
        <f>COUNTIF($B59:$AE59,$AK$4)</f>
        <v>0</v>
      </c>
      <c r="AL59" s="34">
        <f>COUNTIF($B59:$AE59,$AL$4)</f>
        <v>0</v>
      </c>
      <c r="AM59" s="34">
        <f>COUNTIF($B59:$AE59,$AM$4)</f>
        <v>0</v>
      </c>
      <c r="AN59" s="34">
        <f>COUNTIF($B59:$AE59,$AN$4)</f>
        <v>0</v>
      </c>
      <c r="AO59" s="42">
        <f>SUM(AF59:AN59)</f>
        <v>0</v>
      </c>
      <c r="AP59" s="172">
        <f t="shared" si="0"/>
        <v>0</v>
      </c>
    </row>
    <row r="60" spans="1:42" ht="20.149999999999999" customHeight="1" x14ac:dyDescent="0.35">
      <c r="A60" s="36" t="str">
        <f>Janvier!A60</f>
        <v>[ENTRER LE NOM ET LE PRENOM] - HEURES ENTREE / SORTIE :</v>
      </c>
      <c r="B60" s="209"/>
      <c r="C60" s="89"/>
      <c r="D60" s="89"/>
      <c r="E60" s="89"/>
      <c r="F60" s="90"/>
      <c r="G60" s="90"/>
      <c r="H60" s="89"/>
      <c r="I60" s="89"/>
      <c r="J60" s="89"/>
      <c r="K60" s="89"/>
      <c r="L60" s="89"/>
      <c r="M60" s="90"/>
      <c r="N60" s="90"/>
      <c r="O60" s="89"/>
      <c r="P60" s="89"/>
      <c r="Q60" s="89"/>
      <c r="R60" s="89"/>
      <c r="S60" s="89"/>
      <c r="T60" s="90"/>
      <c r="U60" s="90"/>
      <c r="V60" s="89"/>
      <c r="W60" s="89"/>
      <c r="X60" s="89"/>
      <c r="Y60" s="89"/>
      <c r="Z60" s="89"/>
      <c r="AA60" s="90"/>
      <c r="AB60" s="90"/>
      <c r="AC60" s="89"/>
      <c r="AD60" s="89"/>
      <c r="AE60" s="201"/>
      <c r="AF60" s="41"/>
      <c r="AG60" s="38"/>
      <c r="AH60" s="38"/>
      <c r="AI60" s="38"/>
      <c r="AJ60" s="38"/>
      <c r="AK60" s="38"/>
      <c r="AL60" s="38"/>
      <c r="AM60" s="38"/>
      <c r="AN60" s="38"/>
      <c r="AO60" s="42"/>
      <c r="AP60" s="172">
        <f t="shared" si="0"/>
        <v>0</v>
      </c>
    </row>
    <row r="61" spans="1:42" ht="20.149999999999999" customHeight="1" x14ac:dyDescent="0.35">
      <c r="A61" s="43" t="str">
        <f>Janvier!A61</f>
        <v>[ENTRER LE NOM ET LE PRENOM]</v>
      </c>
      <c r="B61" s="209"/>
      <c r="C61" s="89"/>
      <c r="D61" s="89"/>
      <c r="E61" s="89"/>
      <c r="F61" s="90"/>
      <c r="G61" s="90"/>
      <c r="H61" s="89"/>
      <c r="I61" s="89"/>
      <c r="J61" s="89"/>
      <c r="K61" s="89"/>
      <c r="L61" s="89"/>
      <c r="M61" s="90"/>
      <c r="N61" s="90"/>
      <c r="O61" s="89"/>
      <c r="P61" s="89"/>
      <c r="Q61" s="89"/>
      <c r="R61" s="89"/>
      <c r="S61" s="89"/>
      <c r="T61" s="90"/>
      <c r="U61" s="90"/>
      <c r="V61" s="89"/>
      <c r="W61" s="89"/>
      <c r="X61" s="89"/>
      <c r="Y61" s="89"/>
      <c r="Z61" s="89"/>
      <c r="AA61" s="90"/>
      <c r="AB61" s="90"/>
      <c r="AC61" s="89"/>
      <c r="AD61" s="89"/>
      <c r="AE61" s="201"/>
      <c r="AF61" s="33">
        <f>COUNTIF($B61:$AE61,$AF$4)</f>
        <v>0</v>
      </c>
      <c r="AG61" s="34">
        <f>COUNTIF($B61:$AE61,$AG$4)</f>
        <v>0</v>
      </c>
      <c r="AH61" s="34">
        <f>COUNTIF($B61:$AE61,$AH$4)</f>
        <v>0</v>
      </c>
      <c r="AI61" s="34">
        <f>COUNTIF($B61:$AE61,$AI$4)</f>
        <v>0</v>
      </c>
      <c r="AJ61" s="34">
        <f>COUNTIF($B61:$AE61,$AJ$4)</f>
        <v>0</v>
      </c>
      <c r="AK61" s="34">
        <f>COUNTIF($B61:$AE61,$AK$4)</f>
        <v>0</v>
      </c>
      <c r="AL61" s="34">
        <f>COUNTIF($B61:$AE61,$AL$4)</f>
        <v>0</v>
      </c>
      <c r="AM61" s="34">
        <f>COUNTIF($B61:$AE61,$AM$4)</f>
        <v>0</v>
      </c>
      <c r="AN61" s="34">
        <f>COUNTIF($B61:$AE61,$AN$4)</f>
        <v>0</v>
      </c>
      <c r="AO61" s="42">
        <f>SUM(AF61:AN61)</f>
        <v>0</v>
      </c>
      <c r="AP61" s="172">
        <f t="shared" si="0"/>
        <v>0</v>
      </c>
    </row>
    <row r="62" spans="1:42" ht="20.149999999999999" customHeight="1" x14ac:dyDescent="0.35">
      <c r="A62" s="36" t="str">
        <f>Janvier!A62</f>
        <v>[ENTRER LE NOM ET LE PRENOM] - HEURES ENTREE / SORTIE :</v>
      </c>
      <c r="B62" s="209"/>
      <c r="C62" s="89"/>
      <c r="D62" s="89"/>
      <c r="E62" s="89"/>
      <c r="F62" s="90"/>
      <c r="G62" s="90"/>
      <c r="H62" s="89"/>
      <c r="I62" s="89"/>
      <c r="J62" s="89"/>
      <c r="K62" s="89"/>
      <c r="L62" s="89"/>
      <c r="M62" s="90"/>
      <c r="N62" s="90"/>
      <c r="O62" s="89"/>
      <c r="P62" s="89"/>
      <c r="Q62" s="89"/>
      <c r="R62" s="89"/>
      <c r="S62" s="89"/>
      <c r="T62" s="90"/>
      <c r="U62" s="90"/>
      <c r="V62" s="89"/>
      <c r="W62" s="89"/>
      <c r="X62" s="89"/>
      <c r="Y62" s="89"/>
      <c r="Z62" s="89"/>
      <c r="AA62" s="90"/>
      <c r="AB62" s="90"/>
      <c r="AC62" s="89"/>
      <c r="AD62" s="89"/>
      <c r="AE62" s="201"/>
      <c r="AF62" s="41"/>
      <c r="AG62" s="38"/>
      <c r="AH62" s="38"/>
      <c r="AI62" s="38"/>
      <c r="AJ62" s="38"/>
      <c r="AK62" s="38"/>
      <c r="AL62" s="38"/>
      <c r="AM62" s="38"/>
      <c r="AN62" s="38"/>
      <c r="AO62" s="42"/>
      <c r="AP62" s="172">
        <f t="shared" si="0"/>
        <v>0</v>
      </c>
    </row>
    <row r="63" spans="1:42" ht="20.149999999999999" customHeight="1" x14ac:dyDescent="0.35">
      <c r="A63" s="43" t="str">
        <f>Janvier!A63</f>
        <v>[ENTRER LE NOM ET LE PRENOM]</v>
      </c>
      <c r="B63" s="209"/>
      <c r="C63" s="89"/>
      <c r="D63" s="89"/>
      <c r="E63" s="89"/>
      <c r="F63" s="90"/>
      <c r="G63" s="90"/>
      <c r="H63" s="89"/>
      <c r="I63" s="89"/>
      <c r="J63" s="89"/>
      <c r="K63" s="89"/>
      <c r="L63" s="89"/>
      <c r="M63" s="90"/>
      <c r="N63" s="90"/>
      <c r="O63" s="89"/>
      <c r="P63" s="89"/>
      <c r="Q63" s="89"/>
      <c r="R63" s="89"/>
      <c r="S63" s="89"/>
      <c r="T63" s="90"/>
      <c r="U63" s="90"/>
      <c r="V63" s="89"/>
      <c r="W63" s="89"/>
      <c r="X63" s="89"/>
      <c r="Y63" s="89"/>
      <c r="Z63" s="89"/>
      <c r="AA63" s="90"/>
      <c r="AB63" s="90"/>
      <c r="AC63" s="89"/>
      <c r="AD63" s="89"/>
      <c r="AE63" s="201"/>
      <c r="AF63" s="33">
        <f>COUNTIF($B63:$AE63,$AF$4)</f>
        <v>0</v>
      </c>
      <c r="AG63" s="34">
        <f>COUNTIF($B63:$AE63,$AG$4)</f>
        <v>0</v>
      </c>
      <c r="AH63" s="34">
        <f>COUNTIF($B63:$AE63,$AH$4)</f>
        <v>0</v>
      </c>
      <c r="AI63" s="34">
        <f>COUNTIF($B63:$AE63,$AI$4)</f>
        <v>0</v>
      </c>
      <c r="AJ63" s="34">
        <f>COUNTIF($B63:$AE63,$AJ$4)</f>
        <v>0</v>
      </c>
      <c r="AK63" s="34">
        <f>COUNTIF($B63:$AE63,$AK$4)</f>
        <v>0</v>
      </c>
      <c r="AL63" s="34">
        <f>COUNTIF($B63:$AE63,$AL$4)</f>
        <v>0</v>
      </c>
      <c r="AM63" s="34">
        <f>COUNTIF($B63:$AE63,$AM$4)</f>
        <v>0</v>
      </c>
      <c r="AN63" s="34">
        <f>COUNTIF($B63:$AE63,$AN$4)</f>
        <v>0</v>
      </c>
      <c r="AO63" s="42">
        <f>SUM(AF63:AN63)</f>
        <v>0</v>
      </c>
      <c r="AP63" s="172">
        <f t="shared" si="0"/>
        <v>0</v>
      </c>
    </row>
    <row r="64" spans="1:42" ht="20.149999999999999" customHeight="1" x14ac:dyDescent="0.35">
      <c r="A64" s="36" t="str">
        <f>Janvier!A64</f>
        <v>[ENTRER LE NOM ET LE PRENOM] - HEURES ENTREE / SORTIE :</v>
      </c>
      <c r="B64" s="209"/>
      <c r="C64" s="89"/>
      <c r="D64" s="89"/>
      <c r="E64" s="89"/>
      <c r="F64" s="90"/>
      <c r="G64" s="90"/>
      <c r="H64" s="89"/>
      <c r="I64" s="89"/>
      <c r="J64" s="89"/>
      <c r="K64" s="89"/>
      <c r="L64" s="89"/>
      <c r="M64" s="90"/>
      <c r="N64" s="90"/>
      <c r="O64" s="89"/>
      <c r="P64" s="89"/>
      <c r="Q64" s="89"/>
      <c r="R64" s="89"/>
      <c r="S64" s="89"/>
      <c r="T64" s="90"/>
      <c r="U64" s="90"/>
      <c r="V64" s="89"/>
      <c r="W64" s="89"/>
      <c r="X64" s="89"/>
      <c r="Y64" s="89"/>
      <c r="Z64" s="89"/>
      <c r="AA64" s="90"/>
      <c r="AB64" s="90"/>
      <c r="AC64" s="89"/>
      <c r="AD64" s="89"/>
      <c r="AE64" s="201"/>
      <c r="AF64" s="41"/>
      <c r="AG64" s="38"/>
      <c r="AH64" s="38"/>
      <c r="AI64" s="38"/>
      <c r="AJ64" s="38"/>
      <c r="AK64" s="38"/>
      <c r="AL64" s="38"/>
      <c r="AM64" s="38"/>
      <c r="AN64" s="38"/>
      <c r="AO64" s="42"/>
      <c r="AP64" s="172">
        <f t="shared" si="0"/>
        <v>0</v>
      </c>
    </row>
    <row r="65" spans="1:42" ht="20.149999999999999" customHeight="1" x14ac:dyDescent="0.35">
      <c r="A65" s="43" t="str">
        <f>Janvier!A65</f>
        <v>[ENTRER LE NOM ET LE PRENOM]</v>
      </c>
      <c r="B65" s="209"/>
      <c r="C65" s="89"/>
      <c r="D65" s="89"/>
      <c r="E65" s="89"/>
      <c r="F65" s="90"/>
      <c r="G65" s="90"/>
      <c r="H65" s="89"/>
      <c r="I65" s="89"/>
      <c r="J65" s="89"/>
      <c r="K65" s="89"/>
      <c r="L65" s="89"/>
      <c r="M65" s="90"/>
      <c r="N65" s="90"/>
      <c r="O65" s="89"/>
      <c r="P65" s="89"/>
      <c r="Q65" s="89"/>
      <c r="R65" s="89"/>
      <c r="S65" s="89"/>
      <c r="T65" s="90"/>
      <c r="U65" s="90"/>
      <c r="V65" s="89"/>
      <c r="W65" s="89"/>
      <c r="X65" s="89"/>
      <c r="Y65" s="89"/>
      <c r="Z65" s="89"/>
      <c r="AA65" s="90"/>
      <c r="AB65" s="90"/>
      <c r="AC65" s="89"/>
      <c r="AD65" s="89"/>
      <c r="AE65" s="201"/>
      <c r="AF65" s="33">
        <f>COUNTIF($B65:$AE65,$AF$4)</f>
        <v>0</v>
      </c>
      <c r="AG65" s="34">
        <f>COUNTIF($B65:$AE65,$AG$4)</f>
        <v>0</v>
      </c>
      <c r="AH65" s="34">
        <f>COUNTIF($B65:$AE65,$AH$4)</f>
        <v>0</v>
      </c>
      <c r="AI65" s="34">
        <f>COUNTIF($B65:$AE65,$AI$4)</f>
        <v>0</v>
      </c>
      <c r="AJ65" s="34">
        <f>COUNTIF($B65:$AE65,$AJ$4)</f>
        <v>0</v>
      </c>
      <c r="AK65" s="34">
        <f>COUNTIF($B65:$AE65,$AK$4)</f>
        <v>0</v>
      </c>
      <c r="AL65" s="34">
        <f>COUNTIF($B65:$AE65,$AL$4)</f>
        <v>0</v>
      </c>
      <c r="AM65" s="34">
        <f>COUNTIF($B65:$AE65,$AM$4)</f>
        <v>0</v>
      </c>
      <c r="AN65" s="34">
        <f>COUNTIF($B65:$AE65,$AN$4)</f>
        <v>0</v>
      </c>
      <c r="AO65" s="42">
        <f>SUM(AF65:AN65)</f>
        <v>0</v>
      </c>
      <c r="AP65" s="172">
        <f t="shared" si="0"/>
        <v>0</v>
      </c>
    </row>
    <row r="66" spans="1:42" ht="20.149999999999999" customHeight="1" x14ac:dyDescent="0.35">
      <c r="A66" s="36" t="str">
        <f>Janvier!A66</f>
        <v>[ENTRER LE NOM ET LE PRENOM] - HEURES ENTREE / SORTIE :</v>
      </c>
      <c r="B66" s="209"/>
      <c r="C66" s="89"/>
      <c r="D66" s="89"/>
      <c r="E66" s="89"/>
      <c r="F66" s="90"/>
      <c r="G66" s="90"/>
      <c r="H66" s="89"/>
      <c r="I66" s="89"/>
      <c r="J66" s="89"/>
      <c r="K66" s="89"/>
      <c r="L66" s="89"/>
      <c r="M66" s="90"/>
      <c r="N66" s="90"/>
      <c r="O66" s="89"/>
      <c r="P66" s="89"/>
      <c r="Q66" s="89"/>
      <c r="R66" s="89"/>
      <c r="S66" s="89"/>
      <c r="T66" s="90"/>
      <c r="U66" s="90"/>
      <c r="V66" s="89"/>
      <c r="W66" s="89"/>
      <c r="X66" s="89"/>
      <c r="Y66" s="89"/>
      <c r="Z66" s="89"/>
      <c r="AA66" s="90"/>
      <c r="AB66" s="90"/>
      <c r="AC66" s="89"/>
      <c r="AD66" s="89"/>
      <c r="AE66" s="201"/>
      <c r="AF66" s="41"/>
      <c r="AG66" s="38"/>
      <c r="AH66" s="38"/>
      <c r="AI66" s="38"/>
      <c r="AJ66" s="38"/>
      <c r="AK66" s="38"/>
      <c r="AL66" s="38"/>
      <c r="AM66" s="38"/>
      <c r="AN66" s="38"/>
      <c r="AO66" s="42"/>
      <c r="AP66" s="172">
        <f t="shared" si="0"/>
        <v>0</v>
      </c>
    </row>
    <row r="67" spans="1:42" ht="20.149999999999999" customHeight="1" x14ac:dyDescent="0.35">
      <c r="A67" s="43" t="str">
        <f>Janvier!A67</f>
        <v>[ENTRER LE NOM ET LE PRENOM]</v>
      </c>
      <c r="B67" s="209"/>
      <c r="C67" s="89"/>
      <c r="D67" s="89"/>
      <c r="E67" s="89"/>
      <c r="F67" s="90"/>
      <c r="G67" s="90"/>
      <c r="H67" s="89"/>
      <c r="I67" s="89"/>
      <c r="J67" s="89"/>
      <c r="K67" s="89"/>
      <c r="L67" s="89"/>
      <c r="M67" s="90"/>
      <c r="N67" s="90"/>
      <c r="O67" s="89"/>
      <c r="P67" s="89"/>
      <c r="Q67" s="89"/>
      <c r="R67" s="89"/>
      <c r="S67" s="89"/>
      <c r="T67" s="90"/>
      <c r="U67" s="90"/>
      <c r="V67" s="89"/>
      <c r="W67" s="89"/>
      <c r="X67" s="89"/>
      <c r="Y67" s="89"/>
      <c r="Z67" s="89"/>
      <c r="AA67" s="90"/>
      <c r="AB67" s="90"/>
      <c r="AC67" s="89"/>
      <c r="AD67" s="89"/>
      <c r="AE67" s="201"/>
      <c r="AF67" s="33">
        <f>COUNTIF($B67:$AE67,$AF$4)</f>
        <v>0</v>
      </c>
      <c r="AG67" s="34">
        <f>COUNTIF($B67:$AE67,$AG$4)</f>
        <v>0</v>
      </c>
      <c r="AH67" s="34">
        <f>COUNTIF($B67:$AE67,$AH$4)</f>
        <v>0</v>
      </c>
      <c r="AI67" s="34">
        <f>COUNTIF($B67:$AE67,$AI$4)</f>
        <v>0</v>
      </c>
      <c r="AJ67" s="34">
        <f>COUNTIF($B67:$AE67,$AJ$4)</f>
        <v>0</v>
      </c>
      <c r="AK67" s="34">
        <f>COUNTIF($B67:$AE67,$AK$4)</f>
        <v>0</v>
      </c>
      <c r="AL67" s="34">
        <f>COUNTIF($B67:$AE67,$AL$4)</f>
        <v>0</v>
      </c>
      <c r="AM67" s="34">
        <f>COUNTIF($B67:$AE67,$AM$4)</f>
        <v>0</v>
      </c>
      <c r="AN67" s="34">
        <f>COUNTIF($B67:$AE67,$AN$4)</f>
        <v>0</v>
      </c>
      <c r="AO67" s="42">
        <f>SUM(AF67:AN67)</f>
        <v>0</v>
      </c>
      <c r="AP67" s="172">
        <f t="shared" si="0"/>
        <v>0</v>
      </c>
    </row>
    <row r="68" spans="1:42" ht="20.149999999999999" customHeight="1" x14ac:dyDescent="0.35">
      <c r="A68" s="36" t="str">
        <f>Janvier!A68</f>
        <v>[ENTRER LE NOM ET LE PRENOM] - HEURES ENTREE / SORTIE :</v>
      </c>
      <c r="B68" s="209"/>
      <c r="C68" s="89"/>
      <c r="D68" s="89"/>
      <c r="E68" s="89"/>
      <c r="F68" s="90"/>
      <c r="G68" s="90"/>
      <c r="H68" s="89"/>
      <c r="I68" s="89"/>
      <c r="J68" s="89"/>
      <c r="K68" s="89"/>
      <c r="L68" s="89"/>
      <c r="M68" s="90"/>
      <c r="N68" s="90"/>
      <c r="O68" s="89"/>
      <c r="P68" s="89"/>
      <c r="Q68" s="89"/>
      <c r="R68" s="89"/>
      <c r="S68" s="89"/>
      <c r="T68" s="90"/>
      <c r="U68" s="90"/>
      <c r="V68" s="89"/>
      <c r="W68" s="89"/>
      <c r="X68" s="89"/>
      <c r="Y68" s="89"/>
      <c r="Z68" s="89"/>
      <c r="AA68" s="90"/>
      <c r="AB68" s="90"/>
      <c r="AC68" s="89"/>
      <c r="AD68" s="89"/>
      <c r="AE68" s="201"/>
      <c r="AF68" s="41"/>
      <c r="AG68" s="38"/>
      <c r="AH68" s="38"/>
      <c r="AI68" s="38"/>
      <c r="AJ68" s="38"/>
      <c r="AK68" s="38"/>
      <c r="AL68" s="38"/>
      <c r="AM68" s="38"/>
      <c r="AN68" s="38"/>
      <c r="AO68" s="42"/>
      <c r="AP68" s="172">
        <f t="shared" si="0"/>
        <v>0</v>
      </c>
    </row>
    <row r="69" spans="1:42" ht="20.149999999999999" customHeight="1" x14ac:dyDescent="0.35">
      <c r="A69" s="43" t="str">
        <f>Janvier!A69</f>
        <v>[ENTRER LE NOM ET LE PRENOM]</v>
      </c>
      <c r="B69" s="209"/>
      <c r="C69" s="89"/>
      <c r="D69" s="89"/>
      <c r="E69" s="89"/>
      <c r="F69" s="90"/>
      <c r="G69" s="90"/>
      <c r="H69" s="89"/>
      <c r="I69" s="89"/>
      <c r="J69" s="89"/>
      <c r="K69" s="89"/>
      <c r="L69" s="89"/>
      <c r="M69" s="90"/>
      <c r="N69" s="90"/>
      <c r="O69" s="89"/>
      <c r="P69" s="89"/>
      <c r="Q69" s="89"/>
      <c r="R69" s="89"/>
      <c r="S69" s="89"/>
      <c r="T69" s="90"/>
      <c r="U69" s="90"/>
      <c r="V69" s="89"/>
      <c r="W69" s="89"/>
      <c r="X69" s="89"/>
      <c r="Y69" s="89"/>
      <c r="Z69" s="89"/>
      <c r="AA69" s="90"/>
      <c r="AB69" s="90"/>
      <c r="AC69" s="89"/>
      <c r="AD69" s="89"/>
      <c r="AE69" s="201"/>
      <c r="AF69" s="33">
        <f>COUNTIF($B69:$AE69,$AF$4)</f>
        <v>0</v>
      </c>
      <c r="AG69" s="34">
        <f>COUNTIF($B69:$AE69,$AG$4)</f>
        <v>0</v>
      </c>
      <c r="AH69" s="34">
        <f>COUNTIF($B69:$AE69,$AH$4)</f>
        <v>0</v>
      </c>
      <c r="AI69" s="34">
        <f>COUNTIF($B69:$AE69,$AI$4)</f>
        <v>0</v>
      </c>
      <c r="AJ69" s="34">
        <f>COUNTIF($B69:$AE69,$AJ$4)</f>
        <v>0</v>
      </c>
      <c r="AK69" s="34">
        <f>COUNTIF($B69:$AE69,$AK$4)</f>
        <v>0</v>
      </c>
      <c r="AL69" s="34">
        <f>COUNTIF($B69:$AE69,$AL$4)</f>
        <v>0</v>
      </c>
      <c r="AM69" s="34">
        <f>COUNTIF($B69:$AE69,$AM$4)</f>
        <v>0</v>
      </c>
      <c r="AN69" s="34">
        <f>COUNTIF($B69:$AE69,$AN$4)</f>
        <v>0</v>
      </c>
      <c r="AO69" s="42">
        <f>SUM(AF69:AN69)</f>
        <v>0</v>
      </c>
      <c r="AP69" s="172">
        <f t="shared" si="0"/>
        <v>0</v>
      </c>
    </row>
    <row r="70" spans="1:42" ht="20.149999999999999" customHeight="1" x14ac:dyDescent="0.35">
      <c r="A70" s="36" t="str">
        <f>Janvier!A70</f>
        <v>[ENTRER LE NOM ET LE PRENOM] - HEURES ENTREE / SORTIE :</v>
      </c>
      <c r="B70" s="209"/>
      <c r="C70" s="89"/>
      <c r="D70" s="89"/>
      <c r="E70" s="89"/>
      <c r="F70" s="90"/>
      <c r="G70" s="90"/>
      <c r="H70" s="89"/>
      <c r="I70" s="89"/>
      <c r="J70" s="89"/>
      <c r="K70" s="89"/>
      <c r="L70" s="89"/>
      <c r="M70" s="90"/>
      <c r="N70" s="90"/>
      <c r="O70" s="89"/>
      <c r="P70" s="89"/>
      <c r="Q70" s="89"/>
      <c r="R70" s="89"/>
      <c r="S70" s="89"/>
      <c r="T70" s="90"/>
      <c r="U70" s="90"/>
      <c r="V70" s="89"/>
      <c r="W70" s="89"/>
      <c r="X70" s="89"/>
      <c r="Y70" s="89"/>
      <c r="Z70" s="89"/>
      <c r="AA70" s="90"/>
      <c r="AB70" s="90"/>
      <c r="AC70" s="89"/>
      <c r="AD70" s="89"/>
      <c r="AE70" s="201"/>
      <c r="AF70" s="41"/>
      <c r="AG70" s="38"/>
      <c r="AH70" s="38"/>
      <c r="AI70" s="38"/>
      <c r="AJ70" s="38"/>
      <c r="AK70" s="38"/>
      <c r="AL70" s="38"/>
      <c r="AM70" s="38"/>
      <c r="AN70" s="38"/>
      <c r="AO70" s="42"/>
      <c r="AP70" s="172">
        <f t="shared" ref="AP70:AP133" si="2">COUNTIF($B70:$AE70,$AP$4)</f>
        <v>0</v>
      </c>
    </row>
    <row r="71" spans="1:42" ht="20.149999999999999" customHeight="1" x14ac:dyDescent="0.35">
      <c r="A71" s="43" t="str">
        <f>Janvier!A71</f>
        <v>[ENTRER LE NOM ET LE PRENOM]</v>
      </c>
      <c r="B71" s="209"/>
      <c r="C71" s="89"/>
      <c r="D71" s="89"/>
      <c r="E71" s="89"/>
      <c r="F71" s="90"/>
      <c r="G71" s="90"/>
      <c r="H71" s="89"/>
      <c r="I71" s="89"/>
      <c r="J71" s="89"/>
      <c r="K71" s="89"/>
      <c r="L71" s="89"/>
      <c r="M71" s="90"/>
      <c r="N71" s="90"/>
      <c r="O71" s="89"/>
      <c r="P71" s="89"/>
      <c r="Q71" s="89"/>
      <c r="R71" s="89"/>
      <c r="S71" s="89"/>
      <c r="T71" s="90"/>
      <c r="U71" s="90"/>
      <c r="V71" s="89"/>
      <c r="W71" s="89"/>
      <c r="X71" s="89"/>
      <c r="Y71" s="89"/>
      <c r="Z71" s="89"/>
      <c r="AA71" s="90"/>
      <c r="AB71" s="90"/>
      <c r="AC71" s="89"/>
      <c r="AD71" s="89"/>
      <c r="AE71" s="201"/>
      <c r="AF71" s="33">
        <f>COUNTIF($B71:$AE71,$AF$4)</f>
        <v>0</v>
      </c>
      <c r="AG71" s="34">
        <f>COUNTIF($B71:$AE71,$AG$4)</f>
        <v>0</v>
      </c>
      <c r="AH71" s="34">
        <f>COUNTIF($B71:$AE71,$AH$4)</f>
        <v>0</v>
      </c>
      <c r="AI71" s="34">
        <f>COUNTIF($B71:$AE71,$AI$4)</f>
        <v>0</v>
      </c>
      <c r="AJ71" s="34">
        <f>COUNTIF($B71:$AE71,$AJ$4)</f>
        <v>0</v>
      </c>
      <c r="AK71" s="34">
        <f>COUNTIF($B71:$AE71,$AK$4)</f>
        <v>0</v>
      </c>
      <c r="AL71" s="34">
        <f>COUNTIF($B71:$AE71,$AL$4)</f>
        <v>0</v>
      </c>
      <c r="AM71" s="34">
        <f>COUNTIF($B71:$AE71,$AM$4)</f>
        <v>0</v>
      </c>
      <c r="AN71" s="34">
        <f>COUNTIF($B71:$AE71,$AN$4)</f>
        <v>0</v>
      </c>
      <c r="AO71" s="42">
        <f>SUM(AF71:AN71)</f>
        <v>0</v>
      </c>
      <c r="AP71" s="172">
        <f t="shared" si="2"/>
        <v>0</v>
      </c>
    </row>
    <row r="72" spans="1:42" ht="20.149999999999999" customHeight="1" x14ac:dyDescent="0.35">
      <c r="A72" s="36" t="str">
        <f>Janvier!A72</f>
        <v>[ENTRER LE NOM ET LE PRENOM] - HEURES ENTREE / SORTIE :</v>
      </c>
      <c r="B72" s="209"/>
      <c r="C72" s="89"/>
      <c r="D72" s="89"/>
      <c r="E72" s="89"/>
      <c r="F72" s="90"/>
      <c r="G72" s="90"/>
      <c r="H72" s="89"/>
      <c r="I72" s="89"/>
      <c r="J72" s="89"/>
      <c r="K72" s="89"/>
      <c r="L72" s="89"/>
      <c r="M72" s="90"/>
      <c r="N72" s="90"/>
      <c r="O72" s="89"/>
      <c r="P72" s="89"/>
      <c r="Q72" s="89"/>
      <c r="R72" s="89"/>
      <c r="S72" s="89"/>
      <c r="T72" s="90"/>
      <c r="U72" s="90"/>
      <c r="V72" s="89"/>
      <c r="W72" s="89"/>
      <c r="X72" s="89"/>
      <c r="Y72" s="89"/>
      <c r="Z72" s="89"/>
      <c r="AA72" s="90"/>
      <c r="AB72" s="90"/>
      <c r="AC72" s="89"/>
      <c r="AD72" s="89"/>
      <c r="AE72" s="201"/>
      <c r="AF72" s="41"/>
      <c r="AG72" s="38"/>
      <c r="AH72" s="38"/>
      <c r="AI72" s="38"/>
      <c r="AJ72" s="38"/>
      <c r="AK72" s="38"/>
      <c r="AL72" s="38"/>
      <c r="AM72" s="38"/>
      <c r="AN72" s="38"/>
      <c r="AO72" s="42"/>
      <c r="AP72" s="172">
        <f t="shared" si="2"/>
        <v>0</v>
      </c>
    </row>
    <row r="73" spans="1:42" ht="20.149999999999999" customHeight="1" x14ac:dyDescent="0.35">
      <c r="A73" s="43" t="str">
        <f>Janvier!A73</f>
        <v>[ENTRER LE NOM ET LE PRENOM]</v>
      </c>
      <c r="B73" s="209"/>
      <c r="C73" s="89"/>
      <c r="D73" s="89"/>
      <c r="E73" s="89"/>
      <c r="F73" s="90"/>
      <c r="G73" s="90"/>
      <c r="H73" s="89"/>
      <c r="I73" s="89"/>
      <c r="J73" s="89"/>
      <c r="K73" s="89"/>
      <c r="L73" s="89"/>
      <c r="M73" s="90"/>
      <c r="N73" s="90"/>
      <c r="O73" s="89"/>
      <c r="P73" s="89"/>
      <c r="Q73" s="89"/>
      <c r="R73" s="89"/>
      <c r="S73" s="89"/>
      <c r="T73" s="90"/>
      <c r="U73" s="90"/>
      <c r="V73" s="89"/>
      <c r="W73" s="89"/>
      <c r="X73" s="89"/>
      <c r="Y73" s="89"/>
      <c r="Z73" s="89"/>
      <c r="AA73" s="90"/>
      <c r="AB73" s="90"/>
      <c r="AC73" s="89"/>
      <c r="AD73" s="89"/>
      <c r="AE73" s="201"/>
      <c r="AF73" s="33">
        <f>COUNTIF($B73:$AE73,$AF$4)</f>
        <v>0</v>
      </c>
      <c r="AG73" s="34">
        <f>COUNTIF($B73:$AE73,$AG$4)</f>
        <v>0</v>
      </c>
      <c r="AH73" s="34">
        <f>COUNTIF($B73:$AE73,$AH$4)</f>
        <v>0</v>
      </c>
      <c r="AI73" s="34">
        <f>COUNTIF($B73:$AE73,$AI$4)</f>
        <v>0</v>
      </c>
      <c r="AJ73" s="34">
        <f>COUNTIF($B73:$AE73,$AJ$4)</f>
        <v>0</v>
      </c>
      <c r="AK73" s="34">
        <f>COUNTIF($B73:$AE73,$AK$4)</f>
        <v>0</v>
      </c>
      <c r="AL73" s="34">
        <f>COUNTIF($B73:$AE73,$AL$4)</f>
        <v>0</v>
      </c>
      <c r="AM73" s="34">
        <f>COUNTIF($B73:$AE73,$AM$4)</f>
        <v>0</v>
      </c>
      <c r="AN73" s="34">
        <f>COUNTIF($B73:$AE73,$AN$4)</f>
        <v>0</v>
      </c>
      <c r="AO73" s="42">
        <f>SUM(AF73:AN73)</f>
        <v>0</v>
      </c>
      <c r="AP73" s="172">
        <f t="shared" si="2"/>
        <v>0</v>
      </c>
    </row>
    <row r="74" spans="1:42" ht="20.149999999999999" customHeight="1" x14ac:dyDescent="0.35">
      <c r="A74" s="36" t="str">
        <f>Janvier!A74</f>
        <v>[ENTRER LE NOM ET LE PRENOM] - HEURES ENTREE / SORTIE :</v>
      </c>
      <c r="B74" s="209"/>
      <c r="C74" s="89"/>
      <c r="D74" s="89"/>
      <c r="E74" s="89"/>
      <c r="F74" s="90"/>
      <c r="G74" s="90"/>
      <c r="H74" s="89"/>
      <c r="I74" s="89"/>
      <c r="J74" s="89"/>
      <c r="K74" s="89"/>
      <c r="L74" s="89"/>
      <c r="M74" s="90"/>
      <c r="N74" s="90"/>
      <c r="O74" s="89"/>
      <c r="P74" s="89"/>
      <c r="Q74" s="89"/>
      <c r="R74" s="89"/>
      <c r="S74" s="89"/>
      <c r="T74" s="90"/>
      <c r="U74" s="90"/>
      <c r="V74" s="89"/>
      <c r="W74" s="89"/>
      <c r="X74" s="89"/>
      <c r="Y74" s="89"/>
      <c r="Z74" s="89"/>
      <c r="AA74" s="90"/>
      <c r="AB74" s="90"/>
      <c r="AC74" s="89"/>
      <c r="AD74" s="89"/>
      <c r="AE74" s="201"/>
      <c r="AF74" s="41"/>
      <c r="AG74" s="38"/>
      <c r="AH74" s="38"/>
      <c r="AI74" s="38"/>
      <c r="AJ74" s="38"/>
      <c r="AK74" s="38"/>
      <c r="AL74" s="38"/>
      <c r="AM74" s="38"/>
      <c r="AN74" s="38"/>
      <c r="AO74" s="42"/>
      <c r="AP74" s="172">
        <f t="shared" si="2"/>
        <v>0</v>
      </c>
    </row>
    <row r="75" spans="1:42" ht="20.149999999999999" customHeight="1" x14ac:dyDescent="0.35">
      <c r="A75" s="43" t="str">
        <f>Janvier!A75</f>
        <v>[ENTRER LE NOM ET LE PRENOM]</v>
      </c>
      <c r="B75" s="209"/>
      <c r="C75" s="89"/>
      <c r="D75" s="89"/>
      <c r="E75" s="89"/>
      <c r="F75" s="90"/>
      <c r="G75" s="90"/>
      <c r="H75" s="89"/>
      <c r="I75" s="89"/>
      <c r="J75" s="89"/>
      <c r="K75" s="89"/>
      <c r="L75" s="89"/>
      <c r="M75" s="90"/>
      <c r="N75" s="90"/>
      <c r="O75" s="89"/>
      <c r="P75" s="89"/>
      <c r="Q75" s="89"/>
      <c r="R75" s="89"/>
      <c r="S75" s="89"/>
      <c r="T75" s="90"/>
      <c r="U75" s="90"/>
      <c r="V75" s="89"/>
      <c r="W75" s="89"/>
      <c r="X75" s="89"/>
      <c r="Y75" s="89"/>
      <c r="Z75" s="89"/>
      <c r="AA75" s="90"/>
      <c r="AB75" s="90"/>
      <c r="AC75" s="89"/>
      <c r="AD75" s="89"/>
      <c r="AE75" s="201"/>
      <c r="AF75" s="33">
        <f>COUNTIF($B75:$AE75,$AF$4)</f>
        <v>0</v>
      </c>
      <c r="AG75" s="34">
        <f>COUNTIF($B75:$AE75,$AG$4)</f>
        <v>0</v>
      </c>
      <c r="AH75" s="34">
        <f>COUNTIF($B75:$AE75,$AH$4)</f>
        <v>0</v>
      </c>
      <c r="AI75" s="34">
        <f>COUNTIF($B75:$AE75,$AI$4)</f>
        <v>0</v>
      </c>
      <c r="AJ75" s="34">
        <f>COUNTIF($B75:$AE75,$AJ$4)</f>
        <v>0</v>
      </c>
      <c r="AK75" s="34">
        <f>COUNTIF($B75:$AE75,$AK$4)</f>
        <v>0</v>
      </c>
      <c r="AL75" s="34">
        <f>COUNTIF($B75:$AE75,$AL$4)</f>
        <v>0</v>
      </c>
      <c r="AM75" s="34">
        <f>COUNTIF($B75:$AE75,$AM$4)</f>
        <v>0</v>
      </c>
      <c r="AN75" s="34">
        <f>COUNTIF($B75:$AE75,$AN$4)</f>
        <v>0</v>
      </c>
      <c r="AO75" s="42">
        <f>SUM(AF75:AN75)</f>
        <v>0</v>
      </c>
      <c r="AP75" s="172">
        <f t="shared" si="2"/>
        <v>0</v>
      </c>
    </row>
    <row r="76" spans="1:42" ht="20.149999999999999" customHeight="1" thickBot="1" x14ac:dyDescent="0.4">
      <c r="A76" s="67" t="str">
        <f>Janvier!A76</f>
        <v>[ENTRER LE NOM ET LE PRENOM] - HEURES ENTREE / SORTIE :</v>
      </c>
      <c r="B76" s="211"/>
      <c r="C76" s="135"/>
      <c r="D76" s="135"/>
      <c r="E76" s="135"/>
      <c r="F76" s="148"/>
      <c r="G76" s="148"/>
      <c r="H76" s="135"/>
      <c r="I76" s="135"/>
      <c r="J76" s="135"/>
      <c r="K76" s="135"/>
      <c r="L76" s="135"/>
      <c r="M76" s="148"/>
      <c r="N76" s="148"/>
      <c r="O76" s="135"/>
      <c r="P76" s="135"/>
      <c r="Q76" s="135"/>
      <c r="R76" s="135"/>
      <c r="S76" s="135"/>
      <c r="T76" s="148"/>
      <c r="U76" s="148"/>
      <c r="V76" s="135"/>
      <c r="W76" s="135"/>
      <c r="X76" s="135"/>
      <c r="Y76" s="135"/>
      <c r="Z76" s="135"/>
      <c r="AA76" s="148"/>
      <c r="AB76" s="148"/>
      <c r="AC76" s="135"/>
      <c r="AD76" s="135"/>
      <c r="AE76" s="204"/>
      <c r="AF76" s="61"/>
      <c r="AG76" s="58"/>
      <c r="AH76" s="58"/>
      <c r="AI76" s="58"/>
      <c r="AJ76" s="58"/>
      <c r="AK76" s="58"/>
      <c r="AL76" s="58"/>
      <c r="AM76" s="58"/>
      <c r="AN76" s="58"/>
      <c r="AO76" s="63"/>
      <c r="AP76" s="172">
        <f t="shared" si="2"/>
        <v>0</v>
      </c>
    </row>
    <row r="77" spans="1:42" ht="20.149999999999999" customHeight="1" x14ac:dyDescent="0.35">
      <c r="A77" s="28" t="str">
        <f>Janvier!A77</f>
        <v>[ENTRER LE NOM ET LE PRENOM]</v>
      </c>
      <c r="B77" s="436"/>
      <c r="C77" s="101"/>
      <c r="D77" s="101"/>
      <c r="E77" s="101"/>
      <c r="F77" s="146"/>
      <c r="G77" s="146"/>
      <c r="H77" s="101"/>
      <c r="I77" s="101"/>
      <c r="J77" s="101"/>
      <c r="K77" s="101"/>
      <c r="L77" s="101"/>
      <c r="M77" s="146"/>
      <c r="N77" s="146"/>
      <c r="O77" s="101"/>
      <c r="P77" s="101"/>
      <c r="Q77" s="101"/>
      <c r="R77" s="101"/>
      <c r="S77" s="101"/>
      <c r="T77" s="146"/>
      <c r="U77" s="146"/>
      <c r="V77" s="101"/>
      <c r="W77" s="101"/>
      <c r="X77" s="101"/>
      <c r="Y77" s="101"/>
      <c r="Z77" s="101"/>
      <c r="AA77" s="146"/>
      <c r="AB77" s="146"/>
      <c r="AC77" s="101"/>
      <c r="AD77" s="101"/>
      <c r="AE77" s="200"/>
      <c r="AF77" s="69">
        <f>COUNTIF($B77:$AE77,$AF$4)</f>
        <v>0</v>
      </c>
      <c r="AG77" s="70">
        <f>COUNTIF($B77:$AE77,$AG$4)</f>
        <v>0</v>
      </c>
      <c r="AH77" s="70">
        <f>COUNTIF($B77:$AE77,$AH$4)</f>
        <v>0</v>
      </c>
      <c r="AI77" s="70">
        <f>COUNTIF($B77:$AE77,$AI$4)</f>
        <v>0</v>
      </c>
      <c r="AJ77" s="70">
        <f>COUNTIF($B77:$AE77,$AJ$4)</f>
        <v>0</v>
      </c>
      <c r="AK77" s="70">
        <f>COUNTIF($B77:$AE77,$AK$4)</f>
        <v>0</v>
      </c>
      <c r="AL77" s="70">
        <f>COUNTIF($B77:$AE77,$AL$4)</f>
        <v>0</v>
      </c>
      <c r="AM77" s="70">
        <f>COUNTIF($B77:$AE77,$AM$4)</f>
        <v>0</v>
      </c>
      <c r="AN77" s="70">
        <f>COUNTIF($B77:$AE77,$AN$4)</f>
        <v>0</v>
      </c>
      <c r="AO77" s="78">
        <f>SUM(AF77:AN77)</f>
        <v>0</v>
      </c>
      <c r="AP77" s="172">
        <f t="shared" si="2"/>
        <v>0</v>
      </c>
    </row>
    <row r="78" spans="1:42" ht="20.149999999999999" customHeight="1" x14ac:dyDescent="0.35">
      <c r="A78" s="36" t="str">
        <f>Janvier!A78</f>
        <v>[ENTRER LE NOM ET LE PRENOM] - HEURES ENTREE / SORTIE :</v>
      </c>
      <c r="B78" s="209"/>
      <c r="C78" s="89"/>
      <c r="D78" s="89"/>
      <c r="E78" s="89"/>
      <c r="F78" s="90"/>
      <c r="G78" s="90"/>
      <c r="H78" s="89"/>
      <c r="I78" s="89"/>
      <c r="J78" s="89"/>
      <c r="K78" s="89"/>
      <c r="L78" s="89"/>
      <c r="M78" s="90"/>
      <c r="N78" s="90"/>
      <c r="O78" s="89"/>
      <c r="P78" s="89"/>
      <c r="Q78" s="89"/>
      <c r="R78" s="89"/>
      <c r="S78" s="89"/>
      <c r="T78" s="90"/>
      <c r="U78" s="90"/>
      <c r="V78" s="89"/>
      <c r="W78" s="89"/>
      <c r="X78" s="89"/>
      <c r="Y78" s="89"/>
      <c r="Z78" s="89"/>
      <c r="AA78" s="90"/>
      <c r="AB78" s="90"/>
      <c r="AC78" s="89"/>
      <c r="AD78" s="89"/>
      <c r="AE78" s="201"/>
      <c r="AF78" s="41"/>
      <c r="AG78" s="38"/>
      <c r="AH78" s="38"/>
      <c r="AI78" s="38"/>
      <c r="AJ78" s="38"/>
      <c r="AK78" s="38"/>
      <c r="AL78" s="38"/>
      <c r="AM78" s="38"/>
      <c r="AN78" s="38"/>
      <c r="AO78" s="42"/>
      <c r="AP78" s="172">
        <f t="shared" si="2"/>
        <v>0</v>
      </c>
    </row>
    <row r="79" spans="1:42" ht="20.149999999999999" customHeight="1" x14ac:dyDescent="0.35">
      <c r="A79" s="43" t="str">
        <f>Janvier!A79</f>
        <v>[ENTRER LE NOM ET LE PRENOM]</v>
      </c>
      <c r="B79" s="209"/>
      <c r="C79" s="89"/>
      <c r="D79" s="89"/>
      <c r="E79" s="89"/>
      <c r="F79" s="90"/>
      <c r="G79" s="90"/>
      <c r="H79" s="89"/>
      <c r="I79" s="89"/>
      <c r="J79" s="89"/>
      <c r="K79" s="89"/>
      <c r="L79" s="89"/>
      <c r="M79" s="90"/>
      <c r="N79" s="90"/>
      <c r="O79" s="89"/>
      <c r="P79" s="89"/>
      <c r="Q79" s="89"/>
      <c r="R79" s="89"/>
      <c r="S79" s="89"/>
      <c r="T79" s="90"/>
      <c r="U79" s="90"/>
      <c r="V79" s="89"/>
      <c r="W79" s="89"/>
      <c r="X79" s="89"/>
      <c r="Y79" s="89"/>
      <c r="Z79" s="89"/>
      <c r="AA79" s="90"/>
      <c r="AB79" s="90"/>
      <c r="AC79" s="89"/>
      <c r="AD79" s="89"/>
      <c r="AE79" s="201"/>
      <c r="AF79" s="33">
        <f>COUNTIF($B79:$AE79,$AF$4)</f>
        <v>0</v>
      </c>
      <c r="AG79" s="34">
        <f>COUNTIF($B79:$AE79,$AG$4)</f>
        <v>0</v>
      </c>
      <c r="AH79" s="34">
        <f>COUNTIF($B79:$AE79,$AH$4)</f>
        <v>0</v>
      </c>
      <c r="AI79" s="34">
        <f>COUNTIF($B79:$AE79,$AI$4)</f>
        <v>0</v>
      </c>
      <c r="AJ79" s="34">
        <f>COUNTIF($B79:$AE79,$AJ$4)</f>
        <v>0</v>
      </c>
      <c r="AK79" s="34">
        <f>COUNTIF($B79:$AE79,$AK$4)</f>
        <v>0</v>
      </c>
      <c r="AL79" s="34">
        <f>COUNTIF($B79:$AE79,$AL$4)</f>
        <v>0</v>
      </c>
      <c r="AM79" s="34">
        <f>COUNTIF($B79:$AE79,$AM$4)</f>
        <v>0</v>
      </c>
      <c r="AN79" s="34">
        <f>COUNTIF($B79:$AE79,$AN$4)</f>
        <v>0</v>
      </c>
      <c r="AO79" s="42">
        <f>SUM(AF79:AN79)</f>
        <v>0</v>
      </c>
      <c r="AP79" s="172">
        <f t="shared" si="2"/>
        <v>0</v>
      </c>
    </row>
    <row r="80" spans="1:42" ht="20.149999999999999" customHeight="1" x14ac:dyDescent="0.35">
      <c r="A80" s="36" t="str">
        <f>Janvier!A80</f>
        <v>[ENTRER LE NOM ET LE PRENOM] - HEURES ENTREE / SORTIE :</v>
      </c>
      <c r="B80" s="209"/>
      <c r="C80" s="89"/>
      <c r="D80" s="89"/>
      <c r="E80" s="89"/>
      <c r="F80" s="90"/>
      <c r="G80" s="90"/>
      <c r="H80" s="89"/>
      <c r="I80" s="89"/>
      <c r="J80" s="89"/>
      <c r="K80" s="89"/>
      <c r="L80" s="89"/>
      <c r="M80" s="90"/>
      <c r="N80" s="90"/>
      <c r="O80" s="89"/>
      <c r="P80" s="89"/>
      <c r="Q80" s="89"/>
      <c r="R80" s="89"/>
      <c r="S80" s="89"/>
      <c r="T80" s="90"/>
      <c r="U80" s="90"/>
      <c r="V80" s="89"/>
      <c r="W80" s="89"/>
      <c r="X80" s="89"/>
      <c r="Y80" s="89"/>
      <c r="Z80" s="89"/>
      <c r="AA80" s="90"/>
      <c r="AB80" s="90"/>
      <c r="AC80" s="89"/>
      <c r="AD80" s="89"/>
      <c r="AE80" s="201"/>
      <c r="AF80" s="41"/>
      <c r="AG80" s="38"/>
      <c r="AH80" s="38"/>
      <c r="AI80" s="38"/>
      <c r="AJ80" s="38"/>
      <c r="AK80" s="38"/>
      <c r="AL80" s="38"/>
      <c r="AM80" s="38"/>
      <c r="AN80" s="38"/>
      <c r="AO80" s="42"/>
      <c r="AP80" s="172">
        <f t="shared" si="2"/>
        <v>0</v>
      </c>
    </row>
    <row r="81" spans="1:42" ht="20.149999999999999" customHeight="1" x14ac:dyDescent="0.35">
      <c r="A81" s="43" t="str">
        <f>Janvier!A81</f>
        <v>[ENTRER LE NOM ET LE PRENOM]</v>
      </c>
      <c r="B81" s="209"/>
      <c r="C81" s="89"/>
      <c r="D81" s="89"/>
      <c r="E81" s="89"/>
      <c r="F81" s="90"/>
      <c r="G81" s="90"/>
      <c r="H81" s="89"/>
      <c r="I81" s="89"/>
      <c r="J81" s="89"/>
      <c r="K81" s="89"/>
      <c r="L81" s="89"/>
      <c r="M81" s="90"/>
      <c r="N81" s="90"/>
      <c r="O81" s="89"/>
      <c r="P81" s="89"/>
      <c r="Q81" s="89"/>
      <c r="R81" s="89"/>
      <c r="S81" s="89"/>
      <c r="T81" s="90"/>
      <c r="U81" s="90"/>
      <c r="V81" s="89"/>
      <c r="W81" s="89"/>
      <c r="X81" s="89"/>
      <c r="Y81" s="89"/>
      <c r="Z81" s="89"/>
      <c r="AA81" s="90"/>
      <c r="AB81" s="90"/>
      <c r="AC81" s="89"/>
      <c r="AD81" s="89"/>
      <c r="AE81" s="201"/>
      <c r="AF81" s="33">
        <f>COUNTIF($B81:$AE81,$AF$4)</f>
        <v>0</v>
      </c>
      <c r="AG81" s="34">
        <f>COUNTIF($B81:$AE81,$AG$4)</f>
        <v>0</v>
      </c>
      <c r="AH81" s="34">
        <f>COUNTIF($B81:$AE81,$AH$4)</f>
        <v>0</v>
      </c>
      <c r="AI81" s="34">
        <f>COUNTIF($B81:$AE81,$AI$4)</f>
        <v>0</v>
      </c>
      <c r="AJ81" s="34">
        <f>COUNTIF($B81:$AE81,$AJ$4)</f>
        <v>0</v>
      </c>
      <c r="AK81" s="34">
        <f>COUNTIF($B81:$AE81,$AK$4)</f>
        <v>0</v>
      </c>
      <c r="AL81" s="34">
        <f>COUNTIF($B81:$AE81,$AL$4)</f>
        <v>0</v>
      </c>
      <c r="AM81" s="34">
        <f>COUNTIF($B81:$AE81,$AM$4)</f>
        <v>0</v>
      </c>
      <c r="AN81" s="34">
        <f>COUNTIF($B81:$AE81,$AN$4)</f>
        <v>0</v>
      </c>
      <c r="AO81" s="42">
        <f>SUM(AF81:AN81)</f>
        <v>0</v>
      </c>
      <c r="AP81" s="172">
        <f t="shared" si="2"/>
        <v>0</v>
      </c>
    </row>
    <row r="82" spans="1:42" ht="20.149999999999999" customHeight="1" x14ac:dyDescent="0.35">
      <c r="A82" s="36" t="str">
        <f>Janvier!A82</f>
        <v>[ENTRER LE NOM ET LE PRENOM] - HEURES ENTREE / SORTIE :</v>
      </c>
      <c r="B82" s="209"/>
      <c r="C82" s="89"/>
      <c r="D82" s="89"/>
      <c r="E82" s="89"/>
      <c r="F82" s="90"/>
      <c r="G82" s="90"/>
      <c r="H82" s="89"/>
      <c r="I82" s="89"/>
      <c r="J82" s="89"/>
      <c r="K82" s="89"/>
      <c r="L82" s="89"/>
      <c r="M82" s="90"/>
      <c r="N82" s="90"/>
      <c r="O82" s="89"/>
      <c r="P82" s="89"/>
      <c r="Q82" s="89"/>
      <c r="R82" s="89"/>
      <c r="S82" s="89"/>
      <c r="T82" s="90"/>
      <c r="U82" s="90"/>
      <c r="V82" s="89"/>
      <c r="W82" s="89"/>
      <c r="X82" s="89"/>
      <c r="Y82" s="89"/>
      <c r="Z82" s="89"/>
      <c r="AA82" s="90"/>
      <c r="AB82" s="90"/>
      <c r="AC82" s="89"/>
      <c r="AD82" s="89"/>
      <c r="AE82" s="201"/>
      <c r="AF82" s="41"/>
      <c r="AG82" s="38"/>
      <c r="AH82" s="38"/>
      <c r="AI82" s="38"/>
      <c r="AJ82" s="38"/>
      <c r="AK82" s="38"/>
      <c r="AL82" s="38"/>
      <c r="AM82" s="38"/>
      <c r="AN82" s="38"/>
      <c r="AO82" s="42"/>
      <c r="AP82" s="172">
        <f t="shared" si="2"/>
        <v>0</v>
      </c>
    </row>
    <row r="83" spans="1:42" ht="20.149999999999999" customHeight="1" x14ac:dyDescent="0.35">
      <c r="A83" s="43" t="str">
        <f>Janvier!A83</f>
        <v>[ENTRER LE NOM ET LE PRENOM]</v>
      </c>
      <c r="B83" s="209"/>
      <c r="C83" s="89"/>
      <c r="D83" s="89"/>
      <c r="E83" s="89"/>
      <c r="F83" s="90"/>
      <c r="G83" s="90"/>
      <c r="H83" s="89"/>
      <c r="I83" s="89"/>
      <c r="J83" s="89"/>
      <c r="K83" s="89"/>
      <c r="L83" s="89"/>
      <c r="M83" s="90"/>
      <c r="N83" s="90"/>
      <c r="O83" s="89"/>
      <c r="P83" s="89"/>
      <c r="Q83" s="89"/>
      <c r="R83" s="89"/>
      <c r="S83" s="89"/>
      <c r="T83" s="90"/>
      <c r="U83" s="90"/>
      <c r="V83" s="89"/>
      <c r="W83" s="89"/>
      <c r="X83" s="89"/>
      <c r="Y83" s="89"/>
      <c r="Z83" s="89"/>
      <c r="AA83" s="90"/>
      <c r="AB83" s="90"/>
      <c r="AC83" s="89"/>
      <c r="AD83" s="89"/>
      <c r="AE83" s="201"/>
      <c r="AF83" s="33">
        <f>COUNTIF($B83:$AE83,$AF$4)</f>
        <v>0</v>
      </c>
      <c r="AG83" s="34">
        <f>COUNTIF($B83:$AE83,$AG$4)</f>
        <v>0</v>
      </c>
      <c r="AH83" s="34">
        <f>COUNTIF($B83:$AE83,$AH$4)</f>
        <v>0</v>
      </c>
      <c r="AI83" s="34">
        <f>COUNTIF($B83:$AE83,$AI$4)</f>
        <v>0</v>
      </c>
      <c r="AJ83" s="34">
        <f>COUNTIF($B83:$AE83,$AJ$4)</f>
        <v>0</v>
      </c>
      <c r="AK83" s="34">
        <f>COUNTIF($B83:$AE83,$AK$4)</f>
        <v>0</v>
      </c>
      <c r="AL83" s="34">
        <f>COUNTIF($B83:$AE83,$AL$4)</f>
        <v>0</v>
      </c>
      <c r="AM83" s="34">
        <f>COUNTIF($B83:$AE83,$AM$4)</f>
        <v>0</v>
      </c>
      <c r="AN83" s="34">
        <f>COUNTIF($B83:$AE83,$AN$4)</f>
        <v>0</v>
      </c>
      <c r="AO83" s="42">
        <f>SUM(AF83:AN83)</f>
        <v>0</v>
      </c>
      <c r="AP83" s="172">
        <f t="shared" si="2"/>
        <v>0</v>
      </c>
    </row>
    <row r="84" spans="1:42" ht="20.149999999999999" customHeight="1" x14ac:dyDescent="0.35">
      <c r="A84" s="36" t="str">
        <f>Janvier!A84</f>
        <v>[ENTRER LE NOM ET LE PRENOM] - HEURES ENTREE / SORTIE :</v>
      </c>
      <c r="B84" s="209"/>
      <c r="C84" s="89"/>
      <c r="D84" s="89"/>
      <c r="E84" s="89"/>
      <c r="F84" s="90"/>
      <c r="G84" s="90"/>
      <c r="H84" s="89"/>
      <c r="I84" s="89"/>
      <c r="J84" s="89"/>
      <c r="K84" s="89"/>
      <c r="L84" s="89"/>
      <c r="M84" s="90"/>
      <c r="N84" s="90"/>
      <c r="O84" s="89"/>
      <c r="P84" s="89"/>
      <c r="Q84" s="89"/>
      <c r="R84" s="89"/>
      <c r="S84" s="89"/>
      <c r="T84" s="90"/>
      <c r="U84" s="90"/>
      <c r="V84" s="89"/>
      <c r="W84" s="89"/>
      <c r="X84" s="89"/>
      <c r="Y84" s="89"/>
      <c r="Z84" s="89"/>
      <c r="AA84" s="90"/>
      <c r="AB84" s="90"/>
      <c r="AC84" s="89"/>
      <c r="AD84" s="89"/>
      <c r="AE84" s="201"/>
      <c r="AF84" s="41"/>
      <c r="AG84" s="38"/>
      <c r="AH84" s="38"/>
      <c r="AI84" s="38"/>
      <c r="AJ84" s="38"/>
      <c r="AK84" s="38"/>
      <c r="AL84" s="38"/>
      <c r="AM84" s="38"/>
      <c r="AN84" s="38"/>
      <c r="AO84" s="42"/>
      <c r="AP84" s="172">
        <f t="shared" si="2"/>
        <v>0</v>
      </c>
    </row>
    <row r="85" spans="1:42" ht="20.149999999999999" customHeight="1" x14ac:dyDescent="0.35">
      <c r="A85" s="43" t="str">
        <f>Janvier!A85</f>
        <v>[ENTRER LE NOM ET LE PRENOM]</v>
      </c>
      <c r="B85" s="209"/>
      <c r="C85" s="89"/>
      <c r="D85" s="89"/>
      <c r="E85" s="89"/>
      <c r="F85" s="90"/>
      <c r="G85" s="90"/>
      <c r="H85" s="89"/>
      <c r="I85" s="89"/>
      <c r="J85" s="89"/>
      <c r="K85" s="89"/>
      <c r="L85" s="89"/>
      <c r="M85" s="90"/>
      <c r="N85" s="90"/>
      <c r="O85" s="89"/>
      <c r="P85" s="89"/>
      <c r="Q85" s="89"/>
      <c r="R85" s="89"/>
      <c r="S85" s="89"/>
      <c r="T85" s="90"/>
      <c r="U85" s="90"/>
      <c r="V85" s="89"/>
      <c r="W85" s="89"/>
      <c r="X85" s="89"/>
      <c r="Y85" s="89"/>
      <c r="Z85" s="89"/>
      <c r="AA85" s="90"/>
      <c r="AB85" s="90"/>
      <c r="AC85" s="89"/>
      <c r="AD85" s="89"/>
      <c r="AE85" s="201"/>
      <c r="AF85" s="33">
        <f>COUNTIF($B85:$AE85,$AF$4)</f>
        <v>0</v>
      </c>
      <c r="AG85" s="34">
        <f>COUNTIF($B85:$AE85,$AG$4)</f>
        <v>0</v>
      </c>
      <c r="AH85" s="34">
        <f>COUNTIF($B85:$AE85,$AH$4)</f>
        <v>0</v>
      </c>
      <c r="AI85" s="34">
        <f>COUNTIF($B85:$AE85,$AI$4)</f>
        <v>0</v>
      </c>
      <c r="AJ85" s="34">
        <f>COUNTIF($B85:$AE85,$AJ$4)</f>
        <v>0</v>
      </c>
      <c r="AK85" s="34">
        <f>COUNTIF($B85:$AE85,$AK$4)</f>
        <v>0</v>
      </c>
      <c r="AL85" s="34">
        <f>COUNTIF($B85:$AE85,$AL$4)</f>
        <v>0</v>
      </c>
      <c r="AM85" s="34">
        <f>COUNTIF($B85:$AE85,$AM$4)</f>
        <v>0</v>
      </c>
      <c r="AN85" s="34">
        <f>COUNTIF($B85:$AE85,$AN$4)</f>
        <v>0</v>
      </c>
      <c r="AO85" s="42">
        <f>SUM(AF85:AN85)</f>
        <v>0</v>
      </c>
      <c r="AP85" s="172">
        <f t="shared" si="2"/>
        <v>0</v>
      </c>
    </row>
    <row r="86" spans="1:42" ht="20.149999999999999" customHeight="1" x14ac:dyDescent="0.35">
      <c r="A86" s="36" t="str">
        <f>Janvier!A86</f>
        <v>[ENTRER LE NOM ET LE PRENOM] - HEURES ENTREE / SORTIE :</v>
      </c>
      <c r="B86" s="209"/>
      <c r="C86" s="89"/>
      <c r="D86" s="89"/>
      <c r="E86" s="89"/>
      <c r="F86" s="90"/>
      <c r="G86" s="90"/>
      <c r="H86" s="89"/>
      <c r="I86" s="89"/>
      <c r="J86" s="89"/>
      <c r="K86" s="89"/>
      <c r="L86" s="89"/>
      <c r="M86" s="90"/>
      <c r="N86" s="90"/>
      <c r="O86" s="89"/>
      <c r="P86" s="89"/>
      <c r="Q86" s="89"/>
      <c r="R86" s="89"/>
      <c r="S86" s="89"/>
      <c r="T86" s="90"/>
      <c r="U86" s="90"/>
      <c r="V86" s="89"/>
      <c r="W86" s="89"/>
      <c r="X86" s="89"/>
      <c r="Y86" s="89"/>
      <c r="Z86" s="89"/>
      <c r="AA86" s="90"/>
      <c r="AB86" s="90"/>
      <c r="AC86" s="89"/>
      <c r="AD86" s="89"/>
      <c r="AE86" s="201"/>
      <c r="AF86" s="41"/>
      <c r="AG86" s="38"/>
      <c r="AH86" s="38"/>
      <c r="AI86" s="38"/>
      <c r="AJ86" s="38"/>
      <c r="AK86" s="38"/>
      <c r="AL86" s="38"/>
      <c r="AM86" s="38"/>
      <c r="AN86" s="38"/>
      <c r="AO86" s="42"/>
      <c r="AP86" s="172">
        <f t="shared" si="2"/>
        <v>0</v>
      </c>
    </row>
    <row r="87" spans="1:42" ht="20.149999999999999" customHeight="1" x14ac:dyDescent="0.35">
      <c r="A87" s="43" t="str">
        <f>Janvier!A87</f>
        <v>[ENTRER LE NOM ET LE PRENOM]</v>
      </c>
      <c r="B87" s="209"/>
      <c r="C87" s="89"/>
      <c r="D87" s="89"/>
      <c r="E87" s="89"/>
      <c r="F87" s="90"/>
      <c r="G87" s="90"/>
      <c r="H87" s="89"/>
      <c r="I87" s="89"/>
      <c r="J87" s="89"/>
      <c r="K87" s="89"/>
      <c r="L87" s="89"/>
      <c r="M87" s="90"/>
      <c r="N87" s="90"/>
      <c r="O87" s="89"/>
      <c r="P87" s="89"/>
      <c r="Q87" s="89"/>
      <c r="R87" s="89"/>
      <c r="S87" s="89"/>
      <c r="T87" s="90"/>
      <c r="U87" s="90"/>
      <c r="V87" s="89"/>
      <c r="W87" s="89"/>
      <c r="X87" s="89"/>
      <c r="Y87" s="89"/>
      <c r="Z87" s="89"/>
      <c r="AA87" s="90"/>
      <c r="AB87" s="90"/>
      <c r="AC87" s="89"/>
      <c r="AD87" s="89"/>
      <c r="AE87" s="201"/>
      <c r="AF87" s="33">
        <f>COUNTIF($B87:$AE87,$AF$4)</f>
        <v>0</v>
      </c>
      <c r="AG87" s="34">
        <f>COUNTIF($B87:$AE87,$AG$4)</f>
        <v>0</v>
      </c>
      <c r="AH87" s="34">
        <f>COUNTIF($B87:$AE87,$AH$4)</f>
        <v>0</v>
      </c>
      <c r="AI87" s="34">
        <f>COUNTIF($B87:$AE87,$AI$4)</f>
        <v>0</v>
      </c>
      <c r="AJ87" s="34">
        <f>COUNTIF($B87:$AE87,$AJ$4)</f>
        <v>0</v>
      </c>
      <c r="AK87" s="34">
        <f>COUNTIF($B87:$AE87,$AK$4)</f>
        <v>0</v>
      </c>
      <c r="AL87" s="34">
        <f>COUNTIF($B87:$AE87,$AL$4)</f>
        <v>0</v>
      </c>
      <c r="AM87" s="34">
        <f>COUNTIF($B87:$AE87,$AM$4)</f>
        <v>0</v>
      </c>
      <c r="AN87" s="34">
        <f>COUNTIF($B87:$AE87,$AN$4)</f>
        <v>0</v>
      </c>
      <c r="AO87" s="42">
        <f>SUM(AF87:AN87)</f>
        <v>0</v>
      </c>
      <c r="AP87" s="172">
        <f t="shared" si="2"/>
        <v>0</v>
      </c>
    </row>
    <row r="88" spans="1:42" ht="20.149999999999999" customHeight="1" x14ac:dyDescent="0.35">
      <c r="A88" s="36" t="str">
        <f>Janvier!A88</f>
        <v>[ENTRER LE NOM ET LE PRENOM] - HEURES ENTREE / SORTIE :</v>
      </c>
      <c r="B88" s="209"/>
      <c r="C88" s="89"/>
      <c r="D88" s="89"/>
      <c r="E88" s="89"/>
      <c r="F88" s="90"/>
      <c r="G88" s="90"/>
      <c r="H88" s="89"/>
      <c r="I88" s="89"/>
      <c r="J88" s="89"/>
      <c r="K88" s="89"/>
      <c r="L88" s="89"/>
      <c r="M88" s="90"/>
      <c r="N88" s="90"/>
      <c r="O88" s="89"/>
      <c r="P88" s="89"/>
      <c r="Q88" s="89"/>
      <c r="R88" s="89"/>
      <c r="S88" s="89"/>
      <c r="T88" s="90"/>
      <c r="U88" s="90"/>
      <c r="V88" s="89"/>
      <c r="W88" s="89"/>
      <c r="X88" s="89"/>
      <c r="Y88" s="89"/>
      <c r="Z88" s="89"/>
      <c r="AA88" s="90"/>
      <c r="AB88" s="90"/>
      <c r="AC88" s="89"/>
      <c r="AD88" s="89"/>
      <c r="AE88" s="201"/>
      <c r="AF88" s="41"/>
      <c r="AG88" s="38"/>
      <c r="AH88" s="38"/>
      <c r="AI88" s="38"/>
      <c r="AJ88" s="38"/>
      <c r="AK88" s="38"/>
      <c r="AL88" s="38"/>
      <c r="AM88" s="38"/>
      <c r="AN88" s="38"/>
      <c r="AO88" s="42"/>
      <c r="AP88" s="172">
        <f t="shared" si="2"/>
        <v>0</v>
      </c>
    </row>
    <row r="89" spans="1:42" ht="20.149999999999999" customHeight="1" x14ac:dyDescent="0.35">
      <c r="A89" s="43" t="str">
        <f>Janvier!A89</f>
        <v>[ENTRER LE NOM ET LE PRENOM]</v>
      </c>
      <c r="B89" s="209"/>
      <c r="C89" s="89"/>
      <c r="D89" s="89"/>
      <c r="E89" s="89"/>
      <c r="F89" s="90"/>
      <c r="G89" s="90"/>
      <c r="H89" s="89"/>
      <c r="I89" s="89"/>
      <c r="J89" s="89"/>
      <c r="K89" s="89"/>
      <c r="L89" s="89"/>
      <c r="M89" s="90"/>
      <c r="N89" s="90"/>
      <c r="O89" s="89"/>
      <c r="P89" s="89"/>
      <c r="Q89" s="89"/>
      <c r="R89" s="89"/>
      <c r="S89" s="89"/>
      <c r="T89" s="90"/>
      <c r="U89" s="90"/>
      <c r="V89" s="89"/>
      <c r="W89" s="89"/>
      <c r="X89" s="89"/>
      <c r="Y89" s="89"/>
      <c r="Z89" s="89"/>
      <c r="AA89" s="90"/>
      <c r="AB89" s="90"/>
      <c r="AC89" s="89"/>
      <c r="AD89" s="89"/>
      <c r="AE89" s="201"/>
      <c r="AF89" s="33">
        <f>COUNTIF($B89:$AE89,$AF$4)</f>
        <v>0</v>
      </c>
      <c r="AG89" s="34">
        <f>COUNTIF($B89:$AE89,$AG$4)</f>
        <v>0</v>
      </c>
      <c r="AH89" s="34">
        <f>COUNTIF($B89:$AE89,$AH$4)</f>
        <v>0</v>
      </c>
      <c r="AI89" s="34">
        <f>COUNTIF($B89:$AE89,$AI$4)</f>
        <v>0</v>
      </c>
      <c r="AJ89" s="34">
        <f>COUNTIF($B89:$AE89,$AJ$4)</f>
        <v>0</v>
      </c>
      <c r="AK89" s="34">
        <f>COUNTIF($B89:$AE89,$AK$4)</f>
        <v>0</v>
      </c>
      <c r="AL89" s="34">
        <f>COUNTIF($B89:$AE89,$AL$4)</f>
        <v>0</v>
      </c>
      <c r="AM89" s="34">
        <f>COUNTIF($B89:$AE89,$AM$4)</f>
        <v>0</v>
      </c>
      <c r="AN89" s="34">
        <f>COUNTIF($B89:$AE89,$AN$4)</f>
        <v>0</v>
      </c>
      <c r="AO89" s="42">
        <f>SUM(AF89:AN89)</f>
        <v>0</v>
      </c>
      <c r="AP89" s="172">
        <f t="shared" si="2"/>
        <v>0</v>
      </c>
    </row>
    <row r="90" spans="1:42" ht="20.149999999999999" customHeight="1" x14ac:dyDescent="0.35">
      <c r="A90" s="36" t="str">
        <f>Janvier!A90</f>
        <v>[ENTRER LE NOM ET LE PRENOM] - HEURES ENTREE / SORTIE :</v>
      </c>
      <c r="B90" s="209"/>
      <c r="C90" s="89"/>
      <c r="D90" s="89"/>
      <c r="E90" s="89"/>
      <c r="F90" s="90"/>
      <c r="G90" s="90"/>
      <c r="H90" s="89"/>
      <c r="I90" s="89"/>
      <c r="J90" s="89"/>
      <c r="K90" s="89"/>
      <c r="L90" s="89"/>
      <c r="M90" s="90"/>
      <c r="N90" s="90"/>
      <c r="O90" s="89"/>
      <c r="P90" s="89"/>
      <c r="Q90" s="89"/>
      <c r="R90" s="89"/>
      <c r="S90" s="89"/>
      <c r="T90" s="90"/>
      <c r="U90" s="90"/>
      <c r="V90" s="89"/>
      <c r="W90" s="89"/>
      <c r="X90" s="89"/>
      <c r="Y90" s="89"/>
      <c r="Z90" s="89"/>
      <c r="AA90" s="90"/>
      <c r="AB90" s="90"/>
      <c r="AC90" s="89"/>
      <c r="AD90" s="89"/>
      <c r="AE90" s="201"/>
      <c r="AF90" s="41"/>
      <c r="AG90" s="38"/>
      <c r="AH90" s="38"/>
      <c r="AI90" s="38"/>
      <c r="AJ90" s="38"/>
      <c r="AK90" s="38"/>
      <c r="AL90" s="38"/>
      <c r="AM90" s="38"/>
      <c r="AN90" s="38"/>
      <c r="AO90" s="42"/>
      <c r="AP90" s="172">
        <f t="shared" si="2"/>
        <v>0</v>
      </c>
    </row>
    <row r="91" spans="1:42" ht="20.149999999999999" customHeight="1" x14ac:dyDescent="0.35">
      <c r="A91" s="43" t="str">
        <f>Janvier!A91</f>
        <v>[ENTRER LE NOM ET LE PRENOM]</v>
      </c>
      <c r="B91" s="209"/>
      <c r="C91" s="89"/>
      <c r="D91" s="89"/>
      <c r="E91" s="89"/>
      <c r="F91" s="90"/>
      <c r="G91" s="90"/>
      <c r="H91" s="89"/>
      <c r="I91" s="89"/>
      <c r="J91" s="89"/>
      <c r="K91" s="89"/>
      <c r="L91" s="89"/>
      <c r="M91" s="90"/>
      <c r="N91" s="90"/>
      <c r="O91" s="89"/>
      <c r="P91" s="89"/>
      <c r="Q91" s="89"/>
      <c r="R91" s="89"/>
      <c r="S91" s="89"/>
      <c r="T91" s="90"/>
      <c r="U91" s="90"/>
      <c r="V91" s="89"/>
      <c r="W91" s="89"/>
      <c r="X91" s="89"/>
      <c r="Y91" s="89"/>
      <c r="Z91" s="89"/>
      <c r="AA91" s="90"/>
      <c r="AB91" s="90"/>
      <c r="AC91" s="89"/>
      <c r="AD91" s="89"/>
      <c r="AE91" s="201"/>
      <c r="AF91" s="33">
        <f>COUNTIF($B91:$AE91,$AF$4)</f>
        <v>0</v>
      </c>
      <c r="AG91" s="34">
        <f>COUNTIF($B91:$AE91,$AG$4)</f>
        <v>0</v>
      </c>
      <c r="AH91" s="34">
        <f>COUNTIF($B91:$AE91,$AH$4)</f>
        <v>0</v>
      </c>
      <c r="AI91" s="34">
        <f>COUNTIF($B91:$AE91,$AI$4)</f>
        <v>0</v>
      </c>
      <c r="AJ91" s="34">
        <f>COUNTIF($B91:$AE91,$AJ$4)</f>
        <v>0</v>
      </c>
      <c r="AK91" s="34">
        <f>COUNTIF($B91:$AE91,$AK$4)</f>
        <v>0</v>
      </c>
      <c r="AL91" s="34">
        <f>COUNTIF($B91:$AE91,$AL$4)</f>
        <v>0</v>
      </c>
      <c r="AM91" s="34">
        <f>COUNTIF($B91:$AE91,$AM$4)</f>
        <v>0</v>
      </c>
      <c r="AN91" s="34">
        <f>COUNTIF($B91:$AE91,$AN$4)</f>
        <v>0</v>
      </c>
      <c r="AO91" s="42">
        <f>SUM(AF91:AN91)</f>
        <v>0</v>
      </c>
      <c r="AP91" s="172">
        <f t="shared" si="2"/>
        <v>0</v>
      </c>
    </row>
    <row r="92" spans="1:42" ht="20.149999999999999" customHeight="1" x14ac:dyDescent="0.35">
      <c r="A92" s="36" t="str">
        <f>Janvier!A92</f>
        <v>[ENTRER LE NOM ET LE PRENOM] - HEURES ENTREE / SORTIE :</v>
      </c>
      <c r="B92" s="209"/>
      <c r="C92" s="89"/>
      <c r="D92" s="89"/>
      <c r="E92" s="89"/>
      <c r="F92" s="90"/>
      <c r="G92" s="90"/>
      <c r="H92" s="89"/>
      <c r="I92" s="89"/>
      <c r="J92" s="89"/>
      <c r="K92" s="89"/>
      <c r="L92" s="89"/>
      <c r="M92" s="90"/>
      <c r="N92" s="90"/>
      <c r="O92" s="89"/>
      <c r="P92" s="89"/>
      <c r="Q92" s="89"/>
      <c r="R92" s="89"/>
      <c r="S92" s="89"/>
      <c r="T92" s="90"/>
      <c r="U92" s="90"/>
      <c r="V92" s="89"/>
      <c r="W92" s="89"/>
      <c r="X92" s="89"/>
      <c r="Y92" s="89"/>
      <c r="Z92" s="89"/>
      <c r="AA92" s="90"/>
      <c r="AB92" s="90"/>
      <c r="AC92" s="89"/>
      <c r="AD92" s="89"/>
      <c r="AE92" s="201"/>
      <c r="AF92" s="41"/>
      <c r="AG92" s="38"/>
      <c r="AH92" s="38"/>
      <c r="AI92" s="38"/>
      <c r="AJ92" s="38"/>
      <c r="AK92" s="38"/>
      <c r="AL92" s="38"/>
      <c r="AM92" s="38"/>
      <c r="AN92" s="38"/>
      <c r="AO92" s="42"/>
      <c r="AP92" s="172">
        <f t="shared" si="2"/>
        <v>0</v>
      </c>
    </row>
    <row r="93" spans="1:42" ht="20.149999999999999" customHeight="1" x14ac:dyDescent="0.35">
      <c r="A93" s="43" t="str">
        <f>Janvier!A93</f>
        <v>[ENTRER LE NOM ET LE PRENOM]</v>
      </c>
      <c r="B93" s="209"/>
      <c r="C93" s="89"/>
      <c r="D93" s="89"/>
      <c r="E93" s="89"/>
      <c r="F93" s="90"/>
      <c r="G93" s="90"/>
      <c r="H93" s="89"/>
      <c r="I93" s="89"/>
      <c r="J93" s="89"/>
      <c r="K93" s="89"/>
      <c r="L93" s="89"/>
      <c r="M93" s="90"/>
      <c r="N93" s="90"/>
      <c r="O93" s="89"/>
      <c r="P93" s="89"/>
      <c r="Q93" s="89"/>
      <c r="R93" s="89"/>
      <c r="S93" s="89"/>
      <c r="T93" s="90"/>
      <c r="U93" s="90"/>
      <c r="V93" s="89"/>
      <c r="W93" s="89"/>
      <c r="X93" s="89"/>
      <c r="Y93" s="89"/>
      <c r="Z93" s="89"/>
      <c r="AA93" s="90"/>
      <c r="AB93" s="90"/>
      <c r="AC93" s="89"/>
      <c r="AD93" s="89"/>
      <c r="AE93" s="201"/>
      <c r="AF93" s="33">
        <f>COUNTIF($B93:$AE93,$AF$4)</f>
        <v>0</v>
      </c>
      <c r="AG93" s="34">
        <f>COUNTIF($B93:$AE93,$AG$4)</f>
        <v>0</v>
      </c>
      <c r="AH93" s="34">
        <f>COUNTIF($B93:$AE93,$AH$4)</f>
        <v>0</v>
      </c>
      <c r="AI93" s="34">
        <f>COUNTIF($B93:$AE93,$AI$4)</f>
        <v>0</v>
      </c>
      <c r="AJ93" s="34">
        <f>COUNTIF($B93:$AE93,$AJ$4)</f>
        <v>0</v>
      </c>
      <c r="AK93" s="34">
        <f>COUNTIF($B93:$AE93,$AK$4)</f>
        <v>0</v>
      </c>
      <c r="AL93" s="34">
        <f>COUNTIF($B93:$AE93,$AL$4)</f>
        <v>0</v>
      </c>
      <c r="AM93" s="34">
        <f>COUNTIF($B93:$AE93,$AM$4)</f>
        <v>0</v>
      </c>
      <c r="AN93" s="34">
        <f>COUNTIF($B93:$AE93,$AN$4)</f>
        <v>0</v>
      </c>
      <c r="AO93" s="42">
        <f>SUM(AF93:AN93)</f>
        <v>0</v>
      </c>
      <c r="AP93" s="172">
        <f t="shared" si="2"/>
        <v>0</v>
      </c>
    </row>
    <row r="94" spans="1:42" ht="20.149999999999999" customHeight="1" x14ac:dyDescent="0.35">
      <c r="A94" s="36" t="str">
        <f>Janvier!A94</f>
        <v>[ENTRER LE NOM ET LE PRENOM] - HEURES ENTREE / SORTIE :</v>
      </c>
      <c r="B94" s="209"/>
      <c r="C94" s="89"/>
      <c r="D94" s="89"/>
      <c r="E94" s="89"/>
      <c r="F94" s="90"/>
      <c r="G94" s="90"/>
      <c r="H94" s="89"/>
      <c r="I94" s="89"/>
      <c r="J94" s="89"/>
      <c r="K94" s="89"/>
      <c r="L94" s="89"/>
      <c r="M94" s="90"/>
      <c r="N94" s="90"/>
      <c r="O94" s="89"/>
      <c r="P94" s="89"/>
      <c r="Q94" s="89"/>
      <c r="R94" s="89"/>
      <c r="S94" s="89"/>
      <c r="T94" s="90"/>
      <c r="U94" s="90"/>
      <c r="V94" s="89"/>
      <c r="W94" s="89"/>
      <c r="X94" s="89"/>
      <c r="Y94" s="89"/>
      <c r="Z94" s="89"/>
      <c r="AA94" s="90"/>
      <c r="AB94" s="90"/>
      <c r="AC94" s="89"/>
      <c r="AD94" s="89"/>
      <c r="AE94" s="201"/>
      <c r="AF94" s="41"/>
      <c r="AG94" s="38"/>
      <c r="AH94" s="38"/>
      <c r="AI94" s="38"/>
      <c r="AJ94" s="38"/>
      <c r="AK94" s="38"/>
      <c r="AL94" s="38"/>
      <c r="AM94" s="38"/>
      <c r="AN94" s="38"/>
      <c r="AO94" s="42"/>
      <c r="AP94" s="172">
        <f t="shared" si="2"/>
        <v>0</v>
      </c>
    </row>
    <row r="95" spans="1:42" ht="20.149999999999999" customHeight="1" x14ac:dyDescent="0.35">
      <c r="A95" s="43" t="str">
        <f>Janvier!A95</f>
        <v>[ENTRER LE NOM ET LE PRENOM]</v>
      </c>
      <c r="B95" s="209"/>
      <c r="C95" s="89"/>
      <c r="D95" s="89"/>
      <c r="E95" s="89"/>
      <c r="F95" s="90"/>
      <c r="G95" s="90"/>
      <c r="H95" s="89"/>
      <c r="I95" s="89"/>
      <c r="J95" s="89"/>
      <c r="K95" s="89"/>
      <c r="L95" s="89"/>
      <c r="M95" s="90"/>
      <c r="N95" s="90"/>
      <c r="O95" s="89"/>
      <c r="P95" s="89"/>
      <c r="Q95" s="89"/>
      <c r="R95" s="89"/>
      <c r="S95" s="89"/>
      <c r="T95" s="90"/>
      <c r="U95" s="90"/>
      <c r="V95" s="89"/>
      <c r="W95" s="89"/>
      <c r="X95" s="89"/>
      <c r="Y95" s="89"/>
      <c r="Z95" s="89"/>
      <c r="AA95" s="90"/>
      <c r="AB95" s="90"/>
      <c r="AC95" s="89"/>
      <c r="AD95" s="89"/>
      <c r="AE95" s="201"/>
      <c r="AF95" s="33">
        <f>COUNTIF($B95:$AE95,$AF$4)</f>
        <v>0</v>
      </c>
      <c r="AG95" s="34">
        <f>COUNTIF($B95:$AE95,$AG$4)</f>
        <v>0</v>
      </c>
      <c r="AH95" s="34">
        <f>COUNTIF($B95:$AE95,$AH$4)</f>
        <v>0</v>
      </c>
      <c r="AI95" s="34">
        <f>COUNTIF($B95:$AE95,$AI$4)</f>
        <v>0</v>
      </c>
      <c r="AJ95" s="34">
        <f>COUNTIF($B95:$AE95,$AJ$4)</f>
        <v>0</v>
      </c>
      <c r="AK95" s="34">
        <f>COUNTIF($B95:$AE95,$AK$4)</f>
        <v>0</v>
      </c>
      <c r="AL95" s="34">
        <f>COUNTIF($B95:$AE95,$AL$4)</f>
        <v>0</v>
      </c>
      <c r="AM95" s="34">
        <f>COUNTIF($B95:$AE95,$AM$4)</f>
        <v>0</v>
      </c>
      <c r="AN95" s="34">
        <f>COUNTIF($B95:$AE95,$AN$4)</f>
        <v>0</v>
      </c>
      <c r="AO95" s="42">
        <f>SUM(AF95:AN95)</f>
        <v>0</v>
      </c>
      <c r="AP95" s="172">
        <f t="shared" si="2"/>
        <v>0</v>
      </c>
    </row>
    <row r="96" spans="1:42" ht="20.149999999999999" customHeight="1" x14ac:dyDescent="0.35">
      <c r="A96" s="36" t="str">
        <f>Janvier!A96</f>
        <v>[ENTRER LE NOM ET LE PRENOM] - HEURES ENTREE / SORTIE :</v>
      </c>
      <c r="B96" s="209"/>
      <c r="C96" s="89"/>
      <c r="D96" s="89"/>
      <c r="E96" s="89"/>
      <c r="F96" s="90"/>
      <c r="G96" s="90"/>
      <c r="H96" s="89"/>
      <c r="I96" s="89"/>
      <c r="J96" s="89"/>
      <c r="K96" s="89"/>
      <c r="L96" s="89"/>
      <c r="M96" s="90"/>
      <c r="N96" s="90"/>
      <c r="O96" s="89"/>
      <c r="P96" s="89"/>
      <c r="Q96" s="89"/>
      <c r="R96" s="89"/>
      <c r="S96" s="89"/>
      <c r="T96" s="90"/>
      <c r="U96" s="90"/>
      <c r="V96" s="89"/>
      <c r="W96" s="89"/>
      <c r="X96" s="89"/>
      <c r="Y96" s="89"/>
      <c r="Z96" s="89"/>
      <c r="AA96" s="90"/>
      <c r="AB96" s="90"/>
      <c r="AC96" s="89"/>
      <c r="AD96" s="89"/>
      <c r="AE96" s="201"/>
      <c r="AF96" s="41"/>
      <c r="AG96" s="38"/>
      <c r="AH96" s="38"/>
      <c r="AI96" s="38"/>
      <c r="AJ96" s="38"/>
      <c r="AK96" s="38"/>
      <c r="AL96" s="38"/>
      <c r="AM96" s="38"/>
      <c r="AN96" s="38"/>
      <c r="AO96" s="42"/>
      <c r="AP96" s="172">
        <f t="shared" si="2"/>
        <v>0</v>
      </c>
    </row>
    <row r="97" spans="1:42" ht="20.149999999999999" customHeight="1" x14ac:dyDescent="0.35">
      <c r="A97" s="43" t="str">
        <f>Janvier!A97</f>
        <v>[ENTRER LE NOM ET LE PRENOM]</v>
      </c>
      <c r="B97" s="209"/>
      <c r="C97" s="89"/>
      <c r="D97" s="89"/>
      <c r="E97" s="89"/>
      <c r="F97" s="90"/>
      <c r="G97" s="90"/>
      <c r="H97" s="89"/>
      <c r="I97" s="89"/>
      <c r="J97" s="89"/>
      <c r="K97" s="89"/>
      <c r="L97" s="89"/>
      <c r="M97" s="90"/>
      <c r="N97" s="90"/>
      <c r="O97" s="89"/>
      <c r="P97" s="89"/>
      <c r="Q97" s="89"/>
      <c r="R97" s="89"/>
      <c r="S97" s="89"/>
      <c r="T97" s="90"/>
      <c r="U97" s="90"/>
      <c r="V97" s="89"/>
      <c r="W97" s="89"/>
      <c r="X97" s="89"/>
      <c r="Y97" s="89"/>
      <c r="Z97" s="89"/>
      <c r="AA97" s="90"/>
      <c r="AB97" s="90"/>
      <c r="AC97" s="89"/>
      <c r="AD97" s="89"/>
      <c r="AE97" s="201"/>
      <c r="AF97" s="33">
        <f>COUNTIF($B97:$AE97,$AF$4)</f>
        <v>0</v>
      </c>
      <c r="AG97" s="34">
        <f>COUNTIF($B97:$AE97,$AG$4)</f>
        <v>0</v>
      </c>
      <c r="AH97" s="34">
        <f>COUNTIF($B97:$AE97,$AH$4)</f>
        <v>0</v>
      </c>
      <c r="AI97" s="34">
        <f>COUNTIF($B97:$AE97,$AI$4)</f>
        <v>0</v>
      </c>
      <c r="AJ97" s="34">
        <f>COUNTIF($B97:$AE97,$AJ$4)</f>
        <v>0</v>
      </c>
      <c r="AK97" s="34">
        <f>COUNTIF($B97:$AE97,$AK$4)</f>
        <v>0</v>
      </c>
      <c r="AL97" s="34">
        <f>COUNTIF($B97:$AE97,$AL$4)</f>
        <v>0</v>
      </c>
      <c r="AM97" s="34">
        <f>COUNTIF($B97:$AE97,$AM$4)</f>
        <v>0</v>
      </c>
      <c r="AN97" s="34">
        <f>COUNTIF($B97:$AE97,$AN$4)</f>
        <v>0</v>
      </c>
      <c r="AO97" s="42">
        <f>SUM(AF97:AN97)</f>
        <v>0</v>
      </c>
      <c r="AP97" s="172">
        <f t="shared" si="2"/>
        <v>0</v>
      </c>
    </row>
    <row r="98" spans="1:42" ht="20.149999999999999" customHeight="1" x14ac:dyDescent="0.35">
      <c r="A98" s="36" t="str">
        <f>Janvier!A98</f>
        <v>[ENTRER LE NOM ET LE PRENOM] - HEURES ENTREE / SORTIE :</v>
      </c>
      <c r="B98" s="209"/>
      <c r="C98" s="89"/>
      <c r="D98" s="89"/>
      <c r="E98" s="89"/>
      <c r="F98" s="90"/>
      <c r="G98" s="90"/>
      <c r="H98" s="89"/>
      <c r="I98" s="89"/>
      <c r="J98" s="89"/>
      <c r="K98" s="89"/>
      <c r="L98" s="89"/>
      <c r="M98" s="90"/>
      <c r="N98" s="90"/>
      <c r="O98" s="89"/>
      <c r="P98" s="89"/>
      <c r="Q98" s="89"/>
      <c r="R98" s="89"/>
      <c r="S98" s="89"/>
      <c r="T98" s="90"/>
      <c r="U98" s="90"/>
      <c r="V98" s="89"/>
      <c r="W98" s="89"/>
      <c r="X98" s="89"/>
      <c r="Y98" s="89"/>
      <c r="Z98" s="89"/>
      <c r="AA98" s="90"/>
      <c r="AB98" s="90"/>
      <c r="AC98" s="89"/>
      <c r="AD98" s="89"/>
      <c r="AE98" s="201"/>
      <c r="AF98" s="41"/>
      <c r="AG98" s="38"/>
      <c r="AH98" s="38"/>
      <c r="AI98" s="38"/>
      <c r="AJ98" s="38"/>
      <c r="AK98" s="38"/>
      <c r="AL98" s="38"/>
      <c r="AM98" s="38"/>
      <c r="AN98" s="38"/>
      <c r="AO98" s="42"/>
      <c r="AP98" s="172">
        <f t="shared" si="2"/>
        <v>0</v>
      </c>
    </row>
    <row r="99" spans="1:42" ht="20.149999999999999" customHeight="1" x14ac:dyDescent="0.35">
      <c r="A99" s="43" t="str">
        <f>Janvier!A99</f>
        <v>[ENTRER LE NOM ET LE PRENOM]</v>
      </c>
      <c r="B99" s="209"/>
      <c r="C99" s="89"/>
      <c r="D99" s="89"/>
      <c r="E99" s="89"/>
      <c r="F99" s="90"/>
      <c r="G99" s="90"/>
      <c r="H99" s="89"/>
      <c r="I99" s="89"/>
      <c r="J99" s="89"/>
      <c r="K99" s="89"/>
      <c r="L99" s="89"/>
      <c r="M99" s="90"/>
      <c r="N99" s="90"/>
      <c r="O99" s="89"/>
      <c r="P99" s="89"/>
      <c r="Q99" s="89"/>
      <c r="R99" s="89"/>
      <c r="S99" s="89"/>
      <c r="T99" s="90"/>
      <c r="U99" s="90"/>
      <c r="V99" s="89"/>
      <c r="W99" s="89"/>
      <c r="X99" s="89"/>
      <c r="Y99" s="89"/>
      <c r="Z99" s="89"/>
      <c r="AA99" s="90"/>
      <c r="AB99" s="90"/>
      <c r="AC99" s="89"/>
      <c r="AD99" s="89"/>
      <c r="AE99" s="201"/>
      <c r="AF99" s="33">
        <f>COUNTIF($B99:$AE99,$AF$4)</f>
        <v>0</v>
      </c>
      <c r="AG99" s="34">
        <f>COUNTIF($B99:$AE99,$AG$4)</f>
        <v>0</v>
      </c>
      <c r="AH99" s="34">
        <f>COUNTIF($B99:$AE99,$AH$4)</f>
        <v>0</v>
      </c>
      <c r="AI99" s="34">
        <f>COUNTIF($B99:$AE99,$AI$4)</f>
        <v>0</v>
      </c>
      <c r="AJ99" s="34">
        <f>COUNTIF($B99:$AE99,$AJ$4)</f>
        <v>0</v>
      </c>
      <c r="AK99" s="34">
        <f>COUNTIF($B99:$AE99,$AK$4)</f>
        <v>0</v>
      </c>
      <c r="AL99" s="34">
        <f>COUNTIF($B99:$AE99,$AL$4)</f>
        <v>0</v>
      </c>
      <c r="AM99" s="34">
        <f>COUNTIF($B99:$AE99,$AM$4)</f>
        <v>0</v>
      </c>
      <c r="AN99" s="34">
        <f>COUNTIF($B99:$AE99,$AN$4)</f>
        <v>0</v>
      </c>
      <c r="AO99" s="42">
        <f>SUM(AF99:AN99)</f>
        <v>0</v>
      </c>
      <c r="AP99" s="172">
        <f t="shared" si="2"/>
        <v>0</v>
      </c>
    </row>
    <row r="100" spans="1:42" ht="20.149999999999999" customHeight="1" x14ac:dyDescent="0.35">
      <c r="A100" s="155" t="str">
        <f>Janvier!A100</f>
        <v>[ENTRER LE NOM ET LE PRENOM] - HEURES ENTREE / SORTIE :</v>
      </c>
      <c r="B100" s="210"/>
      <c r="C100" s="128"/>
      <c r="D100" s="128"/>
      <c r="E100" s="128"/>
      <c r="F100" s="147"/>
      <c r="G100" s="147"/>
      <c r="H100" s="128"/>
      <c r="I100" s="128"/>
      <c r="J100" s="128"/>
      <c r="K100" s="128"/>
      <c r="L100" s="128"/>
      <c r="M100" s="147"/>
      <c r="N100" s="147"/>
      <c r="O100" s="128"/>
      <c r="P100" s="128"/>
      <c r="Q100" s="128"/>
      <c r="R100" s="128"/>
      <c r="S100" s="128"/>
      <c r="T100" s="147"/>
      <c r="U100" s="147"/>
      <c r="V100" s="128"/>
      <c r="W100" s="128"/>
      <c r="X100" s="128"/>
      <c r="Y100" s="128"/>
      <c r="Z100" s="128"/>
      <c r="AA100" s="147"/>
      <c r="AB100" s="147"/>
      <c r="AC100" s="128"/>
      <c r="AD100" s="128"/>
      <c r="AE100" s="202"/>
      <c r="AF100" s="49"/>
      <c r="AG100" s="46"/>
      <c r="AH100" s="46"/>
      <c r="AI100" s="46"/>
      <c r="AJ100" s="46"/>
      <c r="AK100" s="46"/>
      <c r="AL100" s="46"/>
      <c r="AM100" s="46"/>
      <c r="AN100" s="46"/>
      <c r="AO100" s="50"/>
      <c r="AP100" s="172">
        <f t="shared" si="2"/>
        <v>0</v>
      </c>
    </row>
    <row r="101" spans="1:42" ht="20.149999999999999" customHeight="1" x14ac:dyDescent="0.35">
      <c r="A101" s="51" t="str">
        <f>Janvier!A101</f>
        <v>[ENTRER LE NOM ET LE PRENOM]</v>
      </c>
      <c r="B101" s="208"/>
      <c r="C101" s="85"/>
      <c r="D101" s="85"/>
      <c r="E101" s="85"/>
      <c r="F101" s="84"/>
      <c r="G101" s="84"/>
      <c r="H101" s="85"/>
      <c r="I101" s="85"/>
      <c r="J101" s="85"/>
      <c r="K101" s="85"/>
      <c r="L101" s="85"/>
      <c r="M101" s="84"/>
      <c r="N101" s="84"/>
      <c r="O101" s="85"/>
      <c r="P101" s="85"/>
      <c r="Q101" s="85"/>
      <c r="R101" s="85"/>
      <c r="S101" s="85"/>
      <c r="T101" s="84"/>
      <c r="U101" s="84"/>
      <c r="V101" s="85"/>
      <c r="W101" s="85"/>
      <c r="X101" s="85"/>
      <c r="Y101" s="85"/>
      <c r="Z101" s="85"/>
      <c r="AA101" s="84"/>
      <c r="AB101" s="84"/>
      <c r="AC101" s="85"/>
      <c r="AD101" s="85"/>
      <c r="AE101" s="203"/>
      <c r="AF101" s="33">
        <f>COUNTIF($B101:$AE101,$AF$4)</f>
        <v>0</v>
      </c>
      <c r="AG101" s="34">
        <f>COUNTIF($B101:$AE101,$AG$4)</f>
        <v>0</v>
      </c>
      <c r="AH101" s="34">
        <f>COUNTIF($B101:$AE101,$AH$4)</f>
        <v>0</v>
      </c>
      <c r="AI101" s="34">
        <f>COUNTIF($B101:$AE101,$AI$4)</f>
        <v>0</v>
      </c>
      <c r="AJ101" s="34">
        <f>COUNTIF($B101:$AE101,$AJ$4)</f>
        <v>0</v>
      </c>
      <c r="AK101" s="34">
        <f>COUNTIF($B101:$AE101,$AK$4)</f>
        <v>0</v>
      </c>
      <c r="AL101" s="34">
        <f>COUNTIF($B101:$AE101,$AL$4)</f>
        <v>0</v>
      </c>
      <c r="AM101" s="34">
        <f>COUNTIF($B101:$AE101,$AM$4)</f>
        <v>0</v>
      </c>
      <c r="AN101" s="34">
        <f>COUNTIF($B101:$AE101,$AN$4)</f>
        <v>0</v>
      </c>
      <c r="AO101" s="35">
        <f>SUM(AF101:AN101)</f>
        <v>0</v>
      </c>
      <c r="AP101" s="172">
        <f t="shared" si="2"/>
        <v>0</v>
      </c>
    </row>
    <row r="102" spans="1:42" ht="20.149999999999999" customHeight="1" x14ac:dyDescent="0.35">
      <c r="A102" s="36" t="str">
        <f>Janvier!A102</f>
        <v>[ENTRER LE NOM ET LE PRENOM] - HEURES ENTREE / SORTIE :</v>
      </c>
      <c r="B102" s="209"/>
      <c r="C102" s="89"/>
      <c r="D102" s="89"/>
      <c r="E102" s="89"/>
      <c r="F102" s="90"/>
      <c r="G102" s="90"/>
      <c r="H102" s="89"/>
      <c r="I102" s="89"/>
      <c r="J102" s="89"/>
      <c r="K102" s="89"/>
      <c r="L102" s="89"/>
      <c r="M102" s="90"/>
      <c r="N102" s="90"/>
      <c r="O102" s="89"/>
      <c r="P102" s="89"/>
      <c r="Q102" s="89"/>
      <c r="R102" s="89"/>
      <c r="S102" s="89"/>
      <c r="T102" s="90"/>
      <c r="U102" s="90"/>
      <c r="V102" s="89"/>
      <c r="W102" s="89"/>
      <c r="X102" s="89"/>
      <c r="Y102" s="89"/>
      <c r="Z102" s="89"/>
      <c r="AA102" s="90"/>
      <c r="AB102" s="90"/>
      <c r="AC102" s="89"/>
      <c r="AD102" s="89"/>
      <c r="AE102" s="201"/>
      <c r="AF102" s="41"/>
      <c r="AG102" s="38"/>
      <c r="AH102" s="38"/>
      <c r="AI102" s="38"/>
      <c r="AJ102" s="38"/>
      <c r="AK102" s="38"/>
      <c r="AL102" s="38"/>
      <c r="AM102" s="38"/>
      <c r="AN102" s="38"/>
      <c r="AO102" s="42"/>
      <c r="AP102" s="172">
        <f t="shared" si="2"/>
        <v>0</v>
      </c>
    </row>
    <row r="103" spans="1:42" ht="20.149999999999999" customHeight="1" x14ac:dyDescent="0.35">
      <c r="A103" s="43" t="str">
        <f>Janvier!A103</f>
        <v>[ENTRER LE NOM ET LE PRENOM]</v>
      </c>
      <c r="B103" s="209"/>
      <c r="C103" s="89"/>
      <c r="D103" s="89"/>
      <c r="E103" s="89"/>
      <c r="F103" s="90"/>
      <c r="G103" s="90"/>
      <c r="H103" s="89"/>
      <c r="I103" s="89"/>
      <c r="J103" s="89"/>
      <c r="K103" s="89"/>
      <c r="L103" s="89"/>
      <c r="M103" s="90"/>
      <c r="N103" s="90"/>
      <c r="O103" s="89"/>
      <c r="P103" s="89"/>
      <c r="Q103" s="89"/>
      <c r="R103" s="89"/>
      <c r="S103" s="89"/>
      <c r="T103" s="90"/>
      <c r="U103" s="90"/>
      <c r="V103" s="89"/>
      <c r="W103" s="89"/>
      <c r="X103" s="89"/>
      <c r="Y103" s="89"/>
      <c r="Z103" s="89"/>
      <c r="AA103" s="90"/>
      <c r="AB103" s="90"/>
      <c r="AC103" s="89"/>
      <c r="AD103" s="89"/>
      <c r="AE103" s="201"/>
      <c r="AF103" s="33">
        <f>COUNTIF($B103:$AE103,$AF$4)</f>
        <v>0</v>
      </c>
      <c r="AG103" s="34">
        <f>COUNTIF($B103:$AE103,$AG$4)</f>
        <v>0</v>
      </c>
      <c r="AH103" s="34">
        <f>COUNTIF($B103:$AE103,$AH$4)</f>
        <v>0</v>
      </c>
      <c r="AI103" s="34">
        <f>COUNTIF($B103:$AE103,$AI$4)</f>
        <v>0</v>
      </c>
      <c r="AJ103" s="34">
        <f>COUNTIF($B103:$AE103,$AJ$4)</f>
        <v>0</v>
      </c>
      <c r="AK103" s="34">
        <f>COUNTIF($B103:$AE103,$AK$4)</f>
        <v>0</v>
      </c>
      <c r="AL103" s="34">
        <f>COUNTIF($B103:$AE103,$AL$4)</f>
        <v>0</v>
      </c>
      <c r="AM103" s="34">
        <f>COUNTIF($B103:$AE103,$AM$4)</f>
        <v>0</v>
      </c>
      <c r="AN103" s="34">
        <f>COUNTIF($B103:$AE103,$AN$4)</f>
        <v>0</v>
      </c>
      <c r="AO103" s="42">
        <f>SUM(AF103:AN103)</f>
        <v>0</v>
      </c>
      <c r="AP103" s="172">
        <f t="shared" si="2"/>
        <v>0</v>
      </c>
    </row>
    <row r="104" spans="1:42" ht="20.149999999999999" customHeight="1" x14ac:dyDescent="0.35">
      <c r="A104" s="36" t="str">
        <f>Janvier!A104</f>
        <v>[ENTRER LE NOM ET LE PRENOM] - HEURES ENTREE / SORTIE :</v>
      </c>
      <c r="B104" s="209"/>
      <c r="C104" s="89"/>
      <c r="D104" s="89"/>
      <c r="E104" s="89"/>
      <c r="F104" s="90"/>
      <c r="G104" s="90"/>
      <c r="H104" s="89"/>
      <c r="I104" s="89"/>
      <c r="J104" s="89"/>
      <c r="K104" s="89"/>
      <c r="L104" s="89"/>
      <c r="M104" s="90"/>
      <c r="N104" s="90"/>
      <c r="O104" s="89"/>
      <c r="P104" s="89"/>
      <c r="Q104" s="89"/>
      <c r="R104" s="89"/>
      <c r="S104" s="89"/>
      <c r="T104" s="90"/>
      <c r="U104" s="90"/>
      <c r="V104" s="89"/>
      <c r="W104" s="89"/>
      <c r="X104" s="89"/>
      <c r="Y104" s="89"/>
      <c r="Z104" s="89"/>
      <c r="AA104" s="90"/>
      <c r="AB104" s="90"/>
      <c r="AC104" s="89"/>
      <c r="AD104" s="89"/>
      <c r="AE104" s="201"/>
      <c r="AF104" s="41"/>
      <c r="AG104" s="38"/>
      <c r="AH104" s="38"/>
      <c r="AI104" s="38"/>
      <c r="AJ104" s="38"/>
      <c r="AK104" s="38"/>
      <c r="AL104" s="38"/>
      <c r="AM104" s="38"/>
      <c r="AN104" s="38"/>
      <c r="AO104" s="42"/>
      <c r="AP104" s="172">
        <f t="shared" si="2"/>
        <v>0</v>
      </c>
    </row>
    <row r="105" spans="1:42" ht="20.149999999999999" customHeight="1" x14ac:dyDescent="0.35">
      <c r="A105" s="43" t="str">
        <f>Janvier!A105</f>
        <v>[ENTRER LE NOM ET LE PRENOM]</v>
      </c>
      <c r="B105" s="209"/>
      <c r="C105" s="89"/>
      <c r="D105" s="89"/>
      <c r="E105" s="89"/>
      <c r="F105" s="90"/>
      <c r="G105" s="90"/>
      <c r="H105" s="89"/>
      <c r="I105" s="89"/>
      <c r="J105" s="89"/>
      <c r="K105" s="89"/>
      <c r="L105" s="89"/>
      <c r="M105" s="90"/>
      <c r="N105" s="90"/>
      <c r="O105" s="89"/>
      <c r="P105" s="89"/>
      <c r="Q105" s="89"/>
      <c r="R105" s="89"/>
      <c r="S105" s="89"/>
      <c r="T105" s="90"/>
      <c r="U105" s="90"/>
      <c r="V105" s="89"/>
      <c r="W105" s="89"/>
      <c r="X105" s="89"/>
      <c r="Y105" s="89"/>
      <c r="Z105" s="89"/>
      <c r="AA105" s="90"/>
      <c r="AB105" s="90"/>
      <c r="AC105" s="89"/>
      <c r="AD105" s="89"/>
      <c r="AE105" s="201"/>
      <c r="AF105" s="33">
        <f>COUNTIF($B105:$AE105,$AF$4)</f>
        <v>0</v>
      </c>
      <c r="AG105" s="34">
        <f>COUNTIF($B105:$AE105,$AG$4)</f>
        <v>0</v>
      </c>
      <c r="AH105" s="34">
        <f>COUNTIF($B105:$AE105,$AH$4)</f>
        <v>0</v>
      </c>
      <c r="AI105" s="34">
        <f>COUNTIF($B105:$AE105,$AI$4)</f>
        <v>0</v>
      </c>
      <c r="AJ105" s="34">
        <f>COUNTIF($B105:$AE105,$AJ$4)</f>
        <v>0</v>
      </c>
      <c r="AK105" s="34">
        <f>COUNTIF($B105:$AE105,$AK$4)</f>
        <v>0</v>
      </c>
      <c r="AL105" s="34">
        <f>COUNTIF($B105:$AE105,$AL$4)</f>
        <v>0</v>
      </c>
      <c r="AM105" s="34">
        <f>COUNTIF($B105:$AE105,$AM$4)</f>
        <v>0</v>
      </c>
      <c r="AN105" s="34">
        <f>COUNTIF($B105:$AE105,$AN$4)</f>
        <v>0</v>
      </c>
      <c r="AO105" s="42">
        <f>SUM(AF105:AN105)</f>
        <v>0</v>
      </c>
      <c r="AP105" s="172">
        <f t="shared" si="2"/>
        <v>0</v>
      </c>
    </row>
    <row r="106" spans="1:42" ht="20.149999999999999" customHeight="1" x14ac:dyDescent="0.35">
      <c r="A106" s="36" t="str">
        <f>Janvier!A106</f>
        <v>[ENTRER LE NOM ET LE PRENOM] - HEURES ENTREE / SORTIE :</v>
      </c>
      <c r="B106" s="209"/>
      <c r="C106" s="89"/>
      <c r="D106" s="89"/>
      <c r="E106" s="89"/>
      <c r="F106" s="90"/>
      <c r="G106" s="90"/>
      <c r="H106" s="89"/>
      <c r="I106" s="89"/>
      <c r="J106" s="89"/>
      <c r="K106" s="89"/>
      <c r="L106" s="89"/>
      <c r="M106" s="90"/>
      <c r="N106" s="90"/>
      <c r="O106" s="89"/>
      <c r="P106" s="89"/>
      <c r="Q106" s="89"/>
      <c r="R106" s="89"/>
      <c r="S106" s="89"/>
      <c r="T106" s="90"/>
      <c r="U106" s="90"/>
      <c r="V106" s="89"/>
      <c r="W106" s="89"/>
      <c r="X106" s="89"/>
      <c r="Y106" s="89"/>
      <c r="Z106" s="89"/>
      <c r="AA106" s="90"/>
      <c r="AB106" s="90"/>
      <c r="AC106" s="89"/>
      <c r="AD106" s="89"/>
      <c r="AE106" s="201"/>
      <c r="AF106" s="41"/>
      <c r="AG106" s="38"/>
      <c r="AH106" s="38"/>
      <c r="AI106" s="38"/>
      <c r="AJ106" s="38"/>
      <c r="AK106" s="38"/>
      <c r="AL106" s="38"/>
      <c r="AM106" s="38"/>
      <c r="AN106" s="38"/>
      <c r="AO106" s="42"/>
      <c r="AP106" s="172">
        <f t="shared" si="2"/>
        <v>0</v>
      </c>
    </row>
    <row r="107" spans="1:42" ht="20.149999999999999" customHeight="1" x14ac:dyDescent="0.35">
      <c r="A107" s="43" t="str">
        <f>Janvier!A107</f>
        <v>[ENTRER LE NOM ET LE PRENOM]</v>
      </c>
      <c r="B107" s="209"/>
      <c r="C107" s="89"/>
      <c r="D107" s="89"/>
      <c r="E107" s="89"/>
      <c r="F107" s="90"/>
      <c r="G107" s="90"/>
      <c r="H107" s="89"/>
      <c r="I107" s="89"/>
      <c r="J107" s="89"/>
      <c r="K107" s="89"/>
      <c r="L107" s="89"/>
      <c r="M107" s="90"/>
      <c r="N107" s="90"/>
      <c r="O107" s="89"/>
      <c r="P107" s="89"/>
      <c r="Q107" s="89"/>
      <c r="R107" s="89"/>
      <c r="S107" s="89"/>
      <c r="T107" s="90"/>
      <c r="U107" s="90"/>
      <c r="V107" s="89"/>
      <c r="W107" s="89"/>
      <c r="X107" s="89"/>
      <c r="Y107" s="89"/>
      <c r="Z107" s="89"/>
      <c r="AA107" s="90"/>
      <c r="AB107" s="90"/>
      <c r="AC107" s="89"/>
      <c r="AD107" s="89"/>
      <c r="AE107" s="201"/>
      <c r="AF107" s="33">
        <f>COUNTIF($B107:$AE107,$AF$4)</f>
        <v>0</v>
      </c>
      <c r="AG107" s="34">
        <f>COUNTIF($B107:$AE107,$AG$4)</f>
        <v>0</v>
      </c>
      <c r="AH107" s="34">
        <f>COUNTIF($B107:$AE107,$AH$4)</f>
        <v>0</v>
      </c>
      <c r="AI107" s="34">
        <f>COUNTIF($B107:$AE107,$AI$4)</f>
        <v>0</v>
      </c>
      <c r="AJ107" s="34">
        <f>COUNTIF($B107:$AE107,$AJ$4)</f>
        <v>0</v>
      </c>
      <c r="AK107" s="34">
        <f>COUNTIF($B107:$AE107,$AK$4)</f>
        <v>0</v>
      </c>
      <c r="AL107" s="34">
        <f>COUNTIF($B107:$AE107,$AL$4)</f>
        <v>0</v>
      </c>
      <c r="AM107" s="34">
        <f>COUNTIF($B107:$AE107,$AM$4)</f>
        <v>0</v>
      </c>
      <c r="AN107" s="34">
        <f>COUNTIF($B107:$AE107,$AN$4)</f>
        <v>0</v>
      </c>
      <c r="AO107" s="42">
        <f>SUM(AF107:AN107)</f>
        <v>0</v>
      </c>
      <c r="AP107" s="172">
        <f t="shared" si="2"/>
        <v>0</v>
      </c>
    </row>
    <row r="108" spans="1:42" ht="20.149999999999999" customHeight="1" x14ac:dyDescent="0.35">
      <c r="A108" s="36" t="str">
        <f>Janvier!A108</f>
        <v>[ENTRER LE NOM ET LE PRENOM] - HEURES ENTREE / SORTIE :</v>
      </c>
      <c r="B108" s="209"/>
      <c r="C108" s="89"/>
      <c r="D108" s="89"/>
      <c r="E108" s="89"/>
      <c r="F108" s="90"/>
      <c r="G108" s="90"/>
      <c r="H108" s="89"/>
      <c r="I108" s="89"/>
      <c r="J108" s="89"/>
      <c r="K108" s="89"/>
      <c r="L108" s="89"/>
      <c r="M108" s="90"/>
      <c r="N108" s="90"/>
      <c r="O108" s="89"/>
      <c r="P108" s="89"/>
      <c r="Q108" s="89"/>
      <c r="R108" s="89"/>
      <c r="S108" s="89"/>
      <c r="T108" s="90"/>
      <c r="U108" s="90"/>
      <c r="V108" s="89"/>
      <c r="W108" s="89"/>
      <c r="X108" s="89"/>
      <c r="Y108" s="89"/>
      <c r="Z108" s="89"/>
      <c r="AA108" s="90"/>
      <c r="AB108" s="90"/>
      <c r="AC108" s="89"/>
      <c r="AD108" s="89"/>
      <c r="AE108" s="201"/>
      <c r="AF108" s="41"/>
      <c r="AG108" s="38"/>
      <c r="AH108" s="38"/>
      <c r="AI108" s="38"/>
      <c r="AJ108" s="38"/>
      <c r="AK108" s="38"/>
      <c r="AL108" s="38"/>
      <c r="AM108" s="38"/>
      <c r="AN108" s="38"/>
      <c r="AO108" s="42"/>
      <c r="AP108" s="172">
        <f t="shared" si="2"/>
        <v>0</v>
      </c>
    </row>
    <row r="109" spans="1:42" ht="20.149999999999999" customHeight="1" x14ac:dyDescent="0.35">
      <c r="A109" s="43" t="str">
        <f>Janvier!A109</f>
        <v>[ENTRER LE NOM ET LE PRENOM]</v>
      </c>
      <c r="B109" s="209"/>
      <c r="C109" s="89"/>
      <c r="D109" s="89"/>
      <c r="E109" s="89"/>
      <c r="F109" s="90"/>
      <c r="G109" s="90"/>
      <c r="H109" s="89"/>
      <c r="I109" s="89"/>
      <c r="J109" s="89"/>
      <c r="K109" s="89"/>
      <c r="L109" s="89"/>
      <c r="M109" s="90"/>
      <c r="N109" s="90"/>
      <c r="O109" s="89"/>
      <c r="P109" s="89"/>
      <c r="Q109" s="89"/>
      <c r="R109" s="89"/>
      <c r="S109" s="89"/>
      <c r="T109" s="90"/>
      <c r="U109" s="90"/>
      <c r="V109" s="89"/>
      <c r="W109" s="89"/>
      <c r="X109" s="89"/>
      <c r="Y109" s="89"/>
      <c r="Z109" s="89"/>
      <c r="AA109" s="90"/>
      <c r="AB109" s="90"/>
      <c r="AC109" s="89"/>
      <c r="AD109" s="89"/>
      <c r="AE109" s="201"/>
      <c r="AF109" s="33">
        <f>COUNTIF($B109:$AE109,$AF$4)</f>
        <v>0</v>
      </c>
      <c r="AG109" s="34">
        <f>COUNTIF($B109:$AE109,$AG$4)</f>
        <v>0</v>
      </c>
      <c r="AH109" s="34">
        <f>COUNTIF($B109:$AE109,$AH$4)</f>
        <v>0</v>
      </c>
      <c r="AI109" s="34">
        <f>COUNTIF($B109:$AE109,$AI$4)</f>
        <v>0</v>
      </c>
      <c r="AJ109" s="34">
        <f>COUNTIF($B109:$AE109,$AJ$4)</f>
        <v>0</v>
      </c>
      <c r="AK109" s="34">
        <f>COUNTIF($B109:$AE109,$AK$4)</f>
        <v>0</v>
      </c>
      <c r="AL109" s="34">
        <f>COUNTIF($B109:$AE109,$AL$4)</f>
        <v>0</v>
      </c>
      <c r="AM109" s="34">
        <f>COUNTIF($B109:$AE109,$AM$4)</f>
        <v>0</v>
      </c>
      <c r="AN109" s="34">
        <f>COUNTIF($B109:$AE109,$AN$4)</f>
        <v>0</v>
      </c>
      <c r="AO109" s="42">
        <f>SUM(AF109:AN109)</f>
        <v>0</v>
      </c>
      <c r="AP109" s="172">
        <f t="shared" si="2"/>
        <v>0</v>
      </c>
    </row>
    <row r="110" spans="1:42" ht="20.149999999999999" customHeight="1" x14ac:dyDescent="0.35">
      <c r="A110" s="36" t="str">
        <f>Janvier!A110</f>
        <v>[ENTRER LE NOM ET LE PRENOM] - HEURES ENTREE / SORTIE :</v>
      </c>
      <c r="B110" s="209"/>
      <c r="C110" s="89"/>
      <c r="D110" s="89"/>
      <c r="E110" s="89"/>
      <c r="F110" s="90"/>
      <c r="G110" s="90"/>
      <c r="H110" s="89"/>
      <c r="I110" s="89"/>
      <c r="J110" s="89"/>
      <c r="K110" s="89"/>
      <c r="L110" s="89"/>
      <c r="M110" s="90"/>
      <c r="N110" s="90"/>
      <c r="O110" s="89"/>
      <c r="P110" s="89"/>
      <c r="Q110" s="89"/>
      <c r="R110" s="89"/>
      <c r="S110" s="89"/>
      <c r="T110" s="90"/>
      <c r="U110" s="90"/>
      <c r="V110" s="89"/>
      <c r="W110" s="89"/>
      <c r="X110" s="89"/>
      <c r="Y110" s="89"/>
      <c r="Z110" s="89"/>
      <c r="AA110" s="90"/>
      <c r="AB110" s="90"/>
      <c r="AC110" s="89"/>
      <c r="AD110" s="89"/>
      <c r="AE110" s="201"/>
      <c r="AF110" s="41"/>
      <c r="AG110" s="38"/>
      <c r="AH110" s="38"/>
      <c r="AI110" s="38"/>
      <c r="AJ110" s="38"/>
      <c r="AK110" s="38"/>
      <c r="AL110" s="38"/>
      <c r="AM110" s="38"/>
      <c r="AN110" s="38"/>
      <c r="AO110" s="42"/>
      <c r="AP110" s="172">
        <f t="shared" si="2"/>
        <v>0</v>
      </c>
    </row>
    <row r="111" spans="1:42" ht="20.149999999999999" customHeight="1" x14ac:dyDescent="0.35">
      <c r="A111" s="43" t="str">
        <f>Janvier!A111</f>
        <v>[ENTRER LE NOM ET LE PRENOM]</v>
      </c>
      <c r="B111" s="209"/>
      <c r="C111" s="89"/>
      <c r="D111" s="89"/>
      <c r="E111" s="89"/>
      <c r="F111" s="90"/>
      <c r="G111" s="90"/>
      <c r="H111" s="89"/>
      <c r="I111" s="89"/>
      <c r="J111" s="89"/>
      <c r="K111" s="89"/>
      <c r="L111" s="89"/>
      <c r="M111" s="90"/>
      <c r="N111" s="90"/>
      <c r="O111" s="89"/>
      <c r="P111" s="89"/>
      <c r="Q111" s="89"/>
      <c r="R111" s="89"/>
      <c r="S111" s="89"/>
      <c r="T111" s="90"/>
      <c r="U111" s="90"/>
      <c r="V111" s="89"/>
      <c r="W111" s="89"/>
      <c r="X111" s="89"/>
      <c r="Y111" s="89"/>
      <c r="Z111" s="89"/>
      <c r="AA111" s="90"/>
      <c r="AB111" s="90"/>
      <c r="AC111" s="89"/>
      <c r="AD111" s="89"/>
      <c r="AE111" s="201"/>
      <c r="AF111" s="33">
        <f>COUNTIF($B111:$AE111,$AF$4)</f>
        <v>0</v>
      </c>
      <c r="AG111" s="34">
        <f>COUNTIF($B111:$AE111,$AG$4)</f>
        <v>0</v>
      </c>
      <c r="AH111" s="34">
        <f>COUNTIF($B111:$AE111,$AH$4)</f>
        <v>0</v>
      </c>
      <c r="AI111" s="34">
        <f>COUNTIF($B111:$AE111,$AI$4)</f>
        <v>0</v>
      </c>
      <c r="AJ111" s="34">
        <f>COUNTIF($B111:$AE111,$AJ$4)</f>
        <v>0</v>
      </c>
      <c r="AK111" s="34">
        <f>COUNTIF($B111:$AE111,$AK$4)</f>
        <v>0</v>
      </c>
      <c r="AL111" s="34">
        <f>COUNTIF($B111:$AE111,$AL$4)</f>
        <v>0</v>
      </c>
      <c r="AM111" s="34">
        <f>COUNTIF($B111:$AE111,$AM$4)</f>
        <v>0</v>
      </c>
      <c r="AN111" s="34">
        <f>COUNTIF($B111:$AE111,$AN$4)</f>
        <v>0</v>
      </c>
      <c r="AO111" s="42">
        <f>SUM(AF111:AN111)</f>
        <v>0</v>
      </c>
      <c r="AP111" s="172">
        <f t="shared" si="2"/>
        <v>0</v>
      </c>
    </row>
    <row r="112" spans="1:42" ht="20.149999999999999" customHeight="1" x14ac:dyDescent="0.35">
      <c r="A112" s="36" t="str">
        <f>Janvier!A112</f>
        <v>[ENTRER LE NOM ET LE PRENOM] - HEURES ENTREE / SORTIE :</v>
      </c>
      <c r="B112" s="209"/>
      <c r="C112" s="89"/>
      <c r="D112" s="89"/>
      <c r="E112" s="89"/>
      <c r="F112" s="90"/>
      <c r="G112" s="90"/>
      <c r="H112" s="89"/>
      <c r="I112" s="89"/>
      <c r="J112" s="89"/>
      <c r="K112" s="89"/>
      <c r="L112" s="89"/>
      <c r="M112" s="90"/>
      <c r="N112" s="90"/>
      <c r="O112" s="89"/>
      <c r="P112" s="89"/>
      <c r="Q112" s="89"/>
      <c r="R112" s="89"/>
      <c r="S112" s="89"/>
      <c r="T112" s="90"/>
      <c r="U112" s="90"/>
      <c r="V112" s="89"/>
      <c r="W112" s="89"/>
      <c r="X112" s="89"/>
      <c r="Y112" s="89"/>
      <c r="Z112" s="89"/>
      <c r="AA112" s="90"/>
      <c r="AB112" s="90"/>
      <c r="AC112" s="89"/>
      <c r="AD112" s="89"/>
      <c r="AE112" s="201"/>
      <c r="AF112" s="41"/>
      <c r="AG112" s="38"/>
      <c r="AH112" s="38"/>
      <c r="AI112" s="38"/>
      <c r="AJ112" s="38"/>
      <c r="AK112" s="38"/>
      <c r="AL112" s="38"/>
      <c r="AM112" s="38"/>
      <c r="AN112" s="38"/>
      <c r="AO112" s="42"/>
      <c r="AP112" s="172">
        <f t="shared" si="2"/>
        <v>0</v>
      </c>
    </row>
    <row r="113" spans="1:42" ht="20.149999999999999" customHeight="1" x14ac:dyDescent="0.35">
      <c r="A113" s="43" t="str">
        <f>Janvier!A113</f>
        <v>[ENTRER LE NOM ET LE PRENOM]</v>
      </c>
      <c r="B113" s="209"/>
      <c r="C113" s="89"/>
      <c r="D113" s="89"/>
      <c r="E113" s="89"/>
      <c r="F113" s="90"/>
      <c r="G113" s="90"/>
      <c r="H113" s="89"/>
      <c r="I113" s="89"/>
      <c r="J113" s="89"/>
      <c r="K113" s="89"/>
      <c r="L113" s="89"/>
      <c r="M113" s="90"/>
      <c r="N113" s="90"/>
      <c r="O113" s="89"/>
      <c r="P113" s="89"/>
      <c r="Q113" s="89"/>
      <c r="R113" s="89"/>
      <c r="S113" s="89"/>
      <c r="T113" s="90"/>
      <c r="U113" s="90"/>
      <c r="V113" s="89"/>
      <c r="W113" s="89"/>
      <c r="X113" s="89"/>
      <c r="Y113" s="89"/>
      <c r="Z113" s="89"/>
      <c r="AA113" s="90"/>
      <c r="AB113" s="90"/>
      <c r="AC113" s="89"/>
      <c r="AD113" s="89"/>
      <c r="AE113" s="201"/>
      <c r="AF113" s="33">
        <f>COUNTIF($B113:$AE113,$AF$4)</f>
        <v>0</v>
      </c>
      <c r="AG113" s="34">
        <f>COUNTIF($B113:$AE113,$AG$4)</f>
        <v>0</v>
      </c>
      <c r="AH113" s="34">
        <f>COUNTIF($B113:$AE113,$AH$4)</f>
        <v>0</v>
      </c>
      <c r="AI113" s="34">
        <f>COUNTIF($B113:$AE113,$AI$4)</f>
        <v>0</v>
      </c>
      <c r="AJ113" s="34">
        <f>COUNTIF($B113:$AE113,$AJ$4)</f>
        <v>0</v>
      </c>
      <c r="AK113" s="34">
        <f>COUNTIF($B113:$AE113,$AK$4)</f>
        <v>0</v>
      </c>
      <c r="AL113" s="34">
        <f>COUNTIF($B113:$AE113,$AL$4)</f>
        <v>0</v>
      </c>
      <c r="AM113" s="34">
        <f>COUNTIF($B113:$AE113,$AM$4)</f>
        <v>0</v>
      </c>
      <c r="AN113" s="34">
        <f>COUNTIF($B113:$AE113,$AN$4)</f>
        <v>0</v>
      </c>
      <c r="AO113" s="42">
        <f>SUM(AF113:AN113)</f>
        <v>0</v>
      </c>
      <c r="AP113" s="172">
        <f t="shared" si="2"/>
        <v>0</v>
      </c>
    </row>
    <row r="114" spans="1:42" ht="20.149999999999999" customHeight="1" x14ac:dyDescent="0.35">
      <c r="A114" s="36" t="str">
        <f>Janvier!A114</f>
        <v>[ENTRER LE NOM ET LE PRENOM] - HEURES ENTREE / SORTIE :</v>
      </c>
      <c r="B114" s="209"/>
      <c r="C114" s="89"/>
      <c r="D114" s="89"/>
      <c r="E114" s="89"/>
      <c r="F114" s="90"/>
      <c r="G114" s="90"/>
      <c r="H114" s="89"/>
      <c r="I114" s="89"/>
      <c r="J114" s="89"/>
      <c r="K114" s="89"/>
      <c r="L114" s="89"/>
      <c r="M114" s="90"/>
      <c r="N114" s="90"/>
      <c r="O114" s="89"/>
      <c r="P114" s="89"/>
      <c r="Q114" s="89"/>
      <c r="R114" s="89"/>
      <c r="S114" s="89"/>
      <c r="T114" s="90"/>
      <c r="U114" s="90"/>
      <c r="V114" s="89"/>
      <c r="W114" s="89"/>
      <c r="X114" s="89"/>
      <c r="Y114" s="89"/>
      <c r="Z114" s="89"/>
      <c r="AA114" s="90"/>
      <c r="AB114" s="90"/>
      <c r="AC114" s="89"/>
      <c r="AD114" s="89"/>
      <c r="AE114" s="201"/>
      <c r="AF114" s="41"/>
      <c r="AG114" s="38"/>
      <c r="AH114" s="38"/>
      <c r="AI114" s="38"/>
      <c r="AJ114" s="38"/>
      <c r="AK114" s="38"/>
      <c r="AL114" s="38"/>
      <c r="AM114" s="38"/>
      <c r="AN114" s="38"/>
      <c r="AO114" s="42"/>
      <c r="AP114" s="172">
        <f t="shared" si="2"/>
        <v>0</v>
      </c>
    </row>
    <row r="115" spans="1:42" ht="20.149999999999999" customHeight="1" x14ac:dyDescent="0.35">
      <c r="A115" s="43" t="str">
        <f>Janvier!A115</f>
        <v>[ENTRER LE NOM ET LE PRENOM]</v>
      </c>
      <c r="B115" s="209"/>
      <c r="C115" s="89"/>
      <c r="D115" s="89"/>
      <c r="E115" s="89"/>
      <c r="F115" s="90"/>
      <c r="G115" s="90"/>
      <c r="H115" s="89"/>
      <c r="I115" s="89"/>
      <c r="J115" s="89"/>
      <c r="K115" s="89"/>
      <c r="L115" s="89"/>
      <c r="M115" s="90"/>
      <c r="N115" s="90"/>
      <c r="O115" s="89"/>
      <c r="P115" s="89"/>
      <c r="Q115" s="89"/>
      <c r="R115" s="89"/>
      <c r="S115" s="89"/>
      <c r="T115" s="90"/>
      <c r="U115" s="90"/>
      <c r="V115" s="89"/>
      <c r="W115" s="89"/>
      <c r="X115" s="89"/>
      <c r="Y115" s="89"/>
      <c r="Z115" s="89"/>
      <c r="AA115" s="90"/>
      <c r="AB115" s="90"/>
      <c r="AC115" s="89"/>
      <c r="AD115" s="89"/>
      <c r="AE115" s="201"/>
      <c r="AF115" s="33">
        <f>COUNTIF($B115:$AE115,$AF$4)</f>
        <v>0</v>
      </c>
      <c r="AG115" s="34">
        <f>COUNTIF($B115:$AE115,$AG$4)</f>
        <v>0</v>
      </c>
      <c r="AH115" s="34">
        <f>COUNTIF($B115:$AE115,$AH$4)</f>
        <v>0</v>
      </c>
      <c r="AI115" s="34">
        <f>COUNTIF($B115:$AE115,$AI$4)</f>
        <v>0</v>
      </c>
      <c r="AJ115" s="34">
        <f>COUNTIF($B115:$AE115,$AJ$4)</f>
        <v>0</v>
      </c>
      <c r="AK115" s="34">
        <f>COUNTIF($B115:$AE115,$AK$4)</f>
        <v>0</v>
      </c>
      <c r="AL115" s="34">
        <f>COUNTIF($B115:$AE115,$AL$4)</f>
        <v>0</v>
      </c>
      <c r="AM115" s="34">
        <f>COUNTIF($B115:$AE115,$AM$4)</f>
        <v>0</v>
      </c>
      <c r="AN115" s="34">
        <f>COUNTIF($B115:$AE115,$AN$4)</f>
        <v>0</v>
      </c>
      <c r="AO115" s="42">
        <f>SUM(AF115:AN115)</f>
        <v>0</v>
      </c>
      <c r="AP115" s="172">
        <f t="shared" si="2"/>
        <v>0</v>
      </c>
    </row>
    <row r="116" spans="1:42" ht="20.149999999999999" customHeight="1" x14ac:dyDescent="0.35">
      <c r="A116" s="36" t="str">
        <f>Janvier!A116</f>
        <v>[ENTRER LE NOM ET LE PRENOM] - HEURES ENTREE / SORTIE :</v>
      </c>
      <c r="B116" s="209"/>
      <c r="C116" s="89"/>
      <c r="D116" s="89"/>
      <c r="E116" s="89"/>
      <c r="F116" s="90"/>
      <c r="G116" s="90"/>
      <c r="H116" s="89"/>
      <c r="I116" s="89"/>
      <c r="J116" s="89"/>
      <c r="K116" s="89"/>
      <c r="L116" s="89"/>
      <c r="M116" s="90"/>
      <c r="N116" s="90"/>
      <c r="O116" s="89"/>
      <c r="P116" s="89"/>
      <c r="Q116" s="89"/>
      <c r="R116" s="89"/>
      <c r="S116" s="89"/>
      <c r="T116" s="90"/>
      <c r="U116" s="90"/>
      <c r="V116" s="89"/>
      <c r="W116" s="89"/>
      <c r="X116" s="89"/>
      <c r="Y116" s="89"/>
      <c r="Z116" s="89"/>
      <c r="AA116" s="90"/>
      <c r="AB116" s="90"/>
      <c r="AC116" s="89"/>
      <c r="AD116" s="89"/>
      <c r="AE116" s="201"/>
      <c r="AF116" s="41"/>
      <c r="AG116" s="38"/>
      <c r="AH116" s="38"/>
      <c r="AI116" s="38"/>
      <c r="AJ116" s="38"/>
      <c r="AK116" s="38"/>
      <c r="AL116" s="38"/>
      <c r="AM116" s="38"/>
      <c r="AN116" s="38"/>
      <c r="AO116" s="42"/>
      <c r="AP116" s="172">
        <f t="shared" si="2"/>
        <v>0</v>
      </c>
    </row>
    <row r="117" spans="1:42" ht="20.149999999999999" customHeight="1" x14ac:dyDescent="0.35">
      <c r="A117" s="43" t="str">
        <f>Janvier!A117</f>
        <v>[ENTRER LE NOM ET LE PRENOM]</v>
      </c>
      <c r="B117" s="209"/>
      <c r="C117" s="89"/>
      <c r="D117" s="89"/>
      <c r="E117" s="89"/>
      <c r="F117" s="90"/>
      <c r="G117" s="90"/>
      <c r="H117" s="89"/>
      <c r="I117" s="89"/>
      <c r="J117" s="89"/>
      <c r="K117" s="89"/>
      <c r="L117" s="89"/>
      <c r="M117" s="90"/>
      <c r="N117" s="90"/>
      <c r="O117" s="89"/>
      <c r="P117" s="89"/>
      <c r="Q117" s="89"/>
      <c r="R117" s="89"/>
      <c r="S117" s="89"/>
      <c r="T117" s="90"/>
      <c r="U117" s="90"/>
      <c r="V117" s="89"/>
      <c r="W117" s="89"/>
      <c r="X117" s="89"/>
      <c r="Y117" s="89"/>
      <c r="Z117" s="89"/>
      <c r="AA117" s="90"/>
      <c r="AB117" s="90"/>
      <c r="AC117" s="89"/>
      <c r="AD117" s="89"/>
      <c r="AE117" s="201"/>
      <c r="AF117" s="33">
        <f>COUNTIF($B117:$AE117,$AF$4)</f>
        <v>0</v>
      </c>
      <c r="AG117" s="34">
        <f>COUNTIF($B117:$AE117,$AG$4)</f>
        <v>0</v>
      </c>
      <c r="AH117" s="34">
        <f>COUNTIF($B117:$AE117,$AH$4)</f>
        <v>0</v>
      </c>
      <c r="AI117" s="34">
        <f>COUNTIF($B117:$AE117,$AI$4)</f>
        <v>0</v>
      </c>
      <c r="AJ117" s="34">
        <f>COUNTIF($B117:$AE117,$AJ$4)</f>
        <v>0</v>
      </c>
      <c r="AK117" s="34">
        <f>COUNTIF($B117:$AE117,$AK$4)</f>
        <v>0</v>
      </c>
      <c r="AL117" s="34">
        <f>COUNTIF($B117:$AE117,$AL$4)</f>
        <v>0</v>
      </c>
      <c r="AM117" s="34">
        <f>COUNTIF($B117:$AE117,$AM$4)</f>
        <v>0</v>
      </c>
      <c r="AN117" s="34">
        <f>COUNTIF($B117:$AE117,$AN$4)</f>
        <v>0</v>
      </c>
      <c r="AO117" s="42">
        <f>SUM(AF117:AN117)</f>
        <v>0</v>
      </c>
      <c r="AP117" s="172">
        <f t="shared" si="2"/>
        <v>0</v>
      </c>
    </row>
    <row r="118" spans="1:42" ht="20.149999999999999" customHeight="1" x14ac:dyDescent="0.35">
      <c r="A118" s="36" t="str">
        <f>Janvier!A118</f>
        <v>[ENTRER LE NOM ET LE PRENOM] - HEURES ENTREE / SORTIE :</v>
      </c>
      <c r="B118" s="209"/>
      <c r="C118" s="89"/>
      <c r="D118" s="89"/>
      <c r="E118" s="89"/>
      <c r="F118" s="90"/>
      <c r="G118" s="90"/>
      <c r="H118" s="89"/>
      <c r="I118" s="89"/>
      <c r="J118" s="89"/>
      <c r="K118" s="89"/>
      <c r="L118" s="89"/>
      <c r="M118" s="90"/>
      <c r="N118" s="90"/>
      <c r="O118" s="89"/>
      <c r="P118" s="89"/>
      <c r="Q118" s="89"/>
      <c r="R118" s="89"/>
      <c r="S118" s="89"/>
      <c r="T118" s="90"/>
      <c r="U118" s="90"/>
      <c r="V118" s="89"/>
      <c r="W118" s="89"/>
      <c r="X118" s="89"/>
      <c r="Y118" s="89"/>
      <c r="Z118" s="89"/>
      <c r="AA118" s="90"/>
      <c r="AB118" s="90"/>
      <c r="AC118" s="89"/>
      <c r="AD118" s="89"/>
      <c r="AE118" s="201"/>
      <c r="AF118" s="41"/>
      <c r="AG118" s="38"/>
      <c r="AH118" s="38"/>
      <c r="AI118" s="38"/>
      <c r="AJ118" s="38"/>
      <c r="AK118" s="38"/>
      <c r="AL118" s="38"/>
      <c r="AM118" s="38"/>
      <c r="AN118" s="38"/>
      <c r="AO118" s="42"/>
      <c r="AP118" s="172">
        <f t="shared" si="2"/>
        <v>0</v>
      </c>
    </row>
    <row r="119" spans="1:42" ht="20.149999999999999" customHeight="1" x14ac:dyDescent="0.35">
      <c r="A119" s="44" t="str">
        <f>Janvier!A119</f>
        <v>[ENTRER LE NOM ET LE PRENOM]</v>
      </c>
      <c r="B119" s="210"/>
      <c r="C119" s="128"/>
      <c r="D119" s="128"/>
      <c r="E119" s="128"/>
      <c r="F119" s="147"/>
      <c r="G119" s="147"/>
      <c r="H119" s="128"/>
      <c r="I119" s="128"/>
      <c r="J119" s="128"/>
      <c r="K119" s="128"/>
      <c r="L119" s="128"/>
      <c r="M119" s="147"/>
      <c r="N119" s="147"/>
      <c r="O119" s="128"/>
      <c r="P119" s="128"/>
      <c r="Q119" s="128"/>
      <c r="R119" s="128"/>
      <c r="S119" s="128"/>
      <c r="T119" s="147"/>
      <c r="U119" s="147"/>
      <c r="V119" s="128"/>
      <c r="W119" s="128"/>
      <c r="X119" s="128"/>
      <c r="Y119" s="128"/>
      <c r="Z119" s="128"/>
      <c r="AA119" s="147"/>
      <c r="AB119" s="147"/>
      <c r="AC119" s="128"/>
      <c r="AD119" s="128"/>
      <c r="AE119" s="202"/>
      <c r="AF119" s="205">
        <f>COUNTIF($B119:$AE119,$AF$4)</f>
        <v>0</v>
      </c>
      <c r="AG119" s="46">
        <f>COUNTIF($B119:$AE119,$AG$4)</f>
        <v>0</v>
      </c>
      <c r="AH119" s="46">
        <f>COUNTIF($B119:$AE119,$AH$4)</f>
        <v>0</v>
      </c>
      <c r="AI119" s="46">
        <f>COUNTIF($B119:$AE119,$AI$4)</f>
        <v>0</v>
      </c>
      <c r="AJ119" s="46">
        <f>COUNTIF($B119:$AE119,$AJ$4)</f>
        <v>0</v>
      </c>
      <c r="AK119" s="46">
        <f>COUNTIF($B119:$AE119,$AK$4)</f>
        <v>0</v>
      </c>
      <c r="AL119" s="46">
        <f>COUNTIF($B119:$AE119,$AL$4)</f>
        <v>0</v>
      </c>
      <c r="AM119" s="46">
        <f>COUNTIF($B119:$AE119,$AM$4)</f>
        <v>0</v>
      </c>
      <c r="AN119" s="46">
        <f>COUNTIF($B119:$AE119,$AN$4)</f>
        <v>0</v>
      </c>
      <c r="AO119" s="50">
        <f>SUM(AF119:AN119)</f>
        <v>0</v>
      </c>
      <c r="AP119" s="172">
        <f t="shared" si="2"/>
        <v>0</v>
      </c>
    </row>
    <row r="120" spans="1:42" ht="20.149999999999999" customHeight="1" x14ac:dyDescent="0.35">
      <c r="A120" s="36" t="str">
        <f>Janvier!A120</f>
        <v>[ENTRER LE NOM ET LE PRENOM] - HEURES ENTREE / SORTIE :</v>
      </c>
      <c r="B120" s="208"/>
      <c r="C120" s="85"/>
      <c r="D120" s="85"/>
      <c r="E120" s="85"/>
      <c r="F120" s="84"/>
      <c r="G120" s="84"/>
      <c r="H120" s="85"/>
      <c r="I120" s="85"/>
      <c r="J120" s="85"/>
      <c r="K120" s="85"/>
      <c r="L120" s="85"/>
      <c r="M120" s="84"/>
      <c r="N120" s="84"/>
      <c r="O120" s="85"/>
      <c r="P120" s="85"/>
      <c r="Q120" s="85"/>
      <c r="R120" s="85"/>
      <c r="S120" s="85"/>
      <c r="T120" s="84"/>
      <c r="U120" s="84"/>
      <c r="V120" s="85"/>
      <c r="W120" s="85"/>
      <c r="X120" s="85"/>
      <c r="Y120" s="85"/>
      <c r="Z120" s="85"/>
      <c r="AA120" s="84"/>
      <c r="AB120" s="84"/>
      <c r="AC120" s="85"/>
      <c r="AD120" s="85"/>
      <c r="AE120" s="203"/>
      <c r="AF120" s="206"/>
      <c r="AG120" s="53"/>
      <c r="AH120" s="53"/>
      <c r="AI120" s="53"/>
      <c r="AJ120" s="53"/>
      <c r="AK120" s="53"/>
      <c r="AL120" s="53"/>
      <c r="AM120" s="53"/>
      <c r="AN120" s="53"/>
      <c r="AO120" s="133"/>
      <c r="AP120" s="172">
        <f t="shared" si="2"/>
        <v>0</v>
      </c>
    </row>
    <row r="121" spans="1:42" ht="20.149999999999999" customHeight="1" x14ac:dyDescent="0.35">
      <c r="A121" s="43" t="str">
        <f>Janvier!A121</f>
        <v>[ENTRER LE NOM ET LE PRENOM]</v>
      </c>
      <c r="B121" s="209"/>
      <c r="C121" s="89"/>
      <c r="D121" s="89"/>
      <c r="E121" s="89"/>
      <c r="F121" s="90"/>
      <c r="G121" s="90"/>
      <c r="H121" s="89"/>
      <c r="I121" s="89"/>
      <c r="J121" s="89"/>
      <c r="K121" s="89"/>
      <c r="L121" s="89"/>
      <c r="M121" s="90"/>
      <c r="N121" s="90"/>
      <c r="O121" s="89"/>
      <c r="P121" s="89"/>
      <c r="Q121" s="89"/>
      <c r="R121" s="89"/>
      <c r="S121" s="89"/>
      <c r="T121" s="90"/>
      <c r="U121" s="90"/>
      <c r="V121" s="89"/>
      <c r="W121" s="89"/>
      <c r="X121" s="89"/>
      <c r="Y121" s="89"/>
      <c r="Z121" s="89"/>
      <c r="AA121" s="90"/>
      <c r="AB121" s="90"/>
      <c r="AC121" s="89"/>
      <c r="AD121" s="89"/>
      <c r="AE121" s="201"/>
      <c r="AF121" s="33">
        <f>COUNTIF($B121:$AE121,$AF$4)</f>
        <v>0</v>
      </c>
      <c r="AG121" s="34">
        <f>COUNTIF($B121:$AE121,$AG$4)</f>
        <v>0</v>
      </c>
      <c r="AH121" s="34">
        <f>COUNTIF($B121:$AE121,$AH$4)</f>
        <v>0</v>
      </c>
      <c r="AI121" s="34">
        <f>COUNTIF($B121:$AE121,$AI$4)</f>
        <v>0</v>
      </c>
      <c r="AJ121" s="34">
        <f>COUNTIF($B121:$AE121,$AJ$4)</f>
        <v>0</v>
      </c>
      <c r="AK121" s="34">
        <f>COUNTIF($B121:$AE121,$AK$4)</f>
        <v>0</v>
      </c>
      <c r="AL121" s="34">
        <f>COUNTIF($B121:$AE121,$AL$4)</f>
        <v>0</v>
      </c>
      <c r="AM121" s="34">
        <f>COUNTIF($B121:$AE121,$AM$4)</f>
        <v>0</v>
      </c>
      <c r="AN121" s="34">
        <f>COUNTIF($B121:$AE121,$AN$4)</f>
        <v>0</v>
      </c>
      <c r="AO121" s="42">
        <f>SUM(AF121:AN121)</f>
        <v>0</v>
      </c>
      <c r="AP121" s="172">
        <f t="shared" si="2"/>
        <v>0</v>
      </c>
    </row>
    <row r="122" spans="1:42" ht="20.149999999999999" customHeight="1" x14ac:dyDescent="0.35">
      <c r="A122" s="36" t="str">
        <f>Janvier!A122</f>
        <v>[ENTRER LE NOM ET LE PRENOM] - HEURES ENTREE / SORTIE :</v>
      </c>
      <c r="B122" s="209"/>
      <c r="C122" s="89"/>
      <c r="D122" s="89"/>
      <c r="E122" s="89"/>
      <c r="F122" s="90"/>
      <c r="G122" s="90"/>
      <c r="H122" s="89"/>
      <c r="I122" s="89"/>
      <c r="J122" s="89"/>
      <c r="K122" s="89"/>
      <c r="L122" s="89"/>
      <c r="M122" s="90"/>
      <c r="N122" s="90"/>
      <c r="O122" s="89"/>
      <c r="P122" s="89"/>
      <c r="Q122" s="89"/>
      <c r="R122" s="89"/>
      <c r="S122" s="89"/>
      <c r="T122" s="90"/>
      <c r="U122" s="90"/>
      <c r="V122" s="89"/>
      <c r="W122" s="89"/>
      <c r="X122" s="89"/>
      <c r="Y122" s="89"/>
      <c r="Z122" s="89"/>
      <c r="AA122" s="90"/>
      <c r="AB122" s="90"/>
      <c r="AC122" s="89"/>
      <c r="AD122" s="89"/>
      <c r="AE122" s="201"/>
      <c r="AF122" s="41"/>
      <c r="AG122" s="38"/>
      <c r="AH122" s="38"/>
      <c r="AI122" s="38"/>
      <c r="AJ122" s="38"/>
      <c r="AK122" s="38"/>
      <c r="AL122" s="38"/>
      <c r="AM122" s="38"/>
      <c r="AN122" s="38"/>
      <c r="AO122" s="42"/>
      <c r="AP122" s="172">
        <f t="shared" si="2"/>
        <v>0</v>
      </c>
    </row>
    <row r="123" spans="1:42" ht="20.149999999999999" customHeight="1" x14ac:dyDescent="0.35">
      <c r="A123" s="43" t="str">
        <f>Janvier!A123</f>
        <v>[ENTRER LE NOM ET LE PRENOM]</v>
      </c>
      <c r="B123" s="209"/>
      <c r="C123" s="89"/>
      <c r="D123" s="89"/>
      <c r="E123" s="89"/>
      <c r="F123" s="90"/>
      <c r="G123" s="90"/>
      <c r="H123" s="89"/>
      <c r="I123" s="89"/>
      <c r="J123" s="89"/>
      <c r="K123" s="89"/>
      <c r="L123" s="89"/>
      <c r="M123" s="90"/>
      <c r="N123" s="90"/>
      <c r="O123" s="89"/>
      <c r="P123" s="89"/>
      <c r="Q123" s="89"/>
      <c r="R123" s="89"/>
      <c r="S123" s="89"/>
      <c r="T123" s="90"/>
      <c r="U123" s="90"/>
      <c r="V123" s="89"/>
      <c r="W123" s="89"/>
      <c r="X123" s="89"/>
      <c r="Y123" s="89"/>
      <c r="Z123" s="89"/>
      <c r="AA123" s="90"/>
      <c r="AB123" s="90"/>
      <c r="AC123" s="89"/>
      <c r="AD123" s="89"/>
      <c r="AE123" s="201"/>
      <c r="AF123" s="33">
        <f>COUNTIF($B123:$AE123,$AF$4)</f>
        <v>0</v>
      </c>
      <c r="AG123" s="34">
        <f>COUNTIF($B123:$AE123,$AG$4)</f>
        <v>0</v>
      </c>
      <c r="AH123" s="34">
        <f>COUNTIF($B123:$AE123,$AH$4)</f>
        <v>0</v>
      </c>
      <c r="AI123" s="34">
        <f>COUNTIF($B123:$AE123,$AI$4)</f>
        <v>0</v>
      </c>
      <c r="AJ123" s="34">
        <f>COUNTIF($B123:$AE123,$AJ$4)</f>
        <v>0</v>
      </c>
      <c r="AK123" s="34">
        <f>COUNTIF($B123:$AE123,$AK$4)</f>
        <v>0</v>
      </c>
      <c r="AL123" s="34">
        <f>COUNTIF($B123:$AE123,$AL$4)</f>
        <v>0</v>
      </c>
      <c r="AM123" s="34">
        <f>COUNTIF($B123:$AE123,$AM$4)</f>
        <v>0</v>
      </c>
      <c r="AN123" s="34">
        <f>COUNTIF($B123:$AE123,$AN$4)</f>
        <v>0</v>
      </c>
      <c r="AO123" s="42">
        <f>SUM(AF123:AN123)</f>
        <v>0</v>
      </c>
      <c r="AP123" s="172">
        <f t="shared" si="2"/>
        <v>0</v>
      </c>
    </row>
    <row r="124" spans="1:42" ht="20.149999999999999" customHeight="1" x14ac:dyDescent="0.35">
      <c r="A124" s="155" t="str">
        <f>Janvier!A124</f>
        <v>[ENTRER LE NOM ET LE PRENOM] - HEURES ENTREE / SORTIE :</v>
      </c>
      <c r="B124" s="210"/>
      <c r="C124" s="128"/>
      <c r="D124" s="128"/>
      <c r="E124" s="128"/>
      <c r="F124" s="147"/>
      <c r="G124" s="147"/>
      <c r="H124" s="128"/>
      <c r="I124" s="128"/>
      <c r="J124" s="128"/>
      <c r="K124" s="128"/>
      <c r="L124" s="128"/>
      <c r="M124" s="147"/>
      <c r="N124" s="147"/>
      <c r="O124" s="128"/>
      <c r="P124" s="128"/>
      <c r="Q124" s="128"/>
      <c r="R124" s="128"/>
      <c r="S124" s="128"/>
      <c r="T124" s="147"/>
      <c r="U124" s="147"/>
      <c r="V124" s="128"/>
      <c r="W124" s="128"/>
      <c r="X124" s="128"/>
      <c r="Y124" s="128"/>
      <c r="Z124" s="128"/>
      <c r="AA124" s="147"/>
      <c r="AB124" s="147"/>
      <c r="AC124" s="128"/>
      <c r="AD124" s="128"/>
      <c r="AE124" s="202"/>
      <c r="AF124" s="49"/>
      <c r="AG124" s="46"/>
      <c r="AH124" s="46"/>
      <c r="AI124" s="46"/>
      <c r="AJ124" s="46"/>
      <c r="AK124" s="46"/>
      <c r="AL124" s="46"/>
      <c r="AM124" s="46"/>
      <c r="AN124" s="46"/>
      <c r="AO124" s="50"/>
      <c r="AP124" s="172">
        <f t="shared" si="2"/>
        <v>0</v>
      </c>
    </row>
    <row r="125" spans="1:42" ht="20.149999999999999" customHeight="1" x14ac:dyDescent="0.35">
      <c r="A125" s="51" t="str">
        <f>Janvier!A125</f>
        <v>[ENTRER LE NOM ET LE PRENOM]</v>
      </c>
      <c r="B125" s="208"/>
      <c r="C125" s="85"/>
      <c r="D125" s="85"/>
      <c r="E125" s="85"/>
      <c r="F125" s="84"/>
      <c r="G125" s="84"/>
      <c r="H125" s="85"/>
      <c r="I125" s="85"/>
      <c r="J125" s="85"/>
      <c r="K125" s="85"/>
      <c r="L125" s="85"/>
      <c r="M125" s="84"/>
      <c r="N125" s="84"/>
      <c r="O125" s="85"/>
      <c r="P125" s="85"/>
      <c r="Q125" s="85"/>
      <c r="R125" s="85"/>
      <c r="S125" s="85"/>
      <c r="T125" s="84"/>
      <c r="U125" s="84"/>
      <c r="V125" s="85"/>
      <c r="W125" s="85"/>
      <c r="X125" s="85"/>
      <c r="Y125" s="85"/>
      <c r="Z125" s="85"/>
      <c r="AA125" s="84"/>
      <c r="AB125" s="84"/>
      <c r="AC125" s="85"/>
      <c r="AD125" s="85"/>
      <c r="AE125" s="203"/>
      <c r="AF125" s="33">
        <f>COUNTIF($B125:$AE125,$AF$4)</f>
        <v>0</v>
      </c>
      <c r="AG125" s="34">
        <f>COUNTIF($B125:$AE125,$AG$4)</f>
        <v>0</v>
      </c>
      <c r="AH125" s="34">
        <f>COUNTIF($B125:$AE125,$AH$4)</f>
        <v>0</v>
      </c>
      <c r="AI125" s="34">
        <f>COUNTIF($B125:$AE125,$AI$4)</f>
        <v>0</v>
      </c>
      <c r="AJ125" s="34">
        <f>COUNTIF($B125:$AE125,$AJ$4)</f>
        <v>0</v>
      </c>
      <c r="AK125" s="34">
        <f>COUNTIF($B125:$AE125,$AK$4)</f>
        <v>0</v>
      </c>
      <c r="AL125" s="34">
        <f>COUNTIF($B125:$AE125,$AL$4)</f>
        <v>0</v>
      </c>
      <c r="AM125" s="34">
        <f>COUNTIF($B125:$AE125,$AM$4)</f>
        <v>0</v>
      </c>
      <c r="AN125" s="34">
        <f>COUNTIF($B125:$AE125,$AN$4)</f>
        <v>0</v>
      </c>
      <c r="AO125" s="35">
        <f>SUM(AF125:AN125)</f>
        <v>0</v>
      </c>
      <c r="AP125" s="172">
        <f t="shared" si="2"/>
        <v>0</v>
      </c>
    </row>
    <row r="126" spans="1:42" ht="20.149999999999999" customHeight="1" x14ac:dyDescent="0.35">
      <c r="A126" s="36" t="str">
        <f>Janvier!A126</f>
        <v>[ENTRER LE NOM ET LE PRENOM] - HEURES ENTREE / SORTIE :</v>
      </c>
      <c r="B126" s="209"/>
      <c r="C126" s="89"/>
      <c r="D126" s="89"/>
      <c r="E126" s="89"/>
      <c r="F126" s="90"/>
      <c r="G126" s="90"/>
      <c r="H126" s="89"/>
      <c r="I126" s="89"/>
      <c r="J126" s="89"/>
      <c r="K126" s="89"/>
      <c r="L126" s="89"/>
      <c r="M126" s="90"/>
      <c r="N126" s="90"/>
      <c r="O126" s="89"/>
      <c r="P126" s="89"/>
      <c r="Q126" s="89"/>
      <c r="R126" s="89"/>
      <c r="S126" s="89"/>
      <c r="T126" s="90"/>
      <c r="U126" s="90"/>
      <c r="V126" s="89"/>
      <c r="W126" s="89"/>
      <c r="X126" s="89"/>
      <c r="Y126" s="89"/>
      <c r="Z126" s="89"/>
      <c r="AA126" s="90"/>
      <c r="AB126" s="90"/>
      <c r="AC126" s="89"/>
      <c r="AD126" s="89"/>
      <c r="AE126" s="201"/>
      <c r="AF126" s="41"/>
      <c r="AG126" s="38"/>
      <c r="AH126" s="38"/>
      <c r="AI126" s="38"/>
      <c r="AJ126" s="38"/>
      <c r="AK126" s="38"/>
      <c r="AL126" s="38"/>
      <c r="AM126" s="38"/>
      <c r="AN126" s="38"/>
      <c r="AO126" s="42"/>
      <c r="AP126" s="172">
        <f t="shared" si="2"/>
        <v>0</v>
      </c>
    </row>
    <row r="127" spans="1:42" ht="20.149999999999999" customHeight="1" x14ac:dyDescent="0.35">
      <c r="A127" s="43" t="str">
        <f>Janvier!A127</f>
        <v>[ENTRER LE NOM ET LE PRENOM]</v>
      </c>
      <c r="B127" s="209"/>
      <c r="C127" s="89"/>
      <c r="D127" s="89"/>
      <c r="E127" s="89"/>
      <c r="F127" s="90"/>
      <c r="G127" s="90"/>
      <c r="H127" s="89"/>
      <c r="I127" s="89"/>
      <c r="J127" s="89"/>
      <c r="K127" s="89"/>
      <c r="L127" s="89"/>
      <c r="M127" s="90"/>
      <c r="N127" s="90"/>
      <c r="O127" s="89"/>
      <c r="P127" s="89"/>
      <c r="Q127" s="89"/>
      <c r="R127" s="89"/>
      <c r="S127" s="89"/>
      <c r="T127" s="90"/>
      <c r="U127" s="90"/>
      <c r="V127" s="89"/>
      <c r="W127" s="89"/>
      <c r="X127" s="89"/>
      <c r="Y127" s="89"/>
      <c r="Z127" s="89"/>
      <c r="AA127" s="90"/>
      <c r="AB127" s="90"/>
      <c r="AC127" s="89"/>
      <c r="AD127" s="89"/>
      <c r="AE127" s="201"/>
      <c r="AF127" s="33">
        <f>COUNTIF($B127:$AE127,$AF$4)</f>
        <v>0</v>
      </c>
      <c r="AG127" s="34">
        <f>COUNTIF($B127:$AE127,$AG$4)</f>
        <v>0</v>
      </c>
      <c r="AH127" s="34">
        <f>COUNTIF($B127:$AE127,$AH$4)</f>
        <v>0</v>
      </c>
      <c r="AI127" s="34">
        <f>COUNTIF($B127:$AE127,$AI$4)</f>
        <v>0</v>
      </c>
      <c r="AJ127" s="34">
        <f>COUNTIF($B127:$AE127,$AJ$4)</f>
        <v>0</v>
      </c>
      <c r="AK127" s="34">
        <f>COUNTIF($B127:$AE127,$AK$4)</f>
        <v>0</v>
      </c>
      <c r="AL127" s="34">
        <f>COUNTIF($B127:$AE127,$AL$4)</f>
        <v>0</v>
      </c>
      <c r="AM127" s="34">
        <f>COUNTIF($B127:$AE127,$AM$4)</f>
        <v>0</v>
      </c>
      <c r="AN127" s="34">
        <f>COUNTIF($B127:$AE127,$AN$4)</f>
        <v>0</v>
      </c>
      <c r="AO127" s="42">
        <f>SUM(AF127:AN127)</f>
        <v>0</v>
      </c>
      <c r="AP127" s="172">
        <f t="shared" si="2"/>
        <v>0</v>
      </c>
    </row>
    <row r="128" spans="1:42" ht="20.149999999999999" customHeight="1" x14ac:dyDescent="0.35">
      <c r="A128" s="36" t="str">
        <f>Janvier!A128</f>
        <v>[ENTRER LE NOM ET LE PRENOM] - HEURES ENTREE / SORTIE :</v>
      </c>
      <c r="B128" s="209"/>
      <c r="C128" s="89"/>
      <c r="D128" s="89"/>
      <c r="E128" s="89"/>
      <c r="F128" s="90"/>
      <c r="G128" s="90"/>
      <c r="H128" s="89"/>
      <c r="I128" s="89"/>
      <c r="J128" s="89"/>
      <c r="K128" s="89"/>
      <c r="L128" s="89"/>
      <c r="M128" s="90"/>
      <c r="N128" s="90"/>
      <c r="O128" s="89"/>
      <c r="P128" s="89"/>
      <c r="Q128" s="89"/>
      <c r="R128" s="89"/>
      <c r="S128" s="89"/>
      <c r="T128" s="90"/>
      <c r="U128" s="90"/>
      <c r="V128" s="89"/>
      <c r="W128" s="89"/>
      <c r="X128" s="89"/>
      <c r="Y128" s="89"/>
      <c r="Z128" s="89"/>
      <c r="AA128" s="90"/>
      <c r="AB128" s="90"/>
      <c r="AC128" s="89"/>
      <c r="AD128" s="89"/>
      <c r="AE128" s="201"/>
      <c r="AF128" s="41"/>
      <c r="AG128" s="38"/>
      <c r="AH128" s="38"/>
      <c r="AI128" s="38"/>
      <c r="AJ128" s="38"/>
      <c r="AK128" s="38"/>
      <c r="AL128" s="38"/>
      <c r="AM128" s="38"/>
      <c r="AN128" s="38"/>
      <c r="AO128" s="42"/>
      <c r="AP128" s="172">
        <f t="shared" si="2"/>
        <v>0</v>
      </c>
    </row>
    <row r="129" spans="1:42" ht="20.149999999999999" customHeight="1" x14ac:dyDescent="0.35">
      <c r="A129" s="43" t="str">
        <f>Janvier!A129</f>
        <v>[ENTRER LE NOM ET LE PRENOM]</v>
      </c>
      <c r="B129" s="209"/>
      <c r="C129" s="89"/>
      <c r="D129" s="89"/>
      <c r="E129" s="89"/>
      <c r="F129" s="90"/>
      <c r="G129" s="90"/>
      <c r="H129" s="89"/>
      <c r="I129" s="89"/>
      <c r="J129" s="89"/>
      <c r="K129" s="89"/>
      <c r="L129" s="89"/>
      <c r="M129" s="90"/>
      <c r="N129" s="90"/>
      <c r="O129" s="89"/>
      <c r="P129" s="89"/>
      <c r="Q129" s="89"/>
      <c r="R129" s="89"/>
      <c r="S129" s="89"/>
      <c r="T129" s="90"/>
      <c r="U129" s="90"/>
      <c r="V129" s="89"/>
      <c r="W129" s="89"/>
      <c r="X129" s="89"/>
      <c r="Y129" s="89"/>
      <c r="Z129" s="89"/>
      <c r="AA129" s="90"/>
      <c r="AB129" s="90"/>
      <c r="AC129" s="89"/>
      <c r="AD129" s="89"/>
      <c r="AE129" s="201"/>
      <c r="AF129" s="33">
        <f>COUNTIF($B129:$AE129,$AF$4)</f>
        <v>0</v>
      </c>
      <c r="AG129" s="34">
        <f>COUNTIF($B129:$AE129,$AG$4)</f>
        <v>0</v>
      </c>
      <c r="AH129" s="34">
        <f>COUNTIF($B129:$AE129,$AH$4)</f>
        <v>0</v>
      </c>
      <c r="AI129" s="34">
        <f>COUNTIF($B129:$AE129,$AI$4)</f>
        <v>0</v>
      </c>
      <c r="AJ129" s="34">
        <f>COUNTIF($B129:$AE129,$AJ$4)</f>
        <v>0</v>
      </c>
      <c r="AK129" s="34">
        <f>COUNTIF($B129:$AE129,$AK$4)</f>
        <v>0</v>
      </c>
      <c r="AL129" s="34">
        <f>COUNTIF($B129:$AE129,$AL$4)</f>
        <v>0</v>
      </c>
      <c r="AM129" s="34">
        <f>COUNTIF($B129:$AE129,$AM$4)</f>
        <v>0</v>
      </c>
      <c r="AN129" s="34">
        <f>COUNTIF($B129:$AE129,$AN$4)</f>
        <v>0</v>
      </c>
      <c r="AO129" s="42">
        <f>SUM(AF129:AN129)</f>
        <v>0</v>
      </c>
      <c r="AP129" s="172">
        <f t="shared" si="2"/>
        <v>0</v>
      </c>
    </row>
    <row r="130" spans="1:42" ht="20.149999999999999" customHeight="1" x14ac:dyDescent="0.35">
      <c r="A130" s="36" t="str">
        <f>Janvier!A130</f>
        <v>[ENTRER LE NOM ET LE PRENOM] - HEURES ENTREE / SORTIE :</v>
      </c>
      <c r="B130" s="209"/>
      <c r="C130" s="89"/>
      <c r="D130" s="89"/>
      <c r="E130" s="89"/>
      <c r="F130" s="90"/>
      <c r="G130" s="90"/>
      <c r="H130" s="89"/>
      <c r="I130" s="89"/>
      <c r="J130" s="89"/>
      <c r="K130" s="89"/>
      <c r="L130" s="89"/>
      <c r="M130" s="90"/>
      <c r="N130" s="90"/>
      <c r="O130" s="89"/>
      <c r="P130" s="89"/>
      <c r="Q130" s="89"/>
      <c r="R130" s="89"/>
      <c r="S130" s="89"/>
      <c r="T130" s="90"/>
      <c r="U130" s="90"/>
      <c r="V130" s="89"/>
      <c r="W130" s="89"/>
      <c r="X130" s="89"/>
      <c r="Y130" s="89"/>
      <c r="Z130" s="89"/>
      <c r="AA130" s="90"/>
      <c r="AB130" s="90"/>
      <c r="AC130" s="89"/>
      <c r="AD130" s="89"/>
      <c r="AE130" s="201"/>
      <c r="AF130" s="41"/>
      <c r="AG130" s="38"/>
      <c r="AH130" s="38"/>
      <c r="AI130" s="38"/>
      <c r="AJ130" s="38"/>
      <c r="AK130" s="38"/>
      <c r="AL130" s="38"/>
      <c r="AM130" s="38"/>
      <c r="AN130" s="38"/>
      <c r="AO130" s="42"/>
      <c r="AP130" s="172">
        <f t="shared" si="2"/>
        <v>0</v>
      </c>
    </row>
    <row r="131" spans="1:42" ht="20.149999999999999" customHeight="1" x14ac:dyDescent="0.35">
      <c r="A131" s="43" t="str">
        <f>Janvier!A131</f>
        <v>[ENTRER LE NOM ET LE PRENOM]</v>
      </c>
      <c r="B131" s="209"/>
      <c r="C131" s="89"/>
      <c r="D131" s="89"/>
      <c r="E131" s="89"/>
      <c r="F131" s="90"/>
      <c r="G131" s="90"/>
      <c r="H131" s="89"/>
      <c r="I131" s="89"/>
      <c r="J131" s="89"/>
      <c r="K131" s="89"/>
      <c r="L131" s="89"/>
      <c r="M131" s="90"/>
      <c r="N131" s="90"/>
      <c r="O131" s="89"/>
      <c r="P131" s="89"/>
      <c r="Q131" s="89"/>
      <c r="R131" s="89"/>
      <c r="S131" s="89"/>
      <c r="T131" s="90"/>
      <c r="U131" s="90"/>
      <c r="V131" s="89"/>
      <c r="W131" s="89"/>
      <c r="X131" s="89"/>
      <c r="Y131" s="89"/>
      <c r="Z131" s="89"/>
      <c r="AA131" s="90"/>
      <c r="AB131" s="90"/>
      <c r="AC131" s="89"/>
      <c r="AD131" s="89"/>
      <c r="AE131" s="201"/>
      <c r="AF131" s="33">
        <f>COUNTIF($B131:$AE131,$AF$4)</f>
        <v>0</v>
      </c>
      <c r="AG131" s="34">
        <f>COUNTIF($B131:$AE131,$AG$4)</f>
        <v>0</v>
      </c>
      <c r="AH131" s="34">
        <f>COUNTIF($B131:$AE131,$AH$4)</f>
        <v>0</v>
      </c>
      <c r="AI131" s="34">
        <f>COUNTIF($B131:$AE131,$AI$4)</f>
        <v>0</v>
      </c>
      <c r="AJ131" s="34">
        <f>COUNTIF($B131:$AE131,$AJ$4)</f>
        <v>0</v>
      </c>
      <c r="AK131" s="34">
        <f>COUNTIF($B131:$AE131,$AK$4)</f>
        <v>0</v>
      </c>
      <c r="AL131" s="34">
        <f>COUNTIF($B131:$AE131,$AL$4)</f>
        <v>0</v>
      </c>
      <c r="AM131" s="34">
        <f>COUNTIF($B131:$AE131,$AM$4)</f>
        <v>0</v>
      </c>
      <c r="AN131" s="34">
        <f>COUNTIF($B131:$AE131,$AN$4)</f>
        <v>0</v>
      </c>
      <c r="AO131" s="42">
        <f>SUM(AF131:AN131)</f>
        <v>0</v>
      </c>
      <c r="AP131" s="172">
        <f t="shared" si="2"/>
        <v>0</v>
      </c>
    </row>
    <row r="132" spans="1:42" ht="20.149999999999999" customHeight="1" x14ac:dyDescent="0.35">
      <c r="A132" s="36" t="str">
        <f>Janvier!A132</f>
        <v>[ENTRER LE NOM ET LE PRENOM] - HEURES ENTREE / SORTIE :</v>
      </c>
      <c r="B132" s="209"/>
      <c r="C132" s="89"/>
      <c r="D132" s="89"/>
      <c r="E132" s="89"/>
      <c r="F132" s="90"/>
      <c r="G132" s="90"/>
      <c r="H132" s="89"/>
      <c r="I132" s="89"/>
      <c r="J132" s="89"/>
      <c r="K132" s="89"/>
      <c r="L132" s="89"/>
      <c r="M132" s="90"/>
      <c r="N132" s="90"/>
      <c r="O132" s="89"/>
      <c r="P132" s="89"/>
      <c r="Q132" s="89"/>
      <c r="R132" s="89"/>
      <c r="S132" s="89"/>
      <c r="T132" s="90"/>
      <c r="U132" s="90"/>
      <c r="V132" s="89"/>
      <c r="W132" s="89"/>
      <c r="X132" s="89"/>
      <c r="Y132" s="89"/>
      <c r="Z132" s="89"/>
      <c r="AA132" s="90"/>
      <c r="AB132" s="90"/>
      <c r="AC132" s="89"/>
      <c r="AD132" s="89"/>
      <c r="AE132" s="201"/>
      <c r="AF132" s="41"/>
      <c r="AG132" s="38"/>
      <c r="AH132" s="38"/>
      <c r="AI132" s="38"/>
      <c r="AJ132" s="38"/>
      <c r="AK132" s="38"/>
      <c r="AL132" s="38"/>
      <c r="AM132" s="38"/>
      <c r="AN132" s="38"/>
      <c r="AO132" s="42"/>
      <c r="AP132" s="172">
        <f t="shared" si="2"/>
        <v>0</v>
      </c>
    </row>
    <row r="133" spans="1:42" ht="20.149999999999999" customHeight="1" x14ac:dyDescent="0.35">
      <c r="A133" s="43" t="str">
        <f>Janvier!A133</f>
        <v>[ENTRER LE NOM ET LE PRENOM]</v>
      </c>
      <c r="B133" s="209"/>
      <c r="C133" s="89"/>
      <c r="D133" s="89"/>
      <c r="E133" s="89"/>
      <c r="F133" s="90"/>
      <c r="G133" s="90"/>
      <c r="H133" s="89"/>
      <c r="I133" s="89"/>
      <c r="J133" s="89"/>
      <c r="K133" s="89"/>
      <c r="L133" s="89"/>
      <c r="M133" s="90"/>
      <c r="N133" s="90"/>
      <c r="O133" s="89"/>
      <c r="P133" s="89"/>
      <c r="Q133" s="89"/>
      <c r="R133" s="89"/>
      <c r="S133" s="89"/>
      <c r="T133" s="90"/>
      <c r="U133" s="90"/>
      <c r="V133" s="89"/>
      <c r="W133" s="89"/>
      <c r="X133" s="89"/>
      <c r="Y133" s="89"/>
      <c r="Z133" s="89"/>
      <c r="AA133" s="90"/>
      <c r="AB133" s="90"/>
      <c r="AC133" s="89"/>
      <c r="AD133" s="89"/>
      <c r="AE133" s="201"/>
      <c r="AF133" s="33">
        <f>COUNTIF($B133:$AE133,$AF$4)</f>
        <v>0</v>
      </c>
      <c r="AG133" s="34">
        <f>COUNTIF($B133:$AE133,$AG$4)</f>
        <v>0</v>
      </c>
      <c r="AH133" s="34">
        <f>COUNTIF($B133:$AE133,$AH$4)</f>
        <v>0</v>
      </c>
      <c r="AI133" s="34">
        <f>COUNTIF($B133:$AE133,$AI$4)</f>
        <v>0</v>
      </c>
      <c r="AJ133" s="34">
        <f>COUNTIF($B133:$AE133,$AJ$4)</f>
        <v>0</v>
      </c>
      <c r="AK133" s="34">
        <f>COUNTIF($B133:$AE133,$AK$4)</f>
        <v>0</v>
      </c>
      <c r="AL133" s="34">
        <f>COUNTIF($B133:$AE133,$AL$4)</f>
        <v>0</v>
      </c>
      <c r="AM133" s="34">
        <f>COUNTIF($B133:$AE133,$AM$4)</f>
        <v>0</v>
      </c>
      <c r="AN133" s="34">
        <f>COUNTIF($B133:$AE133,$AN$4)</f>
        <v>0</v>
      </c>
      <c r="AO133" s="42">
        <f>SUM(AF133:AN133)</f>
        <v>0</v>
      </c>
      <c r="AP133" s="172">
        <f t="shared" si="2"/>
        <v>0</v>
      </c>
    </row>
    <row r="134" spans="1:42" ht="20.149999999999999" customHeight="1" x14ac:dyDescent="0.35">
      <c r="A134" s="36" t="str">
        <f>Janvier!A134</f>
        <v>[ENTRER LE NOM ET LE PRENOM] - HEURES ENTREE / SORTIE :</v>
      </c>
      <c r="B134" s="209"/>
      <c r="C134" s="89"/>
      <c r="D134" s="89"/>
      <c r="E134" s="89"/>
      <c r="F134" s="90"/>
      <c r="G134" s="90"/>
      <c r="H134" s="89"/>
      <c r="I134" s="89"/>
      <c r="J134" s="89"/>
      <c r="K134" s="89"/>
      <c r="L134" s="89"/>
      <c r="M134" s="90"/>
      <c r="N134" s="90"/>
      <c r="O134" s="89"/>
      <c r="P134" s="89"/>
      <c r="Q134" s="89"/>
      <c r="R134" s="89"/>
      <c r="S134" s="89"/>
      <c r="T134" s="90"/>
      <c r="U134" s="90"/>
      <c r="V134" s="89"/>
      <c r="W134" s="89"/>
      <c r="X134" s="89"/>
      <c r="Y134" s="89"/>
      <c r="Z134" s="89"/>
      <c r="AA134" s="90"/>
      <c r="AB134" s="90"/>
      <c r="AC134" s="89"/>
      <c r="AD134" s="89"/>
      <c r="AE134" s="201"/>
      <c r="AF134" s="41"/>
      <c r="AG134" s="38"/>
      <c r="AH134" s="38"/>
      <c r="AI134" s="38"/>
      <c r="AJ134" s="38"/>
      <c r="AK134" s="38"/>
      <c r="AL134" s="38"/>
      <c r="AM134" s="38"/>
      <c r="AN134" s="38"/>
      <c r="AO134" s="42"/>
      <c r="AP134" s="172">
        <f t="shared" ref="AP134:AP192" si="3">COUNTIF($B134:$AE134,$AP$4)</f>
        <v>0</v>
      </c>
    </row>
    <row r="135" spans="1:42" ht="20.149999999999999" customHeight="1" x14ac:dyDescent="0.35">
      <c r="A135" s="43" t="str">
        <f>Janvier!A135</f>
        <v>[ENTRER LE NOM ET LE PRENOM]</v>
      </c>
      <c r="B135" s="209"/>
      <c r="C135" s="89"/>
      <c r="D135" s="89"/>
      <c r="E135" s="89"/>
      <c r="F135" s="90"/>
      <c r="G135" s="90"/>
      <c r="H135" s="89"/>
      <c r="I135" s="89"/>
      <c r="J135" s="89"/>
      <c r="K135" s="89"/>
      <c r="L135" s="89"/>
      <c r="M135" s="90"/>
      <c r="N135" s="90"/>
      <c r="O135" s="89"/>
      <c r="P135" s="89"/>
      <c r="Q135" s="89"/>
      <c r="R135" s="89"/>
      <c r="S135" s="89"/>
      <c r="T135" s="90"/>
      <c r="U135" s="90"/>
      <c r="V135" s="89"/>
      <c r="W135" s="89"/>
      <c r="X135" s="89"/>
      <c r="Y135" s="89"/>
      <c r="Z135" s="89"/>
      <c r="AA135" s="90"/>
      <c r="AB135" s="90"/>
      <c r="AC135" s="89"/>
      <c r="AD135" s="89"/>
      <c r="AE135" s="201"/>
      <c r="AF135" s="33">
        <f>COUNTIF($B135:$AE135,$AF$4)</f>
        <v>0</v>
      </c>
      <c r="AG135" s="34">
        <f>COUNTIF($B135:$AE135,$AG$4)</f>
        <v>0</v>
      </c>
      <c r="AH135" s="34">
        <f>COUNTIF($B135:$AE135,$AH$4)</f>
        <v>0</v>
      </c>
      <c r="AI135" s="34">
        <f>COUNTIF($B135:$AE135,$AI$4)</f>
        <v>0</v>
      </c>
      <c r="AJ135" s="34">
        <f>COUNTIF($B135:$AE135,$AJ$4)</f>
        <v>0</v>
      </c>
      <c r="AK135" s="34">
        <f>COUNTIF($B135:$AE135,$AK$4)</f>
        <v>0</v>
      </c>
      <c r="AL135" s="34">
        <f>COUNTIF($B135:$AE135,$AL$4)</f>
        <v>0</v>
      </c>
      <c r="AM135" s="34">
        <f>COUNTIF($B135:$AE135,$AM$4)</f>
        <v>0</v>
      </c>
      <c r="AN135" s="34">
        <f>COUNTIF($B135:$AE135,$AN$4)</f>
        <v>0</v>
      </c>
      <c r="AO135" s="42">
        <f>SUM(AF135:AN135)</f>
        <v>0</v>
      </c>
      <c r="AP135" s="172">
        <f t="shared" si="3"/>
        <v>0</v>
      </c>
    </row>
    <row r="136" spans="1:42" ht="20.149999999999999" customHeight="1" x14ac:dyDescent="0.35">
      <c r="A136" s="36" t="str">
        <f>Janvier!A136</f>
        <v>[ENTRER LE NOM ET LE PRENOM] - HEURES ENTREE / SORTIE :</v>
      </c>
      <c r="B136" s="209"/>
      <c r="C136" s="89"/>
      <c r="D136" s="89"/>
      <c r="E136" s="89"/>
      <c r="F136" s="90"/>
      <c r="G136" s="90"/>
      <c r="H136" s="89"/>
      <c r="I136" s="89"/>
      <c r="J136" s="89"/>
      <c r="K136" s="89"/>
      <c r="L136" s="89"/>
      <c r="M136" s="90"/>
      <c r="N136" s="90"/>
      <c r="O136" s="89"/>
      <c r="P136" s="89"/>
      <c r="Q136" s="89"/>
      <c r="R136" s="89"/>
      <c r="S136" s="89"/>
      <c r="T136" s="90"/>
      <c r="U136" s="90"/>
      <c r="V136" s="89"/>
      <c r="W136" s="89"/>
      <c r="X136" s="89"/>
      <c r="Y136" s="89"/>
      <c r="Z136" s="89"/>
      <c r="AA136" s="90"/>
      <c r="AB136" s="90"/>
      <c r="AC136" s="89"/>
      <c r="AD136" s="89"/>
      <c r="AE136" s="201"/>
      <c r="AF136" s="41"/>
      <c r="AG136" s="38"/>
      <c r="AH136" s="38"/>
      <c r="AI136" s="38"/>
      <c r="AJ136" s="38"/>
      <c r="AK136" s="38"/>
      <c r="AL136" s="38"/>
      <c r="AM136" s="38"/>
      <c r="AN136" s="38"/>
      <c r="AO136" s="42"/>
      <c r="AP136" s="172">
        <f t="shared" si="3"/>
        <v>0</v>
      </c>
    </row>
    <row r="137" spans="1:42" ht="20.149999999999999" customHeight="1" x14ac:dyDescent="0.35">
      <c r="A137" s="43" t="str">
        <f>Janvier!A137</f>
        <v>[ENTRER LE NOM ET LE PRENOM]</v>
      </c>
      <c r="B137" s="209"/>
      <c r="C137" s="89"/>
      <c r="D137" s="89"/>
      <c r="E137" s="89"/>
      <c r="F137" s="90"/>
      <c r="G137" s="90"/>
      <c r="H137" s="89"/>
      <c r="I137" s="89"/>
      <c r="J137" s="89"/>
      <c r="K137" s="89"/>
      <c r="L137" s="89"/>
      <c r="M137" s="90"/>
      <c r="N137" s="90"/>
      <c r="O137" s="89"/>
      <c r="P137" s="89"/>
      <c r="Q137" s="89"/>
      <c r="R137" s="89"/>
      <c r="S137" s="89"/>
      <c r="T137" s="90"/>
      <c r="U137" s="90"/>
      <c r="V137" s="89"/>
      <c r="W137" s="89"/>
      <c r="X137" s="89"/>
      <c r="Y137" s="89"/>
      <c r="Z137" s="89"/>
      <c r="AA137" s="90"/>
      <c r="AB137" s="90"/>
      <c r="AC137" s="89"/>
      <c r="AD137" s="89"/>
      <c r="AE137" s="201"/>
      <c r="AF137" s="33">
        <f>COUNTIF($B137:$AE137,$AF$4)</f>
        <v>0</v>
      </c>
      <c r="AG137" s="34">
        <f>COUNTIF($B137:$AE137,$AG$4)</f>
        <v>0</v>
      </c>
      <c r="AH137" s="34">
        <f>COUNTIF($B137:$AE137,$AH$4)</f>
        <v>0</v>
      </c>
      <c r="AI137" s="34">
        <f>COUNTIF($B137:$AE137,$AI$4)</f>
        <v>0</v>
      </c>
      <c r="AJ137" s="34">
        <f>COUNTIF($B137:$AE137,$AJ$4)</f>
        <v>0</v>
      </c>
      <c r="AK137" s="34">
        <f>COUNTIF($B137:$AE137,$AK$4)</f>
        <v>0</v>
      </c>
      <c r="AL137" s="34">
        <f>COUNTIF($B137:$AE137,$AL$4)</f>
        <v>0</v>
      </c>
      <c r="AM137" s="34">
        <f>COUNTIF($B137:$AE137,$AM$4)</f>
        <v>0</v>
      </c>
      <c r="AN137" s="34">
        <f>COUNTIF($B137:$AE137,$AN$4)</f>
        <v>0</v>
      </c>
      <c r="AO137" s="42">
        <f>SUM(AF137:AN137)</f>
        <v>0</v>
      </c>
      <c r="AP137" s="172">
        <f t="shared" si="3"/>
        <v>0</v>
      </c>
    </row>
    <row r="138" spans="1:42" ht="20.149999999999999" customHeight="1" x14ac:dyDescent="0.35">
      <c r="A138" s="36" t="str">
        <f>Janvier!A138</f>
        <v>[ENTRER LE NOM ET LE PRENOM] - HEURES ENTREE / SORTIE :</v>
      </c>
      <c r="B138" s="209"/>
      <c r="C138" s="89"/>
      <c r="D138" s="89"/>
      <c r="E138" s="89"/>
      <c r="F138" s="90"/>
      <c r="G138" s="90"/>
      <c r="H138" s="89"/>
      <c r="I138" s="89"/>
      <c r="J138" s="89"/>
      <c r="K138" s="89"/>
      <c r="L138" s="89"/>
      <c r="M138" s="90"/>
      <c r="N138" s="90"/>
      <c r="O138" s="89"/>
      <c r="P138" s="89"/>
      <c r="Q138" s="89"/>
      <c r="R138" s="89"/>
      <c r="S138" s="89"/>
      <c r="T138" s="90"/>
      <c r="U138" s="90"/>
      <c r="V138" s="89"/>
      <c r="W138" s="89"/>
      <c r="X138" s="89"/>
      <c r="Y138" s="89"/>
      <c r="Z138" s="89"/>
      <c r="AA138" s="90"/>
      <c r="AB138" s="90"/>
      <c r="AC138" s="89"/>
      <c r="AD138" s="89"/>
      <c r="AE138" s="201"/>
      <c r="AF138" s="41"/>
      <c r="AG138" s="38"/>
      <c r="AH138" s="38"/>
      <c r="AI138" s="38"/>
      <c r="AJ138" s="38"/>
      <c r="AK138" s="38"/>
      <c r="AL138" s="38"/>
      <c r="AM138" s="38"/>
      <c r="AN138" s="38"/>
      <c r="AO138" s="42"/>
      <c r="AP138" s="172">
        <f t="shared" si="3"/>
        <v>0</v>
      </c>
    </row>
    <row r="139" spans="1:42" ht="20.149999999999999" customHeight="1" x14ac:dyDescent="0.35">
      <c r="A139" s="43" t="str">
        <f>Janvier!A139</f>
        <v>[ENTRER LE NOM ET LE PRENOM]</v>
      </c>
      <c r="B139" s="209"/>
      <c r="C139" s="89"/>
      <c r="D139" s="89"/>
      <c r="E139" s="89"/>
      <c r="F139" s="90"/>
      <c r="G139" s="90"/>
      <c r="H139" s="89"/>
      <c r="I139" s="89"/>
      <c r="J139" s="89"/>
      <c r="K139" s="89"/>
      <c r="L139" s="89"/>
      <c r="M139" s="90"/>
      <c r="N139" s="90"/>
      <c r="O139" s="89"/>
      <c r="P139" s="89"/>
      <c r="Q139" s="89"/>
      <c r="R139" s="89"/>
      <c r="S139" s="89"/>
      <c r="T139" s="90"/>
      <c r="U139" s="90"/>
      <c r="V139" s="89"/>
      <c r="W139" s="89"/>
      <c r="X139" s="89"/>
      <c r="Y139" s="89"/>
      <c r="Z139" s="89"/>
      <c r="AA139" s="90"/>
      <c r="AB139" s="90"/>
      <c r="AC139" s="89"/>
      <c r="AD139" s="89"/>
      <c r="AE139" s="201"/>
      <c r="AF139" s="33">
        <f>COUNTIF($B139:$AE139,$AF$4)</f>
        <v>0</v>
      </c>
      <c r="AG139" s="34">
        <f>COUNTIF($B139:$AE139,$AG$4)</f>
        <v>0</v>
      </c>
      <c r="AH139" s="34">
        <f>COUNTIF($B139:$AE139,$AH$4)</f>
        <v>0</v>
      </c>
      <c r="AI139" s="34">
        <f>COUNTIF($B139:$AE139,$AI$4)</f>
        <v>0</v>
      </c>
      <c r="AJ139" s="34">
        <f>COUNTIF($B139:$AE139,$AJ$4)</f>
        <v>0</v>
      </c>
      <c r="AK139" s="34">
        <f>COUNTIF($B139:$AE139,$AK$4)</f>
        <v>0</v>
      </c>
      <c r="AL139" s="34">
        <f>COUNTIF($B139:$AE139,$AL$4)</f>
        <v>0</v>
      </c>
      <c r="AM139" s="34">
        <f>COUNTIF($B139:$AE139,$AM$4)</f>
        <v>0</v>
      </c>
      <c r="AN139" s="34">
        <f>COUNTIF($B139:$AE139,$AN$4)</f>
        <v>0</v>
      </c>
      <c r="AO139" s="42">
        <f>SUM(AF139:AN139)</f>
        <v>0</v>
      </c>
      <c r="AP139" s="172">
        <f t="shared" si="3"/>
        <v>0</v>
      </c>
    </row>
    <row r="140" spans="1:42" ht="20.149999999999999" customHeight="1" x14ac:dyDescent="0.35">
      <c r="A140" s="36" t="str">
        <f>Janvier!A140</f>
        <v>[ENTRER LE NOM ET LE PRENOM] - HEURES ENTREE / SORTIE :</v>
      </c>
      <c r="B140" s="209"/>
      <c r="C140" s="89"/>
      <c r="D140" s="89"/>
      <c r="E140" s="89"/>
      <c r="F140" s="90"/>
      <c r="G140" s="90"/>
      <c r="H140" s="89"/>
      <c r="I140" s="89"/>
      <c r="J140" s="89"/>
      <c r="K140" s="89"/>
      <c r="L140" s="89"/>
      <c r="M140" s="90"/>
      <c r="N140" s="90"/>
      <c r="O140" s="89"/>
      <c r="P140" s="89"/>
      <c r="Q140" s="89"/>
      <c r="R140" s="89"/>
      <c r="S140" s="89"/>
      <c r="T140" s="90"/>
      <c r="U140" s="90"/>
      <c r="V140" s="89"/>
      <c r="W140" s="89"/>
      <c r="X140" s="89"/>
      <c r="Y140" s="89"/>
      <c r="Z140" s="89"/>
      <c r="AA140" s="90"/>
      <c r="AB140" s="90"/>
      <c r="AC140" s="89"/>
      <c r="AD140" s="89"/>
      <c r="AE140" s="201"/>
      <c r="AF140" s="41"/>
      <c r="AG140" s="38"/>
      <c r="AH140" s="38"/>
      <c r="AI140" s="38"/>
      <c r="AJ140" s="38"/>
      <c r="AK140" s="38"/>
      <c r="AL140" s="38"/>
      <c r="AM140" s="38"/>
      <c r="AN140" s="38"/>
      <c r="AO140" s="42"/>
      <c r="AP140" s="172">
        <f t="shared" si="3"/>
        <v>0</v>
      </c>
    </row>
    <row r="141" spans="1:42" ht="20.149999999999999" customHeight="1" x14ac:dyDescent="0.35">
      <c r="A141" s="43" t="str">
        <f>Janvier!A141</f>
        <v>[ENTRER LE NOM ET LE PRENOM]</v>
      </c>
      <c r="B141" s="209"/>
      <c r="C141" s="89"/>
      <c r="D141" s="89"/>
      <c r="E141" s="89"/>
      <c r="F141" s="90"/>
      <c r="G141" s="90"/>
      <c r="H141" s="89"/>
      <c r="I141" s="89"/>
      <c r="J141" s="89"/>
      <c r="K141" s="89"/>
      <c r="L141" s="89"/>
      <c r="M141" s="90"/>
      <c r="N141" s="90"/>
      <c r="O141" s="89"/>
      <c r="P141" s="89"/>
      <c r="Q141" s="89"/>
      <c r="R141" s="89"/>
      <c r="S141" s="89"/>
      <c r="T141" s="90"/>
      <c r="U141" s="90"/>
      <c r="V141" s="89"/>
      <c r="W141" s="89"/>
      <c r="X141" s="89"/>
      <c r="Y141" s="89"/>
      <c r="Z141" s="89"/>
      <c r="AA141" s="90"/>
      <c r="AB141" s="90"/>
      <c r="AC141" s="89"/>
      <c r="AD141" s="89"/>
      <c r="AE141" s="201"/>
      <c r="AF141" s="33">
        <f>COUNTIF($B141:$AE141,$AF$4)</f>
        <v>0</v>
      </c>
      <c r="AG141" s="34">
        <f>COUNTIF($B141:$AE141,$AG$4)</f>
        <v>0</v>
      </c>
      <c r="AH141" s="34">
        <f>COUNTIF($B141:$AE141,$AH$4)</f>
        <v>0</v>
      </c>
      <c r="AI141" s="34">
        <f>COUNTIF($B141:$AE141,$AI$4)</f>
        <v>0</v>
      </c>
      <c r="AJ141" s="34">
        <f>COUNTIF($B141:$AE141,$AJ$4)</f>
        <v>0</v>
      </c>
      <c r="AK141" s="34">
        <f>COUNTIF($B141:$AE141,$AK$4)</f>
        <v>0</v>
      </c>
      <c r="AL141" s="34">
        <f>COUNTIF($B141:$AE141,$AL$4)</f>
        <v>0</v>
      </c>
      <c r="AM141" s="34">
        <f>COUNTIF($B141:$AE141,$AM$4)</f>
        <v>0</v>
      </c>
      <c r="AN141" s="34">
        <f>COUNTIF($B141:$AE141,$AN$4)</f>
        <v>0</v>
      </c>
      <c r="AO141" s="42">
        <f>SUM(AF141:AN141)</f>
        <v>0</v>
      </c>
      <c r="AP141" s="172">
        <f t="shared" si="3"/>
        <v>0</v>
      </c>
    </row>
    <row r="142" spans="1:42" ht="20.149999999999999" customHeight="1" x14ac:dyDescent="0.35">
      <c r="A142" s="36" t="str">
        <f>Janvier!A142</f>
        <v>[ENTRER LE NOM ET LE PRENOM] - HEURES ENTREE / SORTIE :</v>
      </c>
      <c r="B142" s="209"/>
      <c r="C142" s="89"/>
      <c r="D142" s="89"/>
      <c r="E142" s="89"/>
      <c r="F142" s="90"/>
      <c r="G142" s="90"/>
      <c r="H142" s="89"/>
      <c r="I142" s="89"/>
      <c r="J142" s="89"/>
      <c r="K142" s="89"/>
      <c r="L142" s="89"/>
      <c r="M142" s="90"/>
      <c r="N142" s="90"/>
      <c r="O142" s="89"/>
      <c r="P142" s="89"/>
      <c r="Q142" s="89"/>
      <c r="R142" s="89"/>
      <c r="S142" s="89"/>
      <c r="T142" s="90"/>
      <c r="U142" s="90"/>
      <c r="V142" s="89"/>
      <c r="W142" s="89"/>
      <c r="X142" s="89"/>
      <c r="Y142" s="89"/>
      <c r="Z142" s="89"/>
      <c r="AA142" s="90"/>
      <c r="AB142" s="90"/>
      <c r="AC142" s="89"/>
      <c r="AD142" s="89"/>
      <c r="AE142" s="201"/>
      <c r="AF142" s="41"/>
      <c r="AG142" s="38"/>
      <c r="AH142" s="38"/>
      <c r="AI142" s="38"/>
      <c r="AJ142" s="38"/>
      <c r="AK142" s="38"/>
      <c r="AL142" s="38"/>
      <c r="AM142" s="38"/>
      <c r="AN142" s="38"/>
      <c r="AO142" s="42"/>
      <c r="AP142" s="172">
        <f t="shared" si="3"/>
        <v>0</v>
      </c>
    </row>
    <row r="143" spans="1:42" ht="20.149999999999999" customHeight="1" x14ac:dyDescent="0.35">
      <c r="A143" s="43" t="str">
        <f>Janvier!A143</f>
        <v>[ENTRER LE NOM ET LE PRENOM]</v>
      </c>
      <c r="B143" s="209"/>
      <c r="C143" s="89"/>
      <c r="D143" s="89"/>
      <c r="E143" s="89"/>
      <c r="F143" s="90"/>
      <c r="G143" s="90"/>
      <c r="H143" s="89"/>
      <c r="I143" s="89"/>
      <c r="J143" s="89"/>
      <c r="K143" s="89"/>
      <c r="L143" s="89"/>
      <c r="M143" s="90"/>
      <c r="N143" s="90"/>
      <c r="O143" s="89"/>
      <c r="P143" s="89"/>
      <c r="Q143" s="89"/>
      <c r="R143" s="89"/>
      <c r="S143" s="89"/>
      <c r="T143" s="90"/>
      <c r="U143" s="90"/>
      <c r="V143" s="89"/>
      <c r="W143" s="89"/>
      <c r="X143" s="89"/>
      <c r="Y143" s="89"/>
      <c r="Z143" s="89"/>
      <c r="AA143" s="90"/>
      <c r="AB143" s="90"/>
      <c r="AC143" s="89"/>
      <c r="AD143" s="89"/>
      <c r="AE143" s="201"/>
      <c r="AF143" s="33">
        <f>COUNTIF($B143:$AE143,$AF$4)</f>
        <v>0</v>
      </c>
      <c r="AG143" s="34">
        <f>COUNTIF($B143:$AE143,$AG$4)</f>
        <v>0</v>
      </c>
      <c r="AH143" s="34">
        <f>COUNTIF($B143:$AE143,$AH$4)</f>
        <v>0</v>
      </c>
      <c r="AI143" s="34">
        <f>COUNTIF($B143:$AE143,$AI$4)</f>
        <v>0</v>
      </c>
      <c r="AJ143" s="34">
        <f>COUNTIF($B143:$AE143,$AJ$4)</f>
        <v>0</v>
      </c>
      <c r="AK143" s="34">
        <f>COUNTIF($B143:$AE143,$AK$4)</f>
        <v>0</v>
      </c>
      <c r="AL143" s="34">
        <f>COUNTIF($B143:$AE143,$AL$4)</f>
        <v>0</v>
      </c>
      <c r="AM143" s="34">
        <f>COUNTIF($B143:$AE143,$AM$4)</f>
        <v>0</v>
      </c>
      <c r="AN143" s="34">
        <f>COUNTIF($B143:$AE143,$AN$4)</f>
        <v>0</v>
      </c>
      <c r="AO143" s="42">
        <f>SUM(AF143:AN143)</f>
        <v>0</v>
      </c>
      <c r="AP143" s="172">
        <f t="shared" si="3"/>
        <v>0</v>
      </c>
    </row>
    <row r="144" spans="1:42" ht="20.149999999999999" customHeight="1" x14ac:dyDescent="0.35">
      <c r="A144" s="36" t="str">
        <f>Janvier!A144</f>
        <v>[ENTRER LE NOM ET LE PRENOM] - HEURES ENTREE / SORTIE :</v>
      </c>
      <c r="B144" s="209"/>
      <c r="C144" s="89"/>
      <c r="D144" s="89"/>
      <c r="E144" s="89"/>
      <c r="F144" s="90"/>
      <c r="G144" s="90"/>
      <c r="H144" s="89"/>
      <c r="I144" s="89"/>
      <c r="J144" s="89"/>
      <c r="K144" s="89"/>
      <c r="L144" s="89"/>
      <c r="M144" s="90"/>
      <c r="N144" s="90"/>
      <c r="O144" s="89"/>
      <c r="P144" s="89"/>
      <c r="Q144" s="89"/>
      <c r="R144" s="89"/>
      <c r="S144" s="89"/>
      <c r="T144" s="90"/>
      <c r="U144" s="90"/>
      <c r="V144" s="89"/>
      <c r="W144" s="89"/>
      <c r="X144" s="89"/>
      <c r="Y144" s="89"/>
      <c r="Z144" s="89"/>
      <c r="AA144" s="90"/>
      <c r="AB144" s="90"/>
      <c r="AC144" s="89"/>
      <c r="AD144" s="89"/>
      <c r="AE144" s="201"/>
      <c r="AF144" s="41"/>
      <c r="AG144" s="38"/>
      <c r="AH144" s="38"/>
      <c r="AI144" s="38"/>
      <c r="AJ144" s="38"/>
      <c r="AK144" s="38"/>
      <c r="AL144" s="38"/>
      <c r="AM144" s="38"/>
      <c r="AN144" s="38"/>
      <c r="AO144" s="42"/>
      <c r="AP144" s="172">
        <f t="shared" si="3"/>
        <v>0</v>
      </c>
    </row>
    <row r="145" spans="1:42" ht="20.149999999999999" customHeight="1" x14ac:dyDescent="0.35">
      <c r="A145" s="43" t="str">
        <f>Janvier!A145</f>
        <v>[ENTRER LE NOM ET LE PRENOM]</v>
      </c>
      <c r="B145" s="209"/>
      <c r="C145" s="89"/>
      <c r="D145" s="89"/>
      <c r="E145" s="89"/>
      <c r="F145" s="90"/>
      <c r="G145" s="90"/>
      <c r="H145" s="89"/>
      <c r="I145" s="89"/>
      <c r="J145" s="89"/>
      <c r="K145" s="89"/>
      <c r="L145" s="89"/>
      <c r="M145" s="90"/>
      <c r="N145" s="90"/>
      <c r="O145" s="89"/>
      <c r="P145" s="89"/>
      <c r="Q145" s="89"/>
      <c r="R145" s="89"/>
      <c r="S145" s="89"/>
      <c r="T145" s="90"/>
      <c r="U145" s="90"/>
      <c r="V145" s="89"/>
      <c r="W145" s="89"/>
      <c r="X145" s="89"/>
      <c r="Y145" s="89"/>
      <c r="Z145" s="89"/>
      <c r="AA145" s="90"/>
      <c r="AB145" s="90"/>
      <c r="AC145" s="89"/>
      <c r="AD145" s="89"/>
      <c r="AE145" s="201"/>
      <c r="AF145" s="33">
        <f>COUNTIF($B145:$AE145,$AF$4)</f>
        <v>0</v>
      </c>
      <c r="AG145" s="34">
        <f>COUNTIF($B145:$AE145,$AG$4)</f>
        <v>0</v>
      </c>
      <c r="AH145" s="34">
        <f>COUNTIF($B145:$AE145,$AH$4)</f>
        <v>0</v>
      </c>
      <c r="AI145" s="34">
        <f>COUNTIF($B145:$AE145,$AI$4)</f>
        <v>0</v>
      </c>
      <c r="AJ145" s="34">
        <f>COUNTIF($B145:$AE145,$AJ$4)</f>
        <v>0</v>
      </c>
      <c r="AK145" s="34">
        <f>COUNTIF($B145:$AE145,$AK$4)</f>
        <v>0</v>
      </c>
      <c r="AL145" s="34">
        <f>COUNTIF($B145:$AE145,$AL$4)</f>
        <v>0</v>
      </c>
      <c r="AM145" s="34">
        <f>COUNTIF($B145:$AE145,$AM$4)</f>
        <v>0</v>
      </c>
      <c r="AN145" s="34">
        <f>COUNTIF($B145:$AE145,$AN$4)</f>
        <v>0</v>
      </c>
      <c r="AO145" s="42">
        <f>SUM(AF145:AN145)</f>
        <v>0</v>
      </c>
      <c r="AP145" s="172">
        <f t="shared" si="3"/>
        <v>0</v>
      </c>
    </row>
    <row r="146" spans="1:42" ht="20.149999999999999" customHeight="1" x14ac:dyDescent="0.35">
      <c r="A146" s="36" t="str">
        <f>Janvier!A146</f>
        <v>[ENTRER LE NOM ET LE PRENOM] - HEURES ENTREE / SORTIE :</v>
      </c>
      <c r="B146" s="209"/>
      <c r="C146" s="89"/>
      <c r="D146" s="89"/>
      <c r="E146" s="89"/>
      <c r="F146" s="90"/>
      <c r="G146" s="90"/>
      <c r="H146" s="89"/>
      <c r="I146" s="89"/>
      <c r="J146" s="89"/>
      <c r="K146" s="89"/>
      <c r="L146" s="89"/>
      <c r="M146" s="90"/>
      <c r="N146" s="90"/>
      <c r="O146" s="89"/>
      <c r="P146" s="89"/>
      <c r="Q146" s="89"/>
      <c r="R146" s="89"/>
      <c r="S146" s="89"/>
      <c r="T146" s="90"/>
      <c r="U146" s="90"/>
      <c r="V146" s="89"/>
      <c r="W146" s="89"/>
      <c r="X146" s="89"/>
      <c r="Y146" s="89"/>
      <c r="Z146" s="89"/>
      <c r="AA146" s="90"/>
      <c r="AB146" s="90"/>
      <c r="AC146" s="89"/>
      <c r="AD146" s="89"/>
      <c r="AE146" s="201"/>
      <c r="AF146" s="41"/>
      <c r="AG146" s="38"/>
      <c r="AH146" s="38"/>
      <c r="AI146" s="38"/>
      <c r="AJ146" s="38"/>
      <c r="AK146" s="38"/>
      <c r="AL146" s="38"/>
      <c r="AM146" s="38"/>
      <c r="AN146" s="38"/>
      <c r="AO146" s="42"/>
      <c r="AP146" s="172">
        <f t="shared" si="3"/>
        <v>0</v>
      </c>
    </row>
    <row r="147" spans="1:42" ht="20.149999999999999" customHeight="1" x14ac:dyDescent="0.35">
      <c r="A147" s="43" t="str">
        <f>Janvier!A147</f>
        <v>[ENTRER LE NOM ET LE PRENOM]</v>
      </c>
      <c r="B147" s="209"/>
      <c r="C147" s="89"/>
      <c r="D147" s="89"/>
      <c r="E147" s="89"/>
      <c r="F147" s="90"/>
      <c r="G147" s="90"/>
      <c r="H147" s="89"/>
      <c r="I147" s="89"/>
      <c r="J147" s="89"/>
      <c r="K147" s="89"/>
      <c r="L147" s="89"/>
      <c r="M147" s="90"/>
      <c r="N147" s="90"/>
      <c r="O147" s="89"/>
      <c r="P147" s="89"/>
      <c r="Q147" s="89"/>
      <c r="R147" s="89"/>
      <c r="S147" s="89"/>
      <c r="T147" s="90"/>
      <c r="U147" s="90"/>
      <c r="V147" s="89"/>
      <c r="W147" s="89"/>
      <c r="X147" s="89"/>
      <c r="Y147" s="89"/>
      <c r="Z147" s="89"/>
      <c r="AA147" s="90"/>
      <c r="AB147" s="90"/>
      <c r="AC147" s="89"/>
      <c r="AD147" s="89"/>
      <c r="AE147" s="201"/>
      <c r="AF147" s="33">
        <f>COUNTIF($B147:$AE147,$AF$4)</f>
        <v>0</v>
      </c>
      <c r="AG147" s="34">
        <f>COUNTIF($B147:$AE147,$AG$4)</f>
        <v>0</v>
      </c>
      <c r="AH147" s="34">
        <f>COUNTIF($B147:$AE147,$AH$4)</f>
        <v>0</v>
      </c>
      <c r="AI147" s="34">
        <f>COUNTIF($B147:$AE147,$AI$4)</f>
        <v>0</v>
      </c>
      <c r="AJ147" s="34">
        <f>COUNTIF($B147:$AE147,$AJ$4)</f>
        <v>0</v>
      </c>
      <c r="AK147" s="34">
        <f>COUNTIF($B147:$AE147,$AK$4)</f>
        <v>0</v>
      </c>
      <c r="AL147" s="34">
        <f>COUNTIF($B147:$AE147,$AL$4)</f>
        <v>0</v>
      </c>
      <c r="AM147" s="34">
        <f>COUNTIF($B147:$AE147,$AM$4)</f>
        <v>0</v>
      </c>
      <c r="AN147" s="34">
        <f>COUNTIF($B147:$AE147,$AN$4)</f>
        <v>0</v>
      </c>
      <c r="AO147" s="42">
        <f>SUM(AF147:AN147)</f>
        <v>0</v>
      </c>
      <c r="AP147" s="172">
        <f t="shared" si="3"/>
        <v>0</v>
      </c>
    </row>
    <row r="148" spans="1:42" ht="20.149999999999999" customHeight="1" x14ac:dyDescent="0.35">
      <c r="A148" s="155" t="str">
        <f>Janvier!A148</f>
        <v>[ENTRER LE NOM ET LE PRENOM] - HEURES ENTREE / SORTIE :</v>
      </c>
      <c r="B148" s="210"/>
      <c r="C148" s="128"/>
      <c r="D148" s="128"/>
      <c r="E148" s="128"/>
      <c r="F148" s="147"/>
      <c r="G148" s="147"/>
      <c r="H148" s="128"/>
      <c r="I148" s="128"/>
      <c r="J148" s="128"/>
      <c r="K148" s="128"/>
      <c r="L148" s="128"/>
      <c r="M148" s="147"/>
      <c r="N148" s="147"/>
      <c r="O148" s="128"/>
      <c r="P148" s="128"/>
      <c r="Q148" s="128"/>
      <c r="R148" s="128"/>
      <c r="S148" s="128"/>
      <c r="T148" s="147"/>
      <c r="U148" s="147"/>
      <c r="V148" s="128"/>
      <c r="W148" s="128"/>
      <c r="X148" s="128"/>
      <c r="Y148" s="128"/>
      <c r="Z148" s="128"/>
      <c r="AA148" s="147"/>
      <c r="AB148" s="147"/>
      <c r="AC148" s="128"/>
      <c r="AD148" s="128"/>
      <c r="AE148" s="202"/>
      <c r="AF148" s="49"/>
      <c r="AG148" s="46"/>
      <c r="AH148" s="46"/>
      <c r="AI148" s="46"/>
      <c r="AJ148" s="46"/>
      <c r="AK148" s="46"/>
      <c r="AL148" s="46"/>
      <c r="AM148" s="46"/>
      <c r="AN148" s="46"/>
      <c r="AO148" s="50"/>
      <c r="AP148" s="172">
        <f t="shared" si="3"/>
        <v>0</v>
      </c>
    </row>
    <row r="149" spans="1:42" ht="20.149999999999999" customHeight="1" x14ac:dyDescent="0.35">
      <c r="A149" s="51" t="str">
        <f>Janvier!A149</f>
        <v>[ENTRER LE NOM ET LE PRENOM]</v>
      </c>
      <c r="B149" s="208"/>
      <c r="C149" s="85"/>
      <c r="D149" s="85"/>
      <c r="E149" s="85"/>
      <c r="F149" s="84"/>
      <c r="G149" s="84"/>
      <c r="H149" s="85"/>
      <c r="I149" s="85"/>
      <c r="J149" s="85"/>
      <c r="K149" s="85"/>
      <c r="L149" s="85"/>
      <c r="M149" s="84"/>
      <c r="N149" s="84"/>
      <c r="O149" s="85"/>
      <c r="P149" s="85"/>
      <c r="Q149" s="85"/>
      <c r="R149" s="85"/>
      <c r="S149" s="85"/>
      <c r="T149" s="84"/>
      <c r="U149" s="84"/>
      <c r="V149" s="85"/>
      <c r="W149" s="85"/>
      <c r="X149" s="85"/>
      <c r="Y149" s="85"/>
      <c r="Z149" s="85"/>
      <c r="AA149" s="84"/>
      <c r="AB149" s="84"/>
      <c r="AC149" s="85"/>
      <c r="AD149" s="85"/>
      <c r="AE149" s="203"/>
      <c r="AF149" s="33">
        <f>COUNTIF($B149:$AE149,$AF$4)</f>
        <v>0</v>
      </c>
      <c r="AG149" s="34">
        <f>COUNTIF($B149:$AE149,$AG$4)</f>
        <v>0</v>
      </c>
      <c r="AH149" s="34">
        <f>COUNTIF($B149:$AE149,$AH$4)</f>
        <v>0</v>
      </c>
      <c r="AI149" s="34">
        <f>COUNTIF($B149:$AE149,$AI$4)</f>
        <v>0</v>
      </c>
      <c r="AJ149" s="34">
        <f>COUNTIF($B149:$AE149,$AJ$4)</f>
        <v>0</v>
      </c>
      <c r="AK149" s="34">
        <f>COUNTIF($B149:$AE149,$AK$4)</f>
        <v>0</v>
      </c>
      <c r="AL149" s="34">
        <f>COUNTIF($B149:$AE149,$AL$4)</f>
        <v>0</v>
      </c>
      <c r="AM149" s="34">
        <f>COUNTIF($B149:$AE149,$AM$4)</f>
        <v>0</v>
      </c>
      <c r="AN149" s="34">
        <f>COUNTIF($B149:$AE149,$AN$4)</f>
        <v>0</v>
      </c>
      <c r="AO149" s="35">
        <f>SUM(AF149:AN149)</f>
        <v>0</v>
      </c>
      <c r="AP149" s="172">
        <f t="shared" si="3"/>
        <v>0</v>
      </c>
    </row>
    <row r="150" spans="1:42" ht="20.149999999999999" customHeight="1" x14ac:dyDescent="0.35">
      <c r="A150" s="36" t="str">
        <f>Janvier!A150</f>
        <v>[ENTRER LE NOM ET LE PRENOM] - HEURES ENTREE / SORTIE :</v>
      </c>
      <c r="B150" s="209"/>
      <c r="C150" s="89"/>
      <c r="D150" s="89"/>
      <c r="E150" s="89"/>
      <c r="F150" s="90"/>
      <c r="G150" s="90"/>
      <c r="H150" s="89"/>
      <c r="I150" s="89"/>
      <c r="J150" s="89"/>
      <c r="K150" s="89"/>
      <c r="L150" s="89"/>
      <c r="M150" s="90"/>
      <c r="N150" s="90"/>
      <c r="O150" s="89"/>
      <c r="P150" s="89"/>
      <c r="Q150" s="89"/>
      <c r="R150" s="89"/>
      <c r="S150" s="89"/>
      <c r="T150" s="90"/>
      <c r="U150" s="90"/>
      <c r="V150" s="89"/>
      <c r="W150" s="89"/>
      <c r="X150" s="89"/>
      <c r="Y150" s="89"/>
      <c r="Z150" s="89"/>
      <c r="AA150" s="90"/>
      <c r="AB150" s="90"/>
      <c r="AC150" s="89"/>
      <c r="AD150" s="89"/>
      <c r="AE150" s="201"/>
      <c r="AF150" s="41"/>
      <c r="AG150" s="38"/>
      <c r="AH150" s="38"/>
      <c r="AI150" s="38"/>
      <c r="AJ150" s="38"/>
      <c r="AK150" s="38"/>
      <c r="AL150" s="38"/>
      <c r="AM150" s="38"/>
      <c r="AN150" s="38"/>
      <c r="AO150" s="42"/>
      <c r="AP150" s="172">
        <f t="shared" si="3"/>
        <v>0</v>
      </c>
    </row>
    <row r="151" spans="1:42" ht="20.149999999999999" customHeight="1" x14ac:dyDescent="0.35">
      <c r="A151" s="43" t="str">
        <f>Janvier!A151</f>
        <v>[ENTRER LE NOM ET LE PRENOM]</v>
      </c>
      <c r="B151" s="209"/>
      <c r="C151" s="89"/>
      <c r="D151" s="89"/>
      <c r="E151" s="89"/>
      <c r="F151" s="90"/>
      <c r="G151" s="90"/>
      <c r="H151" s="89"/>
      <c r="I151" s="89"/>
      <c r="J151" s="89"/>
      <c r="K151" s="89"/>
      <c r="L151" s="89"/>
      <c r="M151" s="90"/>
      <c r="N151" s="90"/>
      <c r="O151" s="89"/>
      <c r="P151" s="89"/>
      <c r="Q151" s="89"/>
      <c r="R151" s="89"/>
      <c r="S151" s="89"/>
      <c r="T151" s="90"/>
      <c r="U151" s="90"/>
      <c r="V151" s="89"/>
      <c r="W151" s="89"/>
      <c r="X151" s="89"/>
      <c r="Y151" s="89"/>
      <c r="Z151" s="89"/>
      <c r="AA151" s="90"/>
      <c r="AB151" s="90"/>
      <c r="AC151" s="89"/>
      <c r="AD151" s="89"/>
      <c r="AE151" s="201"/>
      <c r="AF151" s="33">
        <f>COUNTIF($B151:$AE151,$AF$4)</f>
        <v>0</v>
      </c>
      <c r="AG151" s="34">
        <f>COUNTIF($B151:$AE151,$AG$4)</f>
        <v>0</v>
      </c>
      <c r="AH151" s="34">
        <f>COUNTIF($B151:$AE151,$AH$4)</f>
        <v>0</v>
      </c>
      <c r="AI151" s="34">
        <f>COUNTIF($B151:$AE151,$AI$4)</f>
        <v>0</v>
      </c>
      <c r="AJ151" s="34">
        <f>COUNTIF($B151:$AE151,$AJ$4)</f>
        <v>0</v>
      </c>
      <c r="AK151" s="34">
        <f>COUNTIF($B151:$AE151,$AK$4)</f>
        <v>0</v>
      </c>
      <c r="AL151" s="34">
        <f>COUNTIF($B151:$AE151,$AL$4)</f>
        <v>0</v>
      </c>
      <c r="AM151" s="34">
        <f>COUNTIF($B151:$AE151,$AM$4)</f>
        <v>0</v>
      </c>
      <c r="AN151" s="34">
        <f>COUNTIF($B151:$AE151,$AN$4)</f>
        <v>0</v>
      </c>
      <c r="AO151" s="42">
        <f>SUM(AF151:AN151)</f>
        <v>0</v>
      </c>
      <c r="AP151" s="172">
        <f t="shared" si="3"/>
        <v>0</v>
      </c>
    </row>
    <row r="152" spans="1:42" ht="20.149999999999999" customHeight="1" x14ac:dyDescent="0.35">
      <c r="A152" s="36" t="str">
        <f>Janvier!A152</f>
        <v>[ENTRER LE NOM ET LE PRENOM] - HEURES ENTREE / SORTIE :</v>
      </c>
      <c r="B152" s="209"/>
      <c r="C152" s="89"/>
      <c r="D152" s="89"/>
      <c r="E152" s="89"/>
      <c r="F152" s="90"/>
      <c r="G152" s="90"/>
      <c r="H152" s="89"/>
      <c r="I152" s="89"/>
      <c r="J152" s="89"/>
      <c r="K152" s="89"/>
      <c r="L152" s="89"/>
      <c r="M152" s="90"/>
      <c r="N152" s="90"/>
      <c r="O152" s="89"/>
      <c r="P152" s="89"/>
      <c r="Q152" s="89"/>
      <c r="R152" s="89"/>
      <c r="S152" s="89"/>
      <c r="T152" s="90"/>
      <c r="U152" s="90"/>
      <c r="V152" s="89"/>
      <c r="W152" s="89"/>
      <c r="X152" s="89"/>
      <c r="Y152" s="89"/>
      <c r="Z152" s="89"/>
      <c r="AA152" s="90"/>
      <c r="AB152" s="90"/>
      <c r="AC152" s="89"/>
      <c r="AD152" s="89"/>
      <c r="AE152" s="201"/>
      <c r="AF152" s="41"/>
      <c r="AG152" s="38"/>
      <c r="AH152" s="38"/>
      <c r="AI152" s="38"/>
      <c r="AJ152" s="38"/>
      <c r="AK152" s="38"/>
      <c r="AL152" s="38"/>
      <c r="AM152" s="38"/>
      <c r="AN152" s="38"/>
      <c r="AO152" s="42"/>
      <c r="AP152" s="172">
        <f t="shared" si="3"/>
        <v>0</v>
      </c>
    </row>
    <row r="153" spans="1:42" ht="20.149999999999999" customHeight="1" x14ac:dyDescent="0.35">
      <c r="A153" s="43" t="str">
        <f>Janvier!A153</f>
        <v>[ENTRER LE NOM ET LE PRENOM]</v>
      </c>
      <c r="B153" s="209"/>
      <c r="C153" s="89"/>
      <c r="D153" s="89"/>
      <c r="E153" s="89"/>
      <c r="F153" s="90"/>
      <c r="G153" s="90"/>
      <c r="H153" s="89"/>
      <c r="I153" s="89"/>
      <c r="J153" s="89"/>
      <c r="K153" s="89"/>
      <c r="L153" s="89"/>
      <c r="M153" s="90"/>
      <c r="N153" s="90"/>
      <c r="O153" s="89"/>
      <c r="P153" s="89"/>
      <c r="Q153" s="89"/>
      <c r="R153" s="89"/>
      <c r="S153" s="89"/>
      <c r="T153" s="90"/>
      <c r="U153" s="90"/>
      <c r="V153" s="89"/>
      <c r="W153" s="89"/>
      <c r="X153" s="89"/>
      <c r="Y153" s="89"/>
      <c r="Z153" s="89"/>
      <c r="AA153" s="90"/>
      <c r="AB153" s="90"/>
      <c r="AC153" s="89"/>
      <c r="AD153" s="89"/>
      <c r="AE153" s="201"/>
      <c r="AF153" s="33">
        <f>COUNTIF($B153:$AE153,$AF$4)</f>
        <v>0</v>
      </c>
      <c r="AG153" s="34">
        <f>COUNTIF($B153:$AE153,$AG$4)</f>
        <v>0</v>
      </c>
      <c r="AH153" s="34">
        <f>COUNTIF($B153:$AE153,$AH$4)</f>
        <v>0</v>
      </c>
      <c r="AI153" s="34">
        <f>COUNTIF($B153:$AE153,$AI$4)</f>
        <v>0</v>
      </c>
      <c r="AJ153" s="34">
        <f>COUNTIF($B153:$AE153,$AJ$4)</f>
        <v>0</v>
      </c>
      <c r="AK153" s="34">
        <f>COUNTIF($B153:$AE153,$AK$4)</f>
        <v>0</v>
      </c>
      <c r="AL153" s="34">
        <f>COUNTIF($B153:$AE153,$AL$4)</f>
        <v>0</v>
      </c>
      <c r="AM153" s="34">
        <f>COUNTIF($B153:$AE153,$AM$4)</f>
        <v>0</v>
      </c>
      <c r="AN153" s="34">
        <f>COUNTIF($B153:$AE153,$AN$4)</f>
        <v>0</v>
      </c>
      <c r="AO153" s="42">
        <f>SUM(AF153:AN153)</f>
        <v>0</v>
      </c>
      <c r="AP153" s="172">
        <f t="shared" si="3"/>
        <v>0</v>
      </c>
    </row>
    <row r="154" spans="1:42" ht="20.149999999999999" customHeight="1" x14ac:dyDescent="0.35">
      <c r="A154" s="36" t="str">
        <f>Janvier!A154</f>
        <v>[ENTRER LE NOM ET LE PRENOM] - HEURES ENTREE / SORTIE :</v>
      </c>
      <c r="B154" s="209"/>
      <c r="C154" s="89"/>
      <c r="D154" s="89"/>
      <c r="E154" s="89"/>
      <c r="F154" s="90"/>
      <c r="G154" s="90"/>
      <c r="H154" s="89"/>
      <c r="I154" s="89"/>
      <c r="J154" s="89"/>
      <c r="K154" s="89"/>
      <c r="L154" s="89"/>
      <c r="M154" s="90"/>
      <c r="N154" s="90"/>
      <c r="O154" s="89"/>
      <c r="P154" s="89"/>
      <c r="Q154" s="89"/>
      <c r="R154" s="89"/>
      <c r="S154" s="89"/>
      <c r="T154" s="90"/>
      <c r="U154" s="90"/>
      <c r="V154" s="89"/>
      <c r="W154" s="89"/>
      <c r="X154" s="89"/>
      <c r="Y154" s="89"/>
      <c r="Z154" s="89"/>
      <c r="AA154" s="90"/>
      <c r="AB154" s="90"/>
      <c r="AC154" s="89"/>
      <c r="AD154" s="89"/>
      <c r="AE154" s="201"/>
      <c r="AF154" s="41"/>
      <c r="AG154" s="38"/>
      <c r="AH154" s="38"/>
      <c r="AI154" s="38"/>
      <c r="AJ154" s="38"/>
      <c r="AK154" s="38"/>
      <c r="AL154" s="38"/>
      <c r="AM154" s="38"/>
      <c r="AN154" s="38"/>
      <c r="AO154" s="42"/>
      <c r="AP154" s="172">
        <f t="shared" si="3"/>
        <v>0</v>
      </c>
    </row>
    <row r="155" spans="1:42" ht="20.149999999999999" customHeight="1" x14ac:dyDescent="0.35">
      <c r="A155" s="43" t="str">
        <f>Janvier!A155</f>
        <v>[ENTRER LE NOM ET LE PRENOM]</v>
      </c>
      <c r="B155" s="209"/>
      <c r="C155" s="89"/>
      <c r="D155" s="89"/>
      <c r="E155" s="89"/>
      <c r="F155" s="90"/>
      <c r="G155" s="90"/>
      <c r="H155" s="89"/>
      <c r="I155" s="89"/>
      <c r="J155" s="89"/>
      <c r="K155" s="89"/>
      <c r="L155" s="89"/>
      <c r="M155" s="90"/>
      <c r="N155" s="90"/>
      <c r="O155" s="89"/>
      <c r="P155" s="89"/>
      <c r="Q155" s="89"/>
      <c r="R155" s="89"/>
      <c r="S155" s="89"/>
      <c r="T155" s="90"/>
      <c r="U155" s="90"/>
      <c r="V155" s="89"/>
      <c r="W155" s="89"/>
      <c r="X155" s="89"/>
      <c r="Y155" s="89"/>
      <c r="Z155" s="89"/>
      <c r="AA155" s="90"/>
      <c r="AB155" s="90"/>
      <c r="AC155" s="89"/>
      <c r="AD155" s="89"/>
      <c r="AE155" s="201"/>
      <c r="AF155" s="33">
        <f>COUNTIF($B155:$AE155,$AF$4)</f>
        <v>0</v>
      </c>
      <c r="AG155" s="34">
        <f>COUNTIF($B155:$AE155,$AG$4)</f>
        <v>0</v>
      </c>
      <c r="AH155" s="34">
        <f>COUNTIF($B155:$AE155,$AH$4)</f>
        <v>0</v>
      </c>
      <c r="AI155" s="34">
        <f>COUNTIF($B155:$AE155,$AI$4)</f>
        <v>0</v>
      </c>
      <c r="AJ155" s="34">
        <f>COUNTIF($B155:$AE155,$AJ$4)</f>
        <v>0</v>
      </c>
      <c r="AK155" s="34">
        <f>COUNTIF($B155:$AE155,$AK$4)</f>
        <v>0</v>
      </c>
      <c r="AL155" s="34">
        <f>COUNTIF($B155:$AE155,$AL$4)</f>
        <v>0</v>
      </c>
      <c r="AM155" s="34">
        <f>COUNTIF($B155:$AE155,$AM$4)</f>
        <v>0</v>
      </c>
      <c r="AN155" s="34">
        <f>COUNTIF($B155:$AE155,$AN$4)</f>
        <v>0</v>
      </c>
      <c r="AO155" s="42">
        <f>SUM(AF155:AN155)</f>
        <v>0</v>
      </c>
      <c r="AP155" s="172">
        <f t="shared" si="3"/>
        <v>0</v>
      </c>
    </row>
    <row r="156" spans="1:42" ht="20.149999999999999" customHeight="1" x14ac:dyDescent="0.35">
      <c r="A156" s="36" t="str">
        <f>Janvier!A156</f>
        <v>[ENTRER LE NOM ET LE PRENOM] - HEURES ENTREE / SORTIE :</v>
      </c>
      <c r="B156" s="209"/>
      <c r="C156" s="89"/>
      <c r="D156" s="89"/>
      <c r="E156" s="89"/>
      <c r="F156" s="90"/>
      <c r="G156" s="90"/>
      <c r="H156" s="89"/>
      <c r="I156" s="89"/>
      <c r="J156" s="89"/>
      <c r="K156" s="89"/>
      <c r="L156" s="89"/>
      <c r="M156" s="90"/>
      <c r="N156" s="90"/>
      <c r="O156" s="89"/>
      <c r="P156" s="89"/>
      <c r="Q156" s="89"/>
      <c r="R156" s="89"/>
      <c r="S156" s="89"/>
      <c r="T156" s="90"/>
      <c r="U156" s="90"/>
      <c r="V156" s="89"/>
      <c r="W156" s="89"/>
      <c r="X156" s="89"/>
      <c r="Y156" s="89"/>
      <c r="Z156" s="89"/>
      <c r="AA156" s="90"/>
      <c r="AB156" s="90"/>
      <c r="AC156" s="89"/>
      <c r="AD156" s="89"/>
      <c r="AE156" s="201"/>
      <c r="AF156" s="41"/>
      <c r="AG156" s="38"/>
      <c r="AH156" s="38"/>
      <c r="AI156" s="38"/>
      <c r="AJ156" s="38"/>
      <c r="AK156" s="38"/>
      <c r="AL156" s="38"/>
      <c r="AM156" s="38"/>
      <c r="AN156" s="38"/>
      <c r="AO156" s="42"/>
      <c r="AP156" s="172">
        <f t="shared" si="3"/>
        <v>0</v>
      </c>
    </row>
    <row r="157" spans="1:42" ht="20.149999999999999" customHeight="1" x14ac:dyDescent="0.35">
      <c r="A157" s="43" t="str">
        <f>Janvier!A157</f>
        <v>[ENTRER LE NOM ET LE PRENOM]</v>
      </c>
      <c r="B157" s="209"/>
      <c r="C157" s="89"/>
      <c r="D157" s="89"/>
      <c r="E157" s="89"/>
      <c r="F157" s="90"/>
      <c r="G157" s="90"/>
      <c r="H157" s="89"/>
      <c r="I157" s="89"/>
      <c r="J157" s="89"/>
      <c r="K157" s="89"/>
      <c r="L157" s="89"/>
      <c r="M157" s="90"/>
      <c r="N157" s="90"/>
      <c r="O157" s="89"/>
      <c r="P157" s="89"/>
      <c r="Q157" s="89"/>
      <c r="R157" s="89"/>
      <c r="S157" s="89"/>
      <c r="T157" s="90"/>
      <c r="U157" s="90"/>
      <c r="V157" s="89"/>
      <c r="W157" s="89"/>
      <c r="X157" s="89"/>
      <c r="Y157" s="89"/>
      <c r="Z157" s="89"/>
      <c r="AA157" s="90"/>
      <c r="AB157" s="90"/>
      <c r="AC157" s="89"/>
      <c r="AD157" s="89"/>
      <c r="AE157" s="201"/>
      <c r="AF157" s="33">
        <f>COUNTIF($B157:$AE157,$AF$4)</f>
        <v>0</v>
      </c>
      <c r="AG157" s="34">
        <f>COUNTIF($B157:$AE157,$AG$4)</f>
        <v>0</v>
      </c>
      <c r="AH157" s="34">
        <f>COUNTIF($B157:$AE157,$AH$4)</f>
        <v>0</v>
      </c>
      <c r="AI157" s="34">
        <f>COUNTIF($B157:$AE157,$AI$4)</f>
        <v>0</v>
      </c>
      <c r="AJ157" s="34">
        <f>COUNTIF($B157:$AE157,$AJ$4)</f>
        <v>0</v>
      </c>
      <c r="AK157" s="34">
        <f>COUNTIF($B157:$AE157,$AK$4)</f>
        <v>0</v>
      </c>
      <c r="AL157" s="34">
        <f>COUNTIF($B157:$AE157,$AL$4)</f>
        <v>0</v>
      </c>
      <c r="AM157" s="34">
        <f>COUNTIF($B157:$AE157,$AM$4)</f>
        <v>0</v>
      </c>
      <c r="AN157" s="34">
        <f>COUNTIF($B157:$AE157,$AN$4)</f>
        <v>0</v>
      </c>
      <c r="AO157" s="42">
        <f>SUM(AF157:AN157)</f>
        <v>0</v>
      </c>
      <c r="AP157" s="172">
        <f t="shared" si="3"/>
        <v>0</v>
      </c>
    </row>
    <row r="158" spans="1:42" ht="20.149999999999999" customHeight="1" x14ac:dyDescent="0.35">
      <c r="A158" s="36" t="str">
        <f>Janvier!A158</f>
        <v>[ENTRER LE NOM ET LE PRENOM] - HEURES ENTREE / SORTIE :</v>
      </c>
      <c r="B158" s="209"/>
      <c r="C158" s="89"/>
      <c r="D158" s="89"/>
      <c r="E158" s="89"/>
      <c r="F158" s="90"/>
      <c r="G158" s="90"/>
      <c r="H158" s="89"/>
      <c r="I158" s="89"/>
      <c r="J158" s="89"/>
      <c r="K158" s="89"/>
      <c r="L158" s="89"/>
      <c r="M158" s="90"/>
      <c r="N158" s="90"/>
      <c r="O158" s="89"/>
      <c r="P158" s="89"/>
      <c r="Q158" s="89"/>
      <c r="R158" s="89"/>
      <c r="S158" s="89"/>
      <c r="T158" s="90"/>
      <c r="U158" s="90"/>
      <c r="V158" s="89"/>
      <c r="W158" s="89"/>
      <c r="X158" s="89"/>
      <c r="Y158" s="89"/>
      <c r="Z158" s="89"/>
      <c r="AA158" s="90"/>
      <c r="AB158" s="90"/>
      <c r="AC158" s="89"/>
      <c r="AD158" s="89"/>
      <c r="AE158" s="201"/>
      <c r="AF158" s="41"/>
      <c r="AG158" s="38"/>
      <c r="AH158" s="38"/>
      <c r="AI158" s="38"/>
      <c r="AJ158" s="38"/>
      <c r="AK158" s="38"/>
      <c r="AL158" s="38"/>
      <c r="AM158" s="38"/>
      <c r="AN158" s="38"/>
      <c r="AO158" s="42"/>
      <c r="AP158" s="172">
        <f t="shared" si="3"/>
        <v>0</v>
      </c>
    </row>
    <row r="159" spans="1:42" ht="20.149999999999999" customHeight="1" x14ac:dyDescent="0.35">
      <c r="A159" s="43" t="str">
        <f>Janvier!A159</f>
        <v>[ENTRER LE NOM ET LE PRENOM]</v>
      </c>
      <c r="B159" s="209"/>
      <c r="C159" s="89"/>
      <c r="D159" s="89"/>
      <c r="E159" s="89"/>
      <c r="F159" s="90"/>
      <c r="G159" s="90"/>
      <c r="H159" s="89"/>
      <c r="I159" s="89"/>
      <c r="J159" s="89"/>
      <c r="K159" s="89"/>
      <c r="L159" s="89"/>
      <c r="M159" s="90"/>
      <c r="N159" s="90"/>
      <c r="O159" s="89"/>
      <c r="P159" s="89"/>
      <c r="Q159" s="89"/>
      <c r="R159" s="89"/>
      <c r="S159" s="89"/>
      <c r="T159" s="90"/>
      <c r="U159" s="90"/>
      <c r="V159" s="89"/>
      <c r="W159" s="89"/>
      <c r="X159" s="89"/>
      <c r="Y159" s="89"/>
      <c r="Z159" s="89"/>
      <c r="AA159" s="90"/>
      <c r="AB159" s="90"/>
      <c r="AC159" s="89"/>
      <c r="AD159" s="89"/>
      <c r="AE159" s="201"/>
      <c r="AF159" s="33">
        <f>COUNTIF($B159:$AE159,$AF$4)</f>
        <v>0</v>
      </c>
      <c r="AG159" s="34">
        <f>COUNTIF($B159:$AE159,$AG$4)</f>
        <v>0</v>
      </c>
      <c r="AH159" s="34">
        <f>COUNTIF($B159:$AE159,$AH$4)</f>
        <v>0</v>
      </c>
      <c r="AI159" s="34">
        <f>COUNTIF($B159:$AE159,$AI$4)</f>
        <v>0</v>
      </c>
      <c r="AJ159" s="34">
        <f>COUNTIF($B159:$AE159,$AJ$4)</f>
        <v>0</v>
      </c>
      <c r="AK159" s="34">
        <f>COUNTIF($B159:$AE159,$AK$4)</f>
        <v>0</v>
      </c>
      <c r="AL159" s="34">
        <f>COUNTIF($B159:$AE159,$AL$4)</f>
        <v>0</v>
      </c>
      <c r="AM159" s="34">
        <f>COUNTIF($B159:$AE159,$AM$4)</f>
        <v>0</v>
      </c>
      <c r="AN159" s="34">
        <f>COUNTIF($B159:$AE159,$AN$4)</f>
        <v>0</v>
      </c>
      <c r="AO159" s="42">
        <f>SUM(AF159:AN159)</f>
        <v>0</v>
      </c>
      <c r="AP159" s="172">
        <f t="shared" si="3"/>
        <v>0</v>
      </c>
    </row>
    <row r="160" spans="1:42" ht="20.149999999999999" customHeight="1" x14ac:dyDescent="0.35">
      <c r="A160" s="36" t="str">
        <f>Janvier!A160</f>
        <v>[ENTRER LE NOM ET LE PRENOM] - HEURES ENTREE / SORTIE :</v>
      </c>
      <c r="B160" s="209"/>
      <c r="C160" s="89"/>
      <c r="D160" s="89"/>
      <c r="E160" s="89"/>
      <c r="F160" s="90"/>
      <c r="G160" s="90"/>
      <c r="H160" s="89"/>
      <c r="I160" s="89"/>
      <c r="J160" s="89"/>
      <c r="K160" s="89"/>
      <c r="L160" s="89"/>
      <c r="M160" s="90"/>
      <c r="N160" s="90"/>
      <c r="O160" s="89"/>
      <c r="P160" s="89"/>
      <c r="Q160" s="89"/>
      <c r="R160" s="89"/>
      <c r="S160" s="89"/>
      <c r="T160" s="90"/>
      <c r="U160" s="90"/>
      <c r="V160" s="89"/>
      <c r="W160" s="89"/>
      <c r="X160" s="89"/>
      <c r="Y160" s="89"/>
      <c r="Z160" s="89"/>
      <c r="AA160" s="90"/>
      <c r="AB160" s="90"/>
      <c r="AC160" s="89"/>
      <c r="AD160" s="89"/>
      <c r="AE160" s="201"/>
      <c r="AF160" s="41"/>
      <c r="AG160" s="38"/>
      <c r="AH160" s="38"/>
      <c r="AI160" s="38"/>
      <c r="AJ160" s="38"/>
      <c r="AK160" s="38"/>
      <c r="AL160" s="38"/>
      <c r="AM160" s="38"/>
      <c r="AN160" s="38"/>
      <c r="AO160" s="42"/>
      <c r="AP160" s="172">
        <f t="shared" si="3"/>
        <v>0</v>
      </c>
    </row>
    <row r="161" spans="1:42" ht="20.149999999999999" customHeight="1" x14ac:dyDescent="0.35">
      <c r="A161" s="43" t="str">
        <f>Janvier!A161</f>
        <v>[ENTRER LE NOM ET LE PRENOM]</v>
      </c>
      <c r="B161" s="209"/>
      <c r="C161" s="89"/>
      <c r="D161" s="89"/>
      <c r="E161" s="89"/>
      <c r="F161" s="90"/>
      <c r="G161" s="90"/>
      <c r="H161" s="89"/>
      <c r="I161" s="89"/>
      <c r="J161" s="89"/>
      <c r="K161" s="89"/>
      <c r="L161" s="89"/>
      <c r="M161" s="90"/>
      <c r="N161" s="90"/>
      <c r="O161" s="89"/>
      <c r="P161" s="89"/>
      <c r="Q161" s="89"/>
      <c r="R161" s="89"/>
      <c r="S161" s="89"/>
      <c r="T161" s="90"/>
      <c r="U161" s="90"/>
      <c r="V161" s="89"/>
      <c r="W161" s="89"/>
      <c r="X161" s="89"/>
      <c r="Y161" s="89"/>
      <c r="Z161" s="89"/>
      <c r="AA161" s="90"/>
      <c r="AB161" s="90"/>
      <c r="AC161" s="89"/>
      <c r="AD161" s="89"/>
      <c r="AE161" s="201"/>
      <c r="AF161" s="33">
        <f>COUNTIF($B161:$AE161,$AF$4)</f>
        <v>0</v>
      </c>
      <c r="AG161" s="34">
        <f>COUNTIF($B161:$AE161,$AG$4)</f>
        <v>0</v>
      </c>
      <c r="AH161" s="34">
        <f>COUNTIF($B161:$AE161,$AH$4)</f>
        <v>0</v>
      </c>
      <c r="AI161" s="34">
        <f>COUNTIF($B161:$AE161,$AI$4)</f>
        <v>0</v>
      </c>
      <c r="AJ161" s="34">
        <f>COUNTIF($B161:$AE161,$AJ$4)</f>
        <v>0</v>
      </c>
      <c r="AK161" s="34">
        <f>COUNTIF($B161:$AE161,$AK$4)</f>
        <v>0</v>
      </c>
      <c r="AL161" s="34">
        <f>COUNTIF($B161:$AE161,$AL$4)</f>
        <v>0</v>
      </c>
      <c r="AM161" s="34">
        <f>COUNTIF($B161:$AE161,$AM$4)</f>
        <v>0</v>
      </c>
      <c r="AN161" s="34">
        <f>COUNTIF($B161:$AE161,$AN$4)</f>
        <v>0</v>
      </c>
      <c r="AO161" s="42">
        <f>SUM(AF161:AN161)</f>
        <v>0</v>
      </c>
      <c r="AP161" s="172">
        <f t="shared" si="3"/>
        <v>0</v>
      </c>
    </row>
    <row r="162" spans="1:42" ht="20.149999999999999" customHeight="1" thickBot="1" x14ac:dyDescent="0.4">
      <c r="A162" s="67" t="str">
        <f>Janvier!A162</f>
        <v>[ENTRER LE NOM ET LE PRENOM] - HEURES ENTREE / SORTIE :</v>
      </c>
      <c r="B162" s="211"/>
      <c r="C162" s="135"/>
      <c r="D162" s="135"/>
      <c r="E162" s="135"/>
      <c r="F162" s="148"/>
      <c r="G162" s="148"/>
      <c r="H162" s="135"/>
      <c r="I162" s="135"/>
      <c r="J162" s="135"/>
      <c r="K162" s="135"/>
      <c r="L162" s="135"/>
      <c r="M162" s="148"/>
      <c r="N162" s="148"/>
      <c r="O162" s="135"/>
      <c r="P162" s="135"/>
      <c r="Q162" s="135"/>
      <c r="R162" s="135"/>
      <c r="S162" s="135"/>
      <c r="T162" s="148"/>
      <c r="U162" s="148"/>
      <c r="V162" s="135"/>
      <c r="W162" s="135"/>
      <c r="X162" s="135"/>
      <c r="Y162" s="135"/>
      <c r="Z162" s="135"/>
      <c r="AA162" s="148"/>
      <c r="AB162" s="148"/>
      <c r="AC162" s="135"/>
      <c r="AD162" s="135"/>
      <c r="AE162" s="204"/>
      <c r="AF162" s="68"/>
      <c r="AG162" s="58"/>
      <c r="AH162" s="58"/>
      <c r="AI162" s="58"/>
      <c r="AJ162" s="58"/>
      <c r="AK162" s="58"/>
      <c r="AL162" s="58"/>
      <c r="AM162" s="58"/>
      <c r="AN162" s="58"/>
      <c r="AO162" s="63"/>
      <c r="AP162" s="172">
        <f t="shared" si="3"/>
        <v>0</v>
      </c>
    </row>
    <row r="163" spans="1:42" ht="20.149999999999999" customHeight="1" x14ac:dyDescent="0.35">
      <c r="A163" s="28" t="str">
        <f>Janvier!A163</f>
        <v>[ENTRER LE NOM ET LE PRENOM]</v>
      </c>
      <c r="B163" s="436"/>
      <c r="C163" s="101"/>
      <c r="D163" s="101"/>
      <c r="E163" s="101"/>
      <c r="F163" s="146"/>
      <c r="G163" s="146"/>
      <c r="H163" s="101"/>
      <c r="I163" s="101"/>
      <c r="J163" s="101"/>
      <c r="K163" s="101"/>
      <c r="L163" s="101"/>
      <c r="M163" s="146"/>
      <c r="N163" s="146"/>
      <c r="O163" s="101"/>
      <c r="P163" s="101"/>
      <c r="Q163" s="101"/>
      <c r="R163" s="101"/>
      <c r="S163" s="101"/>
      <c r="T163" s="146"/>
      <c r="U163" s="146"/>
      <c r="V163" s="101"/>
      <c r="W163" s="101"/>
      <c r="X163" s="101"/>
      <c r="Y163" s="101"/>
      <c r="Z163" s="101"/>
      <c r="AA163" s="146"/>
      <c r="AB163" s="146"/>
      <c r="AC163" s="101"/>
      <c r="AD163" s="101"/>
      <c r="AE163" s="200"/>
      <c r="AF163" s="69">
        <f>COUNTIF($B163:$AE163,$AF$4)</f>
        <v>0</v>
      </c>
      <c r="AG163" s="70">
        <f>COUNTIF($B163:$AE163,$AG$4)</f>
        <v>0</v>
      </c>
      <c r="AH163" s="70">
        <f>COUNTIF($B163:$AE163,$AH$4)</f>
        <v>0</v>
      </c>
      <c r="AI163" s="70">
        <f>COUNTIF($B163:$AE163,$AI$4)</f>
        <v>0</v>
      </c>
      <c r="AJ163" s="70">
        <f>COUNTIF($B163:$AE163,$AJ$4)</f>
        <v>0</v>
      </c>
      <c r="AK163" s="70">
        <f>COUNTIF($B163:$AE163,$AK$4)</f>
        <v>0</v>
      </c>
      <c r="AL163" s="70">
        <f>COUNTIF($B163:$AE163,$AL$4)</f>
        <v>0</v>
      </c>
      <c r="AM163" s="70">
        <f>COUNTIF($B163:$AE163,$AM$4)</f>
        <v>0</v>
      </c>
      <c r="AN163" s="70">
        <f>COUNTIF($B163:$AE163,$AN$4)</f>
        <v>0</v>
      </c>
      <c r="AO163" s="66">
        <f>SUM(AF163:AN163)</f>
        <v>0</v>
      </c>
      <c r="AP163" s="172">
        <f t="shared" si="3"/>
        <v>0</v>
      </c>
    </row>
    <row r="164" spans="1:42" ht="20.149999999999999" customHeight="1" x14ac:dyDescent="0.35">
      <c r="A164" s="36" t="str">
        <f>Janvier!A164</f>
        <v>[ENTRER LE NOM ET LE PRENOM] - HEURES ENTREE / SORTIE :</v>
      </c>
      <c r="B164" s="209"/>
      <c r="C164" s="89"/>
      <c r="D164" s="89"/>
      <c r="E164" s="89"/>
      <c r="F164" s="90"/>
      <c r="G164" s="90"/>
      <c r="H164" s="89"/>
      <c r="I164" s="89"/>
      <c r="J164" s="89"/>
      <c r="K164" s="89"/>
      <c r="L164" s="89"/>
      <c r="M164" s="90"/>
      <c r="N164" s="90"/>
      <c r="O164" s="89"/>
      <c r="P164" s="89"/>
      <c r="Q164" s="89"/>
      <c r="R164" s="89"/>
      <c r="S164" s="89"/>
      <c r="T164" s="90"/>
      <c r="U164" s="90"/>
      <c r="V164" s="89"/>
      <c r="W164" s="89"/>
      <c r="X164" s="89"/>
      <c r="Y164" s="89"/>
      <c r="Z164" s="89"/>
      <c r="AA164" s="90"/>
      <c r="AB164" s="90"/>
      <c r="AC164" s="89"/>
      <c r="AD164" s="89"/>
      <c r="AE164" s="201"/>
      <c r="AF164" s="41"/>
      <c r="AG164" s="38"/>
      <c r="AH164" s="38"/>
      <c r="AI164" s="38"/>
      <c r="AJ164" s="38"/>
      <c r="AK164" s="38"/>
      <c r="AL164" s="38"/>
      <c r="AM164" s="38"/>
      <c r="AN164" s="38"/>
      <c r="AO164" s="42"/>
      <c r="AP164" s="172">
        <f t="shared" si="3"/>
        <v>0</v>
      </c>
    </row>
    <row r="165" spans="1:42" ht="20.149999999999999" customHeight="1" x14ac:dyDescent="0.35">
      <c r="A165" s="43" t="str">
        <f>Janvier!A165</f>
        <v>[ENTRER LE NOM ET LE PRENOM]</v>
      </c>
      <c r="B165" s="209"/>
      <c r="C165" s="89"/>
      <c r="D165" s="89"/>
      <c r="E165" s="89"/>
      <c r="F165" s="90"/>
      <c r="G165" s="90"/>
      <c r="H165" s="89"/>
      <c r="I165" s="89"/>
      <c r="J165" s="89"/>
      <c r="K165" s="89"/>
      <c r="L165" s="89"/>
      <c r="M165" s="90"/>
      <c r="N165" s="90"/>
      <c r="O165" s="89"/>
      <c r="P165" s="89"/>
      <c r="Q165" s="89"/>
      <c r="R165" s="89"/>
      <c r="S165" s="89"/>
      <c r="T165" s="90"/>
      <c r="U165" s="90"/>
      <c r="V165" s="89"/>
      <c r="W165" s="89"/>
      <c r="X165" s="89"/>
      <c r="Y165" s="89"/>
      <c r="Z165" s="89"/>
      <c r="AA165" s="90"/>
      <c r="AB165" s="90"/>
      <c r="AC165" s="89"/>
      <c r="AD165" s="89"/>
      <c r="AE165" s="201"/>
      <c r="AF165" s="33">
        <f>COUNTIF($B165:$AE165,$AF$4)</f>
        <v>0</v>
      </c>
      <c r="AG165" s="34">
        <f>COUNTIF($B165:$AE165,$AG$4)</f>
        <v>0</v>
      </c>
      <c r="AH165" s="34">
        <f>COUNTIF($B165:$AE165,$AH$4)</f>
        <v>0</v>
      </c>
      <c r="AI165" s="34">
        <f>COUNTIF($B165:$AE165,$AI$4)</f>
        <v>0</v>
      </c>
      <c r="AJ165" s="34">
        <f>COUNTIF($B165:$AE165,$AJ$4)</f>
        <v>0</v>
      </c>
      <c r="AK165" s="34">
        <f>COUNTIF($B165:$AE165,$AK$4)</f>
        <v>0</v>
      </c>
      <c r="AL165" s="34">
        <f>COUNTIF($B165:$AE165,$AL$4)</f>
        <v>0</v>
      </c>
      <c r="AM165" s="34">
        <f>COUNTIF($B165:$AE165,$AM$4)</f>
        <v>0</v>
      </c>
      <c r="AN165" s="34">
        <f>COUNTIF($B165:$AE165,$AN$4)</f>
        <v>0</v>
      </c>
      <c r="AO165" s="42">
        <f>SUM(AF165:AN165)</f>
        <v>0</v>
      </c>
      <c r="AP165" s="172">
        <f t="shared" si="3"/>
        <v>0</v>
      </c>
    </row>
    <row r="166" spans="1:42" ht="20.149999999999999" customHeight="1" x14ac:dyDescent="0.35">
      <c r="A166" s="36" t="str">
        <f>Janvier!A166</f>
        <v>[ENTRER LE NOM ET LE PRENOM] - HEURES ENTREE / SORTIE :</v>
      </c>
      <c r="B166" s="209"/>
      <c r="C166" s="89"/>
      <c r="D166" s="89"/>
      <c r="E166" s="89"/>
      <c r="F166" s="90"/>
      <c r="G166" s="90"/>
      <c r="H166" s="89"/>
      <c r="I166" s="89"/>
      <c r="J166" s="89"/>
      <c r="K166" s="89"/>
      <c r="L166" s="89"/>
      <c r="M166" s="90"/>
      <c r="N166" s="90"/>
      <c r="O166" s="89"/>
      <c r="P166" s="89"/>
      <c r="Q166" s="89"/>
      <c r="R166" s="89"/>
      <c r="S166" s="89"/>
      <c r="T166" s="90"/>
      <c r="U166" s="90"/>
      <c r="V166" s="89"/>
      <c r="W166" s="89"/>
      <c r="X166" s="89"/>
      <c r="Y166" s="89"/>
      <c r="Z166" s="89"/>
      <c r="AA166" s="90"/>
      <c r="AB166" s="90"/>
      <c r="AC166" s="89"/>
      <c r="AD166" s="89"/>
      <c r="AE166" s="201"/>
      <c r="AF166" s="41"/>
      <c r="AG166" s="38"/>
      <c r="AH166" s="38"/>
      <c r="AI166" s="38"/>
      <c r="AJ166" s="38"/>
      <c r="AK166" s="38"/>
      <c r="AL166" s="38"/>
      <c r="AM166" s="38"/>
      <c r="AN166" s="38"/>
      <c r="AO166" s="42"/>
      <c r="AP166" s="172">
        <f t="shared" si="3"/>
        <v>0</v>
      </c>
    </row>
    <row r="167" spans="1:42" ht="20.149999999999999" customHeight="1" x14ac:dyDescent="0.35">
      <c r="A167" s="43" t="str">
        <f>Janvier!A167</f>
        <v>[ENTRER LE NOM ET LE PRENOM]</v>
      </c>
      <c r="B167" s="209"/>
      <c r="C167" s="89"/>
      <c r="D167" s="89"/>
      <c r="E167" s="89"/>
      <c r="F167" s="90"/>
      <c r="G167" s="90"/>
      <c r="H167" s="89"/>
      <c r="I167" s="89"/>
      <c r="J167" s="89"/>
      <c r="K167" s="89"/>
      <c r="L167" s="89"/>
      <c r="M167" s="90"/>
      <c r="N167" s="90"/>
      <c r="O167" s="89"/>
      <c r="P167" s="89"/>
      <c r="Q167" s="89"/>
      <c r="R167" s="89"/>
      <c r="S167" s="89"/>
      <c r="T167" s="90"/>
      <c r="U167" s="90"/>
      <c r="V167" s="89"/>
      <c r="W167" s="89"/>
      <c r="X167" s="89"/>
      <c r="Y167" s="89"/>
      <c r="Z167" s="89"/>
      <c r="AA167" s="90"/>
      <c r="AB167" s="90"/>
      <c r="AC167" s="89"/>
      <c r="AD167" s="89"/>
      <c r="AE167" s="201"/>
      <c r="AF167" s="33">
        <f>COUNTIF($B167:$AE167,$AF$4)</f>
        <v>0</v>
      </c>
      <c r="AG167" s="34">
        <f>COUNTIF($B167:$AE167,$AG$4)</f>
        <v>0</v>
      </c>
      <c r="AH167" s="34">
        <f>COUNTIF($B167:$AE167,$AH$4)</f>
        <v>0</v>
      </c>
      <c r="AI167" s="34">
        <f>COUNTIF($B167:$AE167,$AI$4)</f>
        <v>0</v>
      </c>
      <c r="AJ167" s="34">
        <f>COUNTIF($B167:$AE167,$AJ$4)</f>
        <v>0</v>
      </c>
      <c r="AK167" s="34">
        <f>COUNTIF($B167:$AE167,$AK$4)</f>
        <v>0</v>
      </c>
      <c r="AL167" s="34">
        <f>COUNTIF($B167:$AE167,$AL$4)</f>
        <v>0</v>
      </c>
      <c r="AM167" s="34">
        <f>COUNTIF($B167:$AE167,$AM$4)</f>
        <v>0</v>
      </c>
      <c r="AN167" s="34">
        <f>COUNTIF($B167:$AE167,$AN$4)</f>
        <v>0</v>
      </c>
      <c r="AO167" s="42">
        <f>SUM(AF167:AN167)</f>
        <v>0</v>
      </c>
      <c r="AP167" s="172">
        <f t="shared" si="3"/>
        <v>0</v>
      </c>
    </row>
    <row r="168" spans="1:42" ht="20.149999999999999" customHeight="1" x14ac:dyDescent="0.35">
      <c r="A168" s="36" t="str">
        <f>Janvier!A168</f>
        <v>[ENTRER LE NOM ET LE PRENOM] - HEURES ENTREE / SORTIE :</v>
      </c>
      <c r="B168" s="209"/>
      <c r="C168" s="89"/>
      <c r="D168" s="89"/>
      <c r="E168" s="89"/>
      <c r="F168" s="90"/>
      <c r="G168" s="90"/>
      <c r="H168" s="89"/>
      <c r="I168" s="89"/>
      <c r="J168" s="89"/>
      <c r="K168" s="89"/>
      <c r="L168" s="89"/>
      <c r="M168" s="90"/>
      <c r="N168" s="90"/>
      <c r="O168" s="89"/>
      <c r="P168" s="89"/>
      <c r="Q168" s="89"/>
      <c r="R168" s="89"/>
      <c r="S168" s="89"/>
      <c r="T168" s="90"/>
      <c r="U168" s="90"/>
      <c r="V168" s="89"/>
      <c r="W168" s="89"/>
      <c r="X168" s="89"/>
      <c r="Y168" s="89"/>
      <c r="Z168" s="89"/>
      <c r="AA168" s="90"/>
      <c r="AB168" s="90"/>
      <c r="AC168" s="89"/>
      <c r="AD168" s="89"/>
      <c r="AE168" s="201"/>
      <c r="AF168" s="41"/>
      <c r="AG168" s="38"/>
      <c r="AH168" s="38"/>
      <c r="AI168" s="38"/>
      <c r="AJ168" s="38"/>
      <c r="AK168" s="38"/>
      <c r="AL168" s="38"/>
      <c r="AM168" s="38"/>
      <c r="AN168" s="38"/>
      <c r="AO168" s="42"/>
      <c r="AP168" s="172">
        <f t="shared" si="3"/>
        <v>0</v>
      </c>
    </row>
    <row r="169" spans="1:42" ht="20.149999999999999" customHeight="1" x14ac:dyDescent="0.35">
      <c r="A169" s="43" t="str">
        <f>Janvier!A169</f>
        <v>[ENTRER LE NOM ET LE PRENOM]</v>
      </c>
      <c r="B169" s="209"/>
      <c r="C169" s="89"/>
      <c r="D169" s="89"/>
      <c r="E169" s="89"/>
      <c r="F169" s="90"/>
      <c r="G169" s="90"/>
      <c r="H169" s="89"/>
      <c r="I169" s="89"/>
      <c r="J169" s="89"/>
      <c r="K169" s="89"/>
      <c r="L169" s="89"/>
      <c r="M169" s="90"/>
      <c r="N169" s="90"/>
      <c r="O169" s="89"/>
      <c r="P169" s="89"/>
      <c r="Q169" s="89"/>
      <c r="R169" s="89"/>
      <c r="S169" s="89"/>
      <c r="T169" s="90"/>
      <c r="U169" s="90"/>
      <c r="V169" s="89"/>
      <c r="W169" s="89"/>
      <c r="X169" s="89"/>
      <c r="Y169" s="89"/>
      <c r="Z169" s="89"/>
      <c r="AA169" s="90"/>
      <c r="AB169" s="90"/>
      <c r="AC169" s="89"/>
      <c r="AD169" s="89"/>
      <c r="AE169" s="201"/>
      <c r="AF169" s="33">
        <f>COUNTIF($B169:$AE169,$AF$4)</f>
        <v>0</v>
      </c>
      <c r="AG169" s="34">
        <f>COUNTIF($B169:$AE169,$AG$4)</f>
        <v>0</v>
      </c>
      <c r="AH169" s="34">
        <f>COUNTIF($B169:$AE169,$AH$4)</f>
        <v>0</v>
      </c>
      <c r="AI169" s="34">
        <f>COUNTIF($B169:$AE169,$AI$4)</f>
        <v>0</v>
      </c>
      <c r="AJ169" s="34">
        <f>COUNTIF($B169:$AE169,$AJ$4)</f>
        <v>0</v>
      </c>
      <c r="AK169" s="34">
        <f>COUNTIF($B169:$AE169,$AK$4)</f>
        <v>0</v>
      </c>
      <c r="AL169" s="34">
        <f>COUNTIF($B169:$AE169,$AL$4)</f>
        <v>0</v>
      </c>
      <c r="AM169" s="34">
        <f>COUNTIF($B169:$AE169,$AM$4)</f>
        <v>0</v>
      </c>
      <c r="AN169" s="34">
        <f>COUNTIF($B169:$AE169,$AN$4)</f>
        <v>0</v>
      </c>
      <c r="AO169" s="42">
        <f>SUM(AF169:AN169)</f>
        <v>0</v>
      </c>
      <c r="AP169" s="172">
        <f t="shared" si="3"/>
        <v>0</v>
      </c>
    </row>
    <row r="170" spans="1:42" ht="20.149999999999999" customHeight="1" x14ac:dyDescent="0.35">
      <c r="A170" s="36" t="str">
        <f>Janvier!A170</f>
        <v>[ENTRER LE NOM ET LE PRENOM] - HEURES ENTREE / SORTIE :</v>
      </c>
      <c r="B170" s="209"/>
      <c r="C170" s="89"/>
      <c r="D170" s="89"/>
      <c r="E170" s="89"/>
      <c r="F170" s="90"/>
      <c r="G170" s="90"/>
      <c r="H170" s="89"/>
      <c r="I170" s="89"/>
      <c r="J170" s="89"/>
      <c r="K170" s="89"/>
      <c r="L170" s="89"/>
      <c r="M170" s="90"/>
      <c r="N170" s="90"/>
      <c r="O170" s="89"/>
      <c r="P170" s="89"/>
      <c r="Q170" s="89"/>
      <c r="R170" s="89"/>
      <c r="S170" s="89"/>
      <c r="T170" s="90"/>
      <c r="U170" s="90"/>
      <c r="V170" s="89"/>
      <c r="W170" s="89"/>
      <c r="X170" s="89"/>
      <c r="Y170" s="89"/>
      <c r="Z170" s="89"/>
      <c r="AA170" s="90"/>
      <c r="AB170" s="90"/>
      <c r="AC170" s="89"/>
      <c r="AD170" s="89"/>
      <c r="AE170" s="201"/>
      <c r="AF170" s="41"/>
      <c r="AG170" s="38"/>
      <c r="AH170" s="38"/>
      <c r="AI170" s="38"/>
      <c r="AJ170" s="38"/>
      <c r="AK170" s="38"/>
      <c r="AL170" s="38"/>
      <c r="AM170" s="38"/>
      <c r="AN170" s="38"/>
      <c r="AO170" s="42"/>
      <c r="AP170" s="172">
        <f t="shared" si="3"/>
        <v>0</v>
      </c>
    </row>
    <row r="171" spans="1:42" ht="20.149999999999999" customHeight="1" x14ac:dyDescent="0.35">
      <c r="A171" s="43" t="str">
        <f>Janvier!A171</f>
        <v>[ENTRER LE NOM ET LE PRENOM]</v>
      </c>
      <c r="B171" s="209"/>
      <c r="C171" s="89"/>
      <c r="D171" s="89"/>
      <c r="E171" s="89"/>
      <c r="F171" s="90"/>
      <c r="G171" s="90"/>
      <c r="H171" s="89"/>
      <c r="I171" s="89"/>
      <c r="J171" s="89"/>
      <c r="K171" s="89"/>
      <c r="L171" s="89"/>
      <c r="M171" s="90"/>
      <c r="N171" s="90"/>
      <c r="O171" s="89"/>
      <c r="P171" s="89"/>
      <c r="Q171" s="89"/>
      <c r="R171" s="89"/>
      <c r="S171" s="89"/>
      <c r="T171" s="90"/>
      <c r="U171" s="90"/>
      <c r="V171" s="89"/>
      <c r="W171" s="89"/>
      <c r="X171" s="89"/>
      <c r="Y171" s="89"/>
      <c r="Z171" s="89"/>
      <c r="AA171" s="90"/>
      <c r="AB171" s="90"/>
      <c r="AC171" s="89"/>
      <c r="AD171" s="89"/>
      <c r="AE171" s="201"/>
      <c r="AF171" s="33">
        <f>COUNTIF($B171:$AE171,$AF$4)</f>
        <v>0</v>
      </c>
      <c r="AG171" s="34">
        <f>COUNTIF($B171:$AE171,$AG$4)</f>
        <v>0</v>
      </c>
      <c r="AH171" s="34">
        <f>COUNTIF($B171:$AE171,$AH$4)</f>
        <v>0</v>
      </c>
      <c r="AI171" s="34">
        <f>COUNTIF($B171:$AE171,$AI$4)</f>
        <v>0</v>
      </c>
      <c r="AJ171" s="34">
        <f>COUNTIF($B171:$AE171,$AJ$4)</f>
        <v>0</v>
      </c>
      <c r="AK171" s="34">
        <f>COUNTIF($B171:$AE171,$AK$4)</f>
        <v>0</v>
      </c>
      <c r="AL171" s="34">
        <f>COUNTIF($B171:$AE171,$AL$4)</f>
        <v>0</v>
      </c>
      <c r="AM171" s="34">
        <f>COUNTIF($B171:$AE171,$AM$4)</f>
        <v>0</v>
      </c>
      <c r="AN171" s="34">
        <f>COUNTIF($B171:$AE171,$AN$4)</f>
        <v>0</v>
      </c>
      <c r="AO171" s="42">
        <f>SUM(AF171:AN171)</f>
        <v>0</v>
      </c>
      <c r="AP171" s="172">
        <f t="shared" si="3"/>
        <v>0</v>
      </c>
    </row>
    <row r="172" spans="1:42" ht="20.149999999999999" customHeight="1" x14ac:dyDescent="0.35">
      <c r="A172" s="155" t="str">
        <f>Janvier!A172</f>
        <v>[ENTRER LE NOM ET LE PRENOM] - HEURES ENTREE / SORTIE :</v>
      </c>
      <c r="B172" s="210"/>
      <c r="C172" s="128"/>
      <c r="D172" s="128"/>
      <c r="E172" s="128"/>
      <c r="F172" s="147"/>
      <c r="G172" s="147"/>
      <c r="H172" s="128"/>
      <c r="I172" s="128"/>
      <c r="J172" s="128"/>
      <c r="K172" s="128"/>
      <c r="L172" s="128"/>
      <c r="M172" s="147"/>
      <c r="N172" s="147"/>
      <c r="O172" s="128"/>
      <c r="P172" s="128"/>
      <c r="Q172" s="128"/>
      <c r="R172" s="128"/>
      <c r="S172" s="128"/>
      <c r="T172" s="147"/>
      <c r="U172" s="147"/>
      <c r="V172" s="128"/>
      <c r="W172" s="128"/>
      <c r="X172" s="128"/>
      <c r="Y172" s="128"/>
      <c r="Z172" s="128"/>
      <c r="AA172" s="147"/>
      <c r="AB172" s="147"/>
      <c r="AC172" s="128"/>
      <c r="AD172" s="128"/>
      <c r="AE172" s="202"/>
      <c r="AF172" s="49"/>
      <c r="AG172" s="46"/>
      <c r="AH172" s="46"/>
      <c r="AI172" s="46"/>
      <c r="AJ172" s="46"/>
      <c r="AK172" s="46"/>
      <c r="AL172" s="46"/>
      <c r="AM172" s="46"/>
      <c r="AN172" s="46"/>
      <c r="AO172" s="50"/>
      <c r="AP172" s="172">
        <f t="shared" si="3"/>
        <v>0</v>
      </c>
    </row>
    <row r="173" spans="1:42" ht="20.149999999999999" customHeight="1" x14ac:dyDescent="0.35">
      <c r="A173" s="51" t="str">
        <f>Janvier!A173</f>
        <v>[ENTRER LE NOM ET LE PRENOM]</v>
      </c>
      <c r="B173" s="208"/>
      <c r="C173" s="85"/>
      <c r="D173" s="85"/>
      <c r="E173" s="85"/>
      <c r="F173" s="84"/>
      <c r="G173" s="84"/>
      <c r="H173" s="85"/>
      <c r="I173" s="85"/>
      <c r="J173" s="85"/>
      <c r="K173" s="85"/>
      <c r="L173" s="85"/>
      <c r="M173" s="84"/>
      <c r="N173" s="84"/>
      <c r="O173" s="85"/>
      <c r="P173" s="85"/>
      <c r="Q173" s="85"/>
      <c r="R173" s="85"/>
      <c r="S173" s="85"/>
      <c r="T173" s="84"/>
      <c r="U173" s="84"/>
      <c r="V173" s="85"/>
      <c r="W173" s="85"/>
      <c r="X173" s="85"/>
      <c r="Y173" s="85"/>
      <c r="Z173" s="85"/>
      <c r="AA173" s="84"/>
      <c r="AB173" s="84"/>
      <c r="AC173" s="85"/>
      <c r="AD173" s="85"/>
      <c r="AE173" s="203"/>
      <c r="AF173" s="33">
        <f>COUNTIF($B173:$AE173,$AF$4)</f>
        <v>0</v>
      </c>
      <c r="AG173" s="34">
        <f>COUNTIF($B173:$AE173,$AG$4)</f>
        <v>0</v>
      </c>
      <c r="AH173" s="34">
        <f>COUNTIF($B173:$AE173,$AH$4)</f>
        <v>0</v>
      </c>
      <c r="AI173" s="34">
        <f>COUNTIF($B173:$AE173,$AI$4)</f>
        <v>0</v>
      </c>
      <c r="AJ173" s="34">
        <f>COUNTIF($B173:$AE173,$AJ$4)</f>
        <v>0</v>
      </c>
      <c r="AK173" s="34">
        <f>COUNTIF($B173:$AE173,$AK$4)</f>
        <v>0</v>
      </c>
      <c r="AL173" s="34">
        <f>COUNTIF($B173:$AE173,$AL$4)</f>
        <v>0</v>
      </c>
      <c r="AM173" s="34">
        <f>COUNTIF($B173:$AE173,$AM$4)</f>
        <v>0</v>
      </c>
      <c r="AN173" s="34">
        <f>COUNTIF($B173:$AE173,$AN$4)</f>
        <v>0</v>
      </c>
      <c r="AO173" s="35">
        <f>SUM(AF173:AN173)</f>
        <v>0</v>
      </c>
      <c r="AP173" s="172">
        <f t="shared" si="3"/>
        <v>0</v>
      </c>
    </row>
    <row r="174" spans="1:42" ht="20.149999999999999" customHeight="1" x14ac:dyDescent="0.35">
      <c r="A174" s="36" t="str">
        <f>Janvier!A174</f>
        <v>[ENTRER LE NOM ET LE PRENOM] - HEURES ENTREE / SORTIE :</v>
      </c>
      <c r="B174" s="209"/>
      <c r="C174" s="89"/>
      <c r="D174" s="89"/>
      <c r="E174" s="89"/>
      <c r="F174" s="90"/>
      <c r="G174" s="90"/>
      <c r="H174" s="89"/>
      <c r="I174" s="89"/>
      <c r="J174" s="89"/>
      <c r="K174" s="89"/>
      <c r="L174" s="89"/>
      <c r="M174" s="90"/>
      <c r="N174" s="90"/>
      <c r="O174" s="89"/>
      <c r="P174" s="89"/>
      <c r="Q174" s="89"/>
      <c r="R174" s="89"/>
      <c r="S174" s="89"/>
      <c r="T174" s="90"/>
      <c r="U174" s="90"/>
      <c r="V174" s="89"/>
      <c r="W174" s="89"/>
      <c r="X174" s="89"/>
      <c r="Y174" s="89"/>
      <c r="Z174" s="89"/>
      <c r="AA174" s="90"/>
      <c r="AB174" s="90"/>
      <c r="AC174" s="89"/>
      <c r="AD174" s="89"/>
      <c r="AE174" s="201"/>
      <c r="AF174" s="41"/>
      <c r="AG174" s="38"/>
      <c r="AH174" s="38"/>
      <c r="AI174" s="38"/>
      <c r="AJ174" s="38"/>
      <c r="AK174" s="38"/>
      <c r="AL174" s="38"/>
      <c r="AM174" s="38"/>
      <c r="AN174" s="38"/>
      <c r="AO174" s="42"/>
      <c r="AP174" s="172">
        <f t="shared" si="3"/>
        <v>0</v>
      </c>
    </row>
    <row r="175" spans="1:42" ht="20.149999999999999" customHeight="1" x14ac:dyDescent="0.35">
      <c r="A175" s="43" t="str">
        <f>Janvier!A175</f>
        <v>[ENTRER LE NOM ET LE PRENOM]</v>
      </c>
      <c r="B175" s="209"/>
      <c r="C175" s="89"/>
      <c r="D175" s="89"/>
      <c r="E175" s="89"/>
      <c r="F175" s="90"/>
      <c r="G175" s="90"/>
      <c r="H175" s="89"/>
      <c r="I175" s="89"/>
      <c r="J175" s="89"/>
      <c r="K175" s="89"/>
      <c r="L175" s="89"/>
      <c r="M175" s="90"/>
      <c r="N175" s="90"/>
      <c r="O175" s="89"/>
      <c r="P175" s="89"/>
      <c r="Q175" s="89"/>
      <c r="R175" s="89"/>
      <c r="S175" s="89"/>
      <c r="T175" s="90"/>
      <c r="U175" s="90"/>
      <c r="V175" s="89"/>
      <c r="W175" s="89"/>
      <c r="X175" s="89"/>
      <c r="Y175" s="89"/>
      <c r="Z175" s="89"/>
      <c r="AA175" s="90"/>
      <c r="AB175" s="90"/>
      <c r="AC175" s="89"/>
      <c r="AD175" s="89"/>
      <c r="AE175" s="201"/>
      <c r="AF175" s="33">
        <f>COUNTIF($B175:$AE175,$AF$4)</f>
        <v>0</v>
      </c>
      <c r="AG175" s="34">
        <f>COUNTIF($B175:$AE175,$AG$4)</f>
        <v>0</v>
      </c>
      <c r="AH175" s="34">
        <f>COUNTIF($B175:$AE175,$AH$4)</f>
        <v>0</v>
      </c>
      <c r="AI175" s="34">
        <f>COUNTIF($B175:$AE175,$AI$4)</f>
        <v>0</v>
      </c>
      <c r="AJ175" s="34">
        <f>COUNTIF($B175:$AE175,$AJ$4)</f>
        <v>0</v>
      </c>
      <c r="AK175" s="34">
        <f>COUNTIF($B175:$AE175,$AK$4)</f>
        <v>0</v>
      </c>
      <c r="AL175" s="34">
        <f>COUNTIF($B175:$AE175,$AL$4)</f>
        <v>0</v>
      </c>
      <c r="AM175" s="34">
        <f>COUNTIF($B175:$AE175,$AM$4)</f>
        <v>0</v>
      </c>
      <c r="AN175" s="34">
        <f>COUNTIF($B175:$AE175,$AN$4)</f>
        <v>0</v>
      </c>
      <c r="AO175" s="42">
        <f>SUM(AF175:AN175)</f>
        <v>0</v>
      </c>
      <c r="AP175" s="172">
        <f t="shared" si="3"/>
        <v>0</v>
      </c>
    </row>
    <row r="176" spans="1:42" ht="20.149999999999999" customHeight="1" x14ac:dyDescent="0.35">
      <c r="A176" s="36" t="str">
        <f>Janvier!A176</f>
        <v>[ENTRER LE NOM ET LE PRENOM] - HEURES ENTREE / SORTIE :</v>
      </c>
      <c r="B176" s="209"/>
      <c r="C176" s="89"/>
      <c r="D176" s="89"/>
      <c r="E176" s="89"/>
      <c r="F176" s="90"/>
      <c r="G176" s="90"/>
      <c r="H176" s="89"/>
      <c r="I176" s="89"/>
      <c r="J176" s="89"/>
      <c r="K176" s="89"/>
      <c r="L176" s="89"/>
      <c r="M176" s="90"/>
      <c r="N176" s="90"/>
      <c r="O176" s="89"/>
      <c r="P176" s="89"/>
      <c r="Q176" s="89"/>
      <c r="R176" s="89"/>
      <c r="S176" s="89"/>
      <c r="T176" s="90"/>
      <c r="U176" s="90"/>
      <c r="V176" s="89"/>
      <c r="W176" s="89"/>
      <c r="X176" s="89"/>
      <c r="Y176" s="89"/>
      <c r="Z176" s="89"/>
      <c r="AA176" s="90"/>
      <c r="AB176" s="90"/>
      <c r="AC176" s="89"/>
      <c r="AD176" s="89"/>
      <c r="AE176" s="201"/>
      <c r="AF176" s="41"/>
      <c r="AG176" s="38"/>
      <c r="AH176" s="38"/>
      <c r="AI176" s="38"/>
      <c r="AJ176" s="38"/>
      <c r="AK176" s="38"/>
      <c r="AL176" s="38"/>
      <c r="AM176" s="38"/>
      <c r="AN176" s="38"/>
      <c r="AO176" s="42"/>
      <c r="AP176" s="172">
        <f t="shared" si="3"/>
        <v>0</v>
      </c>
    </row>
    <row r="177" spans="1:42" ht="20.149999999999999" customHeight="1" x14ac:dyDescent="0.35">
      <c r="A177" s="43" t="str">
        <f>Janvier!A177</f>
        <v>[ENTRER LE NOM ET LE PRENOM]</v>
      </c>
      <c r="B177" s="209"/>
      <c r="C177" s="89"/>
      <c r="D177" s="89"/>
      <c r="E177" s="89"/>
      <c r="F177" s="90"/>
      <c r="G177" s="90"/>
      <c r="H177" s="89"/>
      <c r="I177" s="89"/>
      <c r="J177" s="89"/>
      <c r="K177" s="89"/>
      <c r="L177" s="89"/>
      <c r="M177" s="90"/>
      <c r="N177" s="90"/>
      <c r="O177" s="89"/>
      <c r="P177" s="89"/>
      <c r="Q177" s="89"/>
      <c r="R177" s="89"/>
      <c r="S177" s="89"/>
      <c r="T177" s="90"/>
      <c r="U177" s="90"/>
      <c r="V177" s="89"/>
      <c r="W177" s="89"/>
      <c r="X177" s="89"/>
      <c r="Y177" s="89"/>
      <c r="Z177" s="89"/>
      <c r="AA177" s="90"/>
      <c r="AB177" s="90"/>
      <c r="AC177" s="89"/>
      <c r="AD177" s="89"/>
      <c r="AE177" s="201"/>
      <c r="AF177" s="33">
        <f>COUNTIF($B177:$AE177,$AF$4)</f>
        <v>0</v>
      </c>
      <c r="AG177" s="34">
        <f>COUNTIF($B177:$AE177,$AG$4)</f>
        <v>0</v>
      </c>
      <c r="AH177" s="34">
        <f>COUNTIF($B177:$AE177,$AH$4)</f>
        <v>0</v>
      </c>
      <c r="AI177" s="34">
        <f>COUNTIF($B177:$AE177,$AI$4)</f>
        <v>0</v>
      </c>
      <c r="AJ177" s="34">
        <f>COUNTIF($B177:$AE177,$AJ$4)</f>
        <v>0</v>
      </c>
      <c r="AK177" s="34">
        <f>COUNTIF($B177:$AE177,$AK$4)</f>
        <v>0</v>
      </c>
      <c r="AL177" s="34">
        <f>COUNTIF($B177:$AE177,$AL$4)</f>
        <v>0</v>
      </c>
      <c r="AM177" s="34">
        <f>COUNTIF($B177:$AE177,$AM$4)</f>
        <v>0</v>
      </c>
      <c r="AN177" s="34">
        <f>COUNTIF($B177:$AE177,$AN$4)</f>
        <v>0</v>
      </c>
      <c r="AO177" s="42">
        <f>SUM(AF177:AN177)</f>
        <v>0</v>
      </c>
      <c r="AP177" s="172">
        <f t="shared" si="3"/>
        <v>0</v>
      </c>
    </row>
    <row r="178" spans="1:42" ht="20.149999999999999" customHeight="1" x14ac:dyDescent="0.35">
      <c r="A178" s="36" t="str">
        <f>Janvier!A178</f>
        <v>[ENTRER LE NOM ET LE PRENOM] - HEURES ENTREE / SORTIE :</v>
      </c>
      <c r="B178" s="209"/>
      <c r="C178" s="89"/>
      <c r="D178" s="89"/>
      <c r="E178" s="89"/>
      <c r="F178" s="90"/>
      <c r="G178" s="90"/>
      <c r="H178" s="89"/>
      <c r="I178" s="89"/>
      <c r="J178" s="89"/>
      <c r="K178" s="89"/>
      <c r="L178" s="89"/>
      <c r="M178" s="90"/>
      <c r="N178" s="90"/>
      <c r="O178" s="89"/>
      <c r="P178" s="89"/>
      <c r="Q178" s="89"/>
      <c r="R178" s="89"/>
      <c r="S178" s="89"/>
      <c r="T178" s="90"/>
      <c r="U178" s="90"/>
      <c r="V178" s="89"/>
      <c r="W178" s="89"/>
      <c r="X178" s="89"/>
      <c r="Y178" s="89"/>
      <c r="Z178" s="89"/>
      <c r="AA178" s="90"/>
      <c r="AB178" s="90"/>
      <c r="AC178" s="89"/>
      <c r="AD178" s="89"/>
      <c r="AE178" s="201"/>
      <c r="AF178" s="41"/>
      <c r="AG178" s="38"/>
      <c r="AH178" s="38"/>
      <c r="AI178" s="38"/>
      <c r="AJ178" s="38"/>
      <c r="AK178" s="38"/>
      <c r="AL178" s="38"/>
      <c r="AM178" s="38"/>
      <c r="AN178" s="38"/>
      <c r="AO178" s="42"/>
      <c r="AP178" s="172">
        <f t="shared" si="3"/>
        <v>0</v>
      </c>
    </row>
    <row r="179" spans="1:42" ht="20.149999999999999" customHeight="1" x14ac:dyDescent="0.35">
      <c r="A179" s="43" t="str">
        <f>Janvier!A179</f>
        <v>[ENTRER LE NOM ET LE PRENOM]</v>
      </c>
      <c r="B179" s="209"/>
      <c r="C179" s="89"/>
      <c r="D179" s="89"/>
      <c r="E179" s="89"/>
      <c r="F179" s="90"/>
      <c r="G179" s="90"/>
      <c r="H179" s="89"/>
      <c r="I179" s="89"/>
      <c r="J179" s="89"/>
      <c r="K179" s="89"/>
      <c r="L179" s="89"/>
      <c r="M179" s="90"/>
      <c r="N179" s="90"/>
      <c r="O179" s="89"/>
      <c r="P179" s="89"/>
      <c r="Q179" s="89"/>
      <c r="R179" s="89"/>
      <c r="S179" s="89"/>
      <c r="T179" s="90"/>
      <c r="U179" s="90"/>
      <c r="V179" s="89"/>
      <c r="W179" s="89"/>
      <c r="X179" s="89"/>
      <c r="Y179" s="89"/>
      <c r="Z179" s="89"/>
      <c r="AA179" s="90"/>
      <c r="AB179" s="90"/>
      <c r="AC179" s="89"/>
      <c r="AD179" s="89"/>
      <c r="AE179" s="201"/>
      <c r="AF179" s="33">
        <f>COUNTIF($B179:$AE179,$AF$4)</f>
        <v>0</v>
      </c>
      <c r="AG179" s="34">
        <f>COUNTIF($B179:$AE179,$AG$4)</f>
        <v>0</v>
      </c>
      <c r="AH179" s="34">
        <f>COUNTIF($B179:$AE179,$AH$4)</f>
        <v>0</v>
      </c>
      <c r="AI179" s="34">
        <f>COUNTIF($B179:$AE179,$AI$4)</f>
        <v>0</v>
      </c>
      <c r="AJ179" s="34">
        <f>COUNTIF($B179:$AE179,$AJ$4)</f>
        <v>0</v>
      </c>
      <c r="AK179" s="34">
        <f>COUNTIF($B179:$AE179,$AK$4)</f>
        <v>0</v>
      </c>
      <c r="AL179" s="34">
        <f>COUNTIF($B179:$AE179,$AL$4)</f>
        <v>0</v>
      </c>
      <c r="AM179" s="34">
        <f>COUNTIF($B179:$AE179,$AM$4)</f>
        <v>0</v>
      </c>
      <c r="AN179" s="34">
        <f>COUNTIF($B179:$AE179,$AN$4)</f>
        <v>0</v>
      </c>
      <c r="AO179" s="42">
        <f>SUM(AF179:AN179)</f>
        <v>0</v>
      </c>
      <c r="AP179" s="172">
        <f t="shared" si="3"/>
        <v>0</v>
      </c>
    </row>
    <row r="180" spans="1:42" ht="20.149999999999999" customHeight="1" x14ac:dyDescent="0.35">
      <c r="A180" s="36" t="str">
        <f>Janvier!A180</f>
        <v>[ENTRER LE NOM ET LE PRENOM] - HEURES ENTREE / SORTIE :</v>
      </c>
      <c r="B180" s="209"/>
      <c r="C180" s="89"/>
      <c r="D180" s="89"/>
      <c r="E180" s="89"/>
      <c r="F180" s="90"/>
      <c r="G180" s="90"/>
      <c r="H180" s="89"/>
      <c r="I180" s="89"/>
      <c r="J180" s="89"/>
      <c r="K180" s="89"/>
      <c r="L180" s="89"/>
      <c r="M180" s="90"/>
      <c r="N180" s="90"/>
      <c r="O180" s="89"/>
      <c r="P180" s="89"/>
      <c r="Q180" s="89"/>
      <c r="R180" s="89"/>
      <c r="S180" s="89"/>
      <c r="T180" s="90"/>
      <c r="U180" s="90"/>
      <c r="V180" s="89"/>
      <c r="W180" s="89"/>
      <c r="X180" s="89"/>
      <c r="Y180" s="89"/>
      <c r="Z180" s="89"/>
      <c r="AA180" s="90"/>
      <c r="AB180" s="90"/>
      <c r="AC180" s="89"/>
      <c r="AD180" s="89"/>
      <c r="AE180" s="201"/>
      <c r="AF180" s="41"/>
      <c r="AG180" s="38"/>
      <c r="AH180" s="38"/>
      <c r="AI180" s="38"/>
      <c r="AJ180" s="38"/>
      <c r="AK180" s="38"/>
      <c r="AL180" s="38"/>
      <c r="AM180" s="38"/>
      <c r="AN180" s="38"/>
      <c r="AO180" s="42"/>
      <c r="AP180" s="172">
        <f t="shared" si="3"/>
        <v>0</v>
      </c>
    </row>
    <row r="181" spans="1:42" ht="20.149999999999999" customHeight="1" x14ac:dyDescent="0.35">
      <c r="A181" s="43" t="str">
        <f>Janvier!A181</f>
        <v>[ENTRER LE NOM ET LE PRENOM]</v>
      </c>
      <c r="B181" s="209"/>
      <c r="C181" s="89"/>
      <c r="D181" s="89"/>
      <c r="E181" s="89"/>
      <c r="F181" s="90"/>
      <c r="G181" s="90"/>
      <c r="H181" s="89"/>
      <c r="I181" s="89"/>
      <c r="J181" s="89"/>
      <c r="K181" s="89"/>
      <c r="L181" s="89"/>
      <c r="M181" s="90"/>
      <c r="N181" s="90"/>
      <c r="O181" s="89"/>
      <c r="P181" s="89"/>
      <c r="Q181" s="89"/>
      <c r="R181" s="89"/>
      <c r="S181" s="89"/>
      <c r="T181" s="90"/>
      <c r="U181" s="90"/>
      <c r="V181" s="89"/>
      <c r="W181" s="89"/>
      <c r="X181" s="89"/>
      <c r="Y181" s="89"/>
      <c r="Z181" s="89"/>
      <c r="AA181" s="90"/>
      <c r="AB181" s="90"/>
      <c r="AC181" s="89"/>
      <c r="AD181" s="89"/>
      <c r="AE181" s="201"/>
      <c r="AF181" s="33">
        <f>COUNTIF($B181:$AE181,$AF$4)</f>
        <v>0</v>
      </c>
      <c r="AG181" s="34">
        <f>COUNTIF($B181:$AE181,$AG$4)</f>
        <v>0</v>
      </c>
      <c r="AH181" s="34">
        <f>COUNTIF($B181:$AE181,$AH$4)</f>
        <v>0</v>
      </c>
      <c r="AI181" s="34">
        <f>COUNTIF($B181:$AE181,$AI$4)</f>
        <v>0</v>
      </c>
      <c r="AJ181" s="34">
        <f>COUNTIF($B181:$AE181,$AJ$4)</f>
        <v>0</v>
      </c>
      <c r="AK181" s="34">
        <f>COUNTIF($B181:$AE181,$AK$4)</f>
        <v>0</v>
      </c>
      <c r="AL181" s="34">
        <f>COUNTIF($B181:$AE181,$AL$4)</f>
        <v>0</v>
      </c>
      <c r="AM181" s="34">
        <f>COUNTIF($B181:$AE181,$AM$4)</f>
        <v>0</v>
      </c>
      <c r="AN181" s="34">
        <f>COUNTIF($B181:$AE181,$AN$4)</f>
        <v>0</v>
      </c>
      <c r="AO181" s="42">
        <f>SUM(AF181:AN181)</f>
        <v>0</v>
      </c>
      <c r="AP181" s="172">
        <f t="shared" si="3"/>
        <v>0</v>
      </c>
    </row>
    <row r="182" spans="1:42" ht="20.149999999999999" customHeight="1" x14ac:dyDescent="0.35">
      <c r="A182" s="36" t="str">
        <f>Janvier!A182</f>
        <v>[ENTRER LE NOM ET LE PRENOM] - HEURES ENTREE / SORTIE :</v>
      </c>
      <c r="B182" s="209"/>
      <c r="C182" s="89"/>
      <c r="D182" s="89"/>
      <c r="E182" s="89"/>
      <c r="F182" s="90"/>
      <c r="G182" s="90"/>
      <c r="H182" s="89"/>
      <c r="I182" s="89"/>
      <c r="J182" s="89"/>
      <c r="K182" s="89"/>
      <c r="L182" s="89"/>
      <c r="M182" s="90"/>
      <c r="N182" s="90"/>
      <c r="O182" s="89"/>
      <c r="P182" s="89"/>
      <c r="Q182" s="89"/>
      <c r="R182" s="89"/>
      <c r="S182" s="89"/>
      <c r="T182" s="90"/>
      <c r="U182" s="90"/>
      <c r="V182" s="89"/>
      <c r="W182" s="89"/>
      <c r="X182" s="89"/>
      <c r="Y182" s="89"/>
      <c r="Z182" s="89"/>
      <c r="AA182" s="90"/>
      <c r="AB182" s="90"/>
      <c r="AC182" s="89"/>
      <c r="AD182" s="89"/>
      <c r="AE182" s="201"/>
      <c r="AF182" s="41"/>
      <c r="AG182" s="38"/>
      <c r="AH182" s="38"/>
      <c r="AI182" s="38"/>
      <c r="AJ182" s="38"/>
      <c r="AK182" s="38"/>
      <c r="AL182" s="38"/>
      <c r="AM182" s="38"/>
      <c r="AN182" s="38"/>
      <c r="AO182" s="42"/>
      <c r="AP182" s="172">
        <f t="shared" si="3"/>
        <v>0</v>
      </c>
    </row>
    <row r="183" spans="1:42" ht="20.149999999999999" customHeight="1" x14ac:dyDescent="0.35">
      <c r="A183" s="43" t="str">
        <f>Janvier!A183</f>
        <v>[ENTRER LE NOM ET LE PRENOM]</v>
      </c>
      <c r="B183" s="209"/>
      <c r="C183" s="89"/>
      <c r="D183" s="89"/>
      <c r="E183" s="89"/>
      <c r="F183" s="90"/>
      <c r="G183" s="90"/>
      <c r="H183" s="89"/>
      <c r="I183" s="89"/>
      <c r="J183" s="89"/>
      <c r="K183" s="89"/>
      <c r="L183" s="89"/>
      <c r="M183" s="90"/>
      <c r="N183" s="90"/>
      <c r="O183" s="89"/>
      <c r="P183" s="89"/>
      <c r="Q183" s="89"/>
      <c r="R183" s="89"/>
      <c r="S183" s="89"/>
      <c r="T183" s="90"/>
      <c r="U183" s="90"/>
      <c r="V183" s="89"/>
      <c r="W183" s="89"/>
      <c r="X183" s="89"/>
      <c r="Y183" s="89"/>
      <c r="Z183" s="89"/>
      <c r="AA183" s="90"/>
      <c r="AB183" s="90"/>
      <c r="AC183" s="89"/>
      <c r="AD183" s="89"/>
      <c r="AE183" s="201"/>
      <c r="AF183" s="33">
        <f>COUNTIF($B183:$AE183,$AF$4)</f>
        <v>0</v>
      </c>
      <c r="AG183" s="34">
        <f>COUNTIF($B183:$AE183,$AG$4)</f>
        <v>0</v>
      </c>
      <c r="AH183" s="34">
        <f>COUNTIF($B183:$AE183,$AH$4)</f>
        <v>0</v>
      </c>
      <c r="AI183" s="34">
        <f>COUNTIF($B183:$AE183,$AI$4)</f>
        <v>0</v>
      </c>
      <c r="AJ183" s="34">
        <f>COUNTIF($B183:$AE183,$AJ$4)</f>
        <v>0</v>
      </c>
      <c r="AK183" s="34">
        <f>COUNTIF($B183:$AE183,$AK$4)</f>
        <v>0</v>
      </c>
      <c r="AL183" s="34">
        <f>COUNTIF($B183:$AE183,$AL$4)</f>
        <v>0</v>
      </c>
      <c r="AM183" s="34">
        <f>COUNTIF($B183:$AE183,$AM$4)</f>
        <v>0</v>
      </c>
      <c r="AN183" s="34">
        <f>COUNTIF($B183:$AE183,$AN$4)</f>
        <v>0</v>
      </c>
      <c r="AO183" s="42">
        <f>SUM(AF183:AN183)</f>
        <v>0</v>
      </c>
      <c r="AP183" s="172">
        <f t="shared" si="3"/>
        <v>0</v>
      </c>
    </row>
    <row r="184" spans="1:42" ht="20.149999999999999" customHeight="1" x14ac:dyDescent="0.35">
      <c r="A184" s="36" t="str">
        <f>Janvier!A184</f>
        <v>[ENTRER LE NOM ET LE PRENOM] - HEURES ENTREE / SORTIE :</v>
      </c>
      <c r="B184" s="209"/>
      <c r="C184" s="89"/>
      <c r="D184" s="89"/>
      <c r="E184" s="89"/>
      <c r="F184" s="90"/>
      <c r="G184" s="90"/>
      <c r="H184" s="89"/>
      <c r="I184" s="89"/>
      <c r="J184" s="89"/>
      <c r="K184" s="89"/>
      <c r="L184" s="89"/>
      <c r="M184" s="90"/>
      <c r="N184" s="90"/>
      <c r="O184" s="89"/>
      <c r="P184" s="89"/>
      <c r="Q184" s="89"/>
      <c r="R184" s="89"/>
      <c r="S184" s="89"/>
      <c r="T184" s="90"/>
      <c r="U184" s="90"/>
      <c r="V184" s="89"/>
      <c r="W184" s="89"/>
      <c r="X184" s="89"/>
      <c r="Y184" s="89"/>
      <c r="Z184" s="89"/>
      <c r="AA184" s="90"/>
      <c r="AB184" s="90"/>
      <c r="AC184" s="89"/>
      <c r="AD184" s="89"/>
      <c r="AE184" s="201"/>
      <c r="AF184" s="41"/>
      <c r="AG184" s="38"/>
      <c r="AH184" s="38"/>
      <c r="AI184" s="38"/>
      <c r="AJ184" s="38"/>
      <c r="AK184" s="38"/>
      <c r="AL184" s="38"/>
      <c r="AM184" s="38"/>
      <c r="AN184" s="38"/>
      <c r="AO184" s="42"/>
      <c r="AP184" s="172">
        <f t="shared" si="3"/>
        <v>0</v>
      </c>
    </row>
    <row r="185" spans="1:42" ht="20.149999999999999" customHeight="1" x14ac:dyDescent="0.35">
      <c r="A185" s="43" t="str">
        <f>Janvier!A185</f>
        <v>[ENTRER LE NOM ET LE PRENOM]</v>
      </c>
      <c r="B185" s="209"/>
      <c r="C185" s="89"/>
      <c r="D185" s="89"/>
      <c r="E185" s="89"/>
      <c r="F185" s="90"/>
      <c r="G185" s="90"/>
      <c r="H185" s="89"/>
      <c r="I185" s="89"/>
      <c r="J185" s="89"/>
      <c r="K185" s="89"/>
      <c r="L185" s="89"/>
      <c r="M185" s="90"/>
      <c r="N185" s="90"/>
      <c r="O185" s="89"/>
      <c r="P185" s="89"/>
      <c r="Q185" s="89"/>
      <c r="R185" s="89"/>
      <c r="S185" s="89"/>
      <c r="T185" s="90"/>
      <c r="U185" s="90"/>
      <c r="V185" s="89"/>
      <c r="W185" s="89"/>
      <c r="X185" s="89"/>
      <c r="Y185" s="89"/>
      <c r="Z185" s="89"/>
      <c r="AA185" s="90"/>
      <c r="AB185" s="90"/>
      <c r="AC185" s="89"/>
      <c r="AD185" s="89"/>
      <c r="AE185" s="201"/>
      <c r="AF185" s="33">
        <f>COUNTIF($B185:$AE185,$AF$4)</f>
        <v>0</v>
      </c>
      <c r="AG185" s="34">
        <f>COUNTIF($B185:$AE185,$AG$4)</f>
        <v>0</v>
      </c>
      <c r="AH185" s="34">
        <f>COUNTIF($B185:$AE185,$AH$4)</f>
        <v>0</v>
      </c>
      <c r="AI185" s="34">
        <f>COUNTIF($B185:$AE185,$AI$4)</f>
        <v>0</v>
      </c>
      <c r="AJ185" s="34">
        <f>COUNTIF($B185:$AE185,$AJ$4)</f>
        <v>0</v>
      </c>
      <c r="AK185" s="34">
        <f>COUNTIF($B185:$AE185,$AK$4)</f>
        <v>0</v>
      </c>
      <c r="AL185" s="34">
        <f>COUNTIF($B185:$AE185,$AL$4)</f>
        <v>0</v>
      </c>
      <c r="AM185" s="34">
        <f>COUNTIF($B185:$AE185,$AM$4)</f>
        <v>0</v>
      </c>
      <c r="AN185" s="34">
        <f>COUNTIF($B185:$AE185,$AN$4)</f>
        <v>0</v>
      </c>
      <c r="AO185" s="42">
        <f>SUM(AF185:AN185)</f>
        <v>0</v>
      </c>
      <c r="AP185" s="172">
        <f t="shared" si="3"/>
        <v>0</v>
      </c>
    </row>
    <row r="186" spans="1:42" ht="20.149999999999999" customHeight="1" x14ac:dyDescent="0.35">
      <c r="A186" s="36" t="str">
        <f>Janvier!A186</f>
        <v>[ENTRER LE NOM ET LE PRENOM] - HEURES ENTREE / SORTIE :</v>
      </c>
      <c r="B186" s="209"/>
      <c r="C186" s="89"/>
      <c r="D186" s="89"/>
      <c r="E186" s="89"/>
      <c r="F186" s="90"/>
      <c r="G186" s="90"/>
      <c r="H186" s="89"/>
      <c r="I186" s="89"/>
      <c r="J186" s="89"/>
      <c r="K186" s="89"/>
      <c r="L186" s="89"/>
      <c r="M186" s="90"/>
      <c r="N186" s="90"/>
      <c r="O186" s="89"/>
      <c r="P186" s="89"/>
      <c r="Q186" s="89"/>
      <c r="R186" s="89"/>
      <c r="S186" s="89"/>
      <c r="T186" s="90"/>
      <c r="U186" s="90"/>
      <c r="V186" s="89"/>
      <c r="W186" s="89"/>
      <c r="X186" s="89"/>
      <c r="Y186" s="89"/>
      <c r="Z186" s="89"/>
      <c r="AA186" s="90"/>
      <c r="AB186" s="90"/>
      <c r="AC186" s="89"/>
      <c r="AD186" s="89"/>
      <c r="AE186" s="201"/>
      <c r="AF186" s="41"/>
      <c r="AG186" s="38"/>
      <c r="AH186" s="38"/>
      <c r="AI186" s="38"/>
      <c r="AJ186" s="38"/>
      <c r="AK186" s="38"/>
      <c r="AL186" s="38"/>
      <c r="AM186" s="38"/>
      <c r="AN186" s="38"/>
      <c r="AO186" s="42"/>
      <c r="AP186" s="172">
        <f t="shared" si="3"/>
        <v>0</v>
      </c>
    </row>
    <row r="187" spans="1:42" ht="20.149999999999999" customHeight="1" x14ac:dyDescent="0.35">
      <c r="A187" s="43" t="str">
        <f>Janvier!A187</f>
        <v>[ENTRER LE NOM ET LE PRENOM]</v>
      </c>
      <c r="B187" s="209"/>
      <c r="C187" s="89"/>
      <c r="D187" s="89"/>
      <c r="E187" s="89"/>
      <c r="F187" s="90"/>
      <c r="G187" s="90"/>
      <c r="H187" s="89"/>
      <c r="I187" s="89"/>
      <c r="J187" s="89"/>
      <c r="K187" s="89"/>
      <c r="L187" s="89"/>
      <c r="M187" s="90"/>
      <c r="N187" s="90"/>
      <c r="O187" s="89"/>
      <c r="P187" s="89"/>
      <c r="Q187" s="89"/>
      <c r="R187" s="89"/>
      <c r="S187" s="89"/>
      <c r="T187" s="90"/>
      <c r="U187" s="90"/>
      <c r="V187" s="89"/>
      <c r="W187" s="89"/>
      <c r="X187" s="89"/>
      <c r="Y187" s="89"/>
      <c r="Z187" s="89"/>
      <c r="AA187" s="90"/>
      <c r="AB187" s="90"/>
      <c r="AC187" s="89"/>
      <c r="AD187" s="89"/>
      <c r="AE187" s="201"/>
      <c r="AF187" s="33">
        <f>COUNTIF($B187:$AE187,$AF$4)</f>
        <v>0</v>
      </c>
      <c r="AG187" s="34">
        <f>COUNTIF($B187:$AE187,$AG$4)</f>
        <v>0</v>
      </c>
      <c r="AH187" s="34">
        <f>COUNTIF($B187:$AE187,$AH$4)</f>
        <v>0</v>
      </c>
      <c r="AI187" s="34">
        <f>COUNTIF($B187:$AE187,$AI$4)</f>
        <v>0</v>
      </c>
      <c r="AJ187" s="34">
        <f>COUNTIF($B187:$AE187,$AJ$4)</f>
        <v>0</v>
      </c>
      <c r="AK187" s="34">
        <f>COUNTIF($B187:$AE187,$AK$4)</f>
        <v>0</v>
      </c>
      <c r="AL187" s="34">
        <f>COUNTIF($B187:$AE187,$AL$4)</f>
        <v>0</v>
      </c>
      <c r="AM187" s="34">
        <f>COUNTIF($B187:$AE187,$AM$4)</f>
        <v>0</v>
      </c>
      <c r="AN187" s="34">
        <f>COUNTIF($B187:$AE187,$AN$4)</f>
        <v>0</v>
      </c>
      <c r="AO187" s="42">
        <f>SUM(AF187:AN187)</f>
        <v>0</v>
      </c>
      <c r="AP187" s="172">
        <f t="shared" si="3"/>
        <v>0</v>
      </c>
    </row>
    <row r="188" spans="1:42" ht="20.149999999999999" customHeight="1" x14ac:dyDescent="0.35">
      <c r="A188" s="36" t="str">
        <f>Janvier!A188</f>
        <v>[ENTRER LE NOM ET LE PRENOM] - HEURES ENTREE / SORTIE :</v>
      </c>
      <c r="B188" s="209"/>
      <c r="C188" s="89"/>
      <c r="D188" s="89"/>
      <c r="E188" s="89"/>
      <c r="F188" s="90"/>
      <c r="G188" s="90"/>
      <c r="H188" s="89"/>
      <c r="I188" s="89"/>
      <c r="J188" s="89"/>
      <c r="K188" s="89"/>
      <c r="L188" s="89"/>
      <c r="M188" s="90"/>
      <c r="N188" s="90"/>
      <c r="O188" s="89"/>
      <c r="P188" s="89"/>
      <c r="Q188" s="89"/>
      <c r="R188" s="89"/>
      <c r="S188" s="89"/>
      <c r="T188" s="90"/>
      <c r="U188" s="90"/>
      <c r="V188" s="89"/>
      <c r="W188" s="89"/>
      <c r="X188" s="89"/>
      <c r="Y188" s="89"/>
      <c r="Z188" s="89"/>
      <c r="AA188" s="90"/>
      <c r="AB188" s="90"/>
      <c r="AC188" s="89"/>
      <c r="AD188" s="89"/>
      <c r="AE188" s="201"/>
      <c r="AF188" s="41"/>
      <c r="AG188" s="38"/>
      <c r="AH188" s="38"/>
      <c r="AI188" s="38"/>
      <c r="AJ188" s="38"/>
      <c r="AK188" s="38"/>
      <c r="AL188" s="38"/>
      <c r="AM188" s="38"/>
      <c r="AN188" s="38"/>
      <c r="AO188" s="42"/>
      <c r="AP188" s="172">
        <f t="shared" si="3"/>
        <v>0</v>
      </c>
    </row>
    <row r="189" spans="1:42" ht="20.149999999999999" customHeight="1" x14ac:dyDescent="0.35">
      <c r="A189" s="43" t="str">
        <f>Janvier!A189</f>
        <v>[ENTRER LE NOM ET LE PRENOM]</v>
      </c>
      <c r="B189" s="209"/>
      <c r="C189" s="89"/>
      <c r="D189" s="89"/>
      <c r="E189" s="89"/>
      <c r="F189" s="90"/>
      <c r="G189" s="90"/>
      <c r="H189" s="89"/>
      <c r="I189" s="89"/>
      <c r="J189" s="89"/>
      <c r="K189" s="89"/>
      <c r="L189" s="89"/>
      <c r="M189" s="90"/>
      <c r="N189" s="90"/>
      <c r="O189" s="89"/>
      <c r="P189" s="89"/>
      <c r="Q189" s="89"/>
      <c r="R189" s="89"/>
      <c r="S189" s="89"/>
      <c r="T189" s="90"/>
      <c r="U189" s="90"/>
      <c r="V189" s="89"/>
      <c r="W189" s="89"/>
      <c r="X189" s="89"/>
      <c r="Y189" s="89"/>
      <c r="Z189" s="89"/>
      <c r="AA189" s="90"/>
      <c r="AB189" s="90"/>
      <c r="AC189" s="89"/>
      <c r="AD189" s="89"/>
      <c r="AE189" s="201"/>
      <c r="AF189" s="33">
        <f>COUNTIF($B189:$AE189,$AF$4)</f>
        <v>0</v>
      </c>
      <c r="AG189" s="34">
        <f>COUNTIF($B189:$AE189,$AG$4)</f>
        <v>0</v>
      </c>
      <c r="AH189" s="34">
        <f>COUNTIF($B189:$AE189,$AH$4)</f>
        <v>0</v>
      </c>
      <c r="AI189" s="34">
        <f>COUNTIF($B189:$AE189,$AI$4)</f>
        <v>0</v>
      </c>
      <c r="AJ189" s="34">
        <f>COUNTIF($B189:$AE189,$AJ$4)</f>
        <v>0</v>
      </c>
      <c r="AK189" s="34">
        <f>COUNTIF($B189:$AE189,$AK$4)</f>
        <v>0</v>
      </c>
      <c r="AL189" s="34">
        <f>COUNTIF($B189:$AE189,$AL$4)</f>
        <v>0</v>
      </c>
      <c r="AM189" s="34">
        <f>COUNTIF($B189:$AE189,$AM$4)</f>
        <v>0</v>
      </c>
      <c r="AN189" s="34">
        <f>COUNTIF($B189:$AE189,$AN$4)</f>
        <v>0</v>
      </c>
      <c r="AO189" s="42">
        <f>SUM(AF189:AN189)</f>
        <v>0</v>
      </c>
      <c r="AP189" s="172">
        <f t="shared" si="3"/>
        <v>0</v>
      </c>
    </row>
    <row r="190" spans="1:42" ht="20.149999999999999" customHeight="1" x14ac:dyDescent="0.35">
      <c r="A190" s="36" t="str">
        <f>Janvier!A190</f>
        <v>[ENTRER LE NOM ET LE PRENOM] - HEURES ENTREE / SORTIE :</v>
      </c>
      <c r="B190" s="209"/>
      <c r="C190" s="89"/>
      <c r="D190" s="89"/>
      <c r="E190" s="89"/>
      <c r="F190" s="90"/>
      <c r="G190" s="90"/>
      <c r="H190" s="89"/>
      <c r="I190" s="89"/>
      <c r="J190" s="89"/>
      <c r="K190" s="89"/>
      <c r="L190" s="89"/>
      <c r="M190" s="90"/>
      <c r="N190" s="90"/>
      <c r="O190" s="89"/>
      <c r="P190" s="89"/>
      <c r="Q190" s="89"/>
      <c r="R190" s="89"/>
      <c r="S190" s="89"/>
      <c r="T190" s="90"/>
      <c r="U190" s="90"/>
      <c r="V190" s="89"/>
      <c r="W190" s="89"/>
      <c r="X190" s="89"/>
      <c r="Y190" s="89"/>
      <c r="Z190" s="89"/>
      <c r="AA190" s="90"/>
      <c r="AB190" s="90"/>
      <c r="AC190" s="89"/>
      <c r="AD190" s="89"/>
      <c r="AE190" s="201"/>
      <c r="AF190" s="41"/>
      <c r="AG190" s="38"/>
      <c r="AH190" s="38"/>
      <c r="AI190" s="38"/>
      <c r="AJ190" s="38"/>
      <c r="AK190" s="38"/>
      <c r="AL190" s="38"/>
      <c r="AM190" s="38"/>
      <c r="AN190" s="38"/>
      <c r="AO190" s="42"/>
      <c r="AP190" s="172">
        <f t="shared" si="3"/>
        <v>0</v>
      </c>
    </row>
    <row r="191" spans="1:42" ht="20.149999999999999" customHeight="1" x14ac:dyDescent="0.35">
      <c r="A191" s="43" t="str">
        <f>Janvier!A191</f>
        <v>[ENTRER LE NOM ET LE PRENOM]</v>
      </c>
      <c r="B191" s="209"/>
      <c r="C191" s="89"/>
      <c r="D191" s="89"/>
      <c r="E191" s="89"/>
      <c r="F191" s="90"/>
      <c r="G191" s="90"/>
      <c r="H191" s="89"/>
      <c r="I191" s="89"/>
      <c r="J191" s="89"/>
      <c r="K191" s="89"/>
      <c r="L191" s="89"/>
      <c r="M191" s="90"/>
      <c r="N191" s="90"/>
      <c r="O191" s="89"/>
      <c r="P191" s="89"/>
      <c r="Q191" s="89"/>
      <c r="R191" s="89"/>
      <c r="S191" s="89"/>
      <c r="T191" s="90"/>
      <c r="U191" s="90"/>
      <c r="V191" s="89"/>
      <c r="W191" s="89"/>
      <c r="X191" s="89"/>
      <c r="Y191" s="89"/>
      <c r="Z191" s="89"/>
      <c r="AA191" s="90"/>
      <c r="AB191" s="90"/>
      <c r="AC191" s="89"/>
      <c r="AD191" s="89"/>
      <c r="AE191" s="201"/>
      <c r="AF191" s="33">
        <f>COUNTIF($B191:$AE191,$AF$4)</f>
        <v>0</v>
      </c>
      <c r="AG191" s="34">
        <f>COUNTIF($B191:$AE191,$AG$4)</f>
        <v>0</v>
      </c>
      <c r="AH191" s="34">
        <f>COUNTIF($B191:$AE191,$AH$4)</f>
        <v>0</v>
      </c>
      <c r="AI191" s="34">
        <f>COUNTIF($B191:$AE191,$AI$4)</f>
        <v>0</v>
      </c>
      <c r="AJ191" s="34">
        <f>COUNTIF($B191:$AE191,$AJ$4)</f>
        <v>0</v>
      </c>
      <c r="AK191" s="34">
        <f>COUNTIF($B191:$AE191,$AK$4)</f>
        <v>0</v>
      </c>
      <c r="AL191" s="34">
        <f>COUNTIF($B191:$AE191,$AL$4)</f>
        <v>0</v>
      </c>
      <c r="AM191" s="34">
        <f>COUNTIF($B191:$AE191,$AM$4)</f>
        <v>0</v>
      </c>
      <c r="AN191" s="34">
        <f>COUNTIF($B191:$AE191,$AN$4)</f>
        <v>0</v>
      </c>
      <c r="AO191" s="42">
        <f>SUM(AF191:AN191)</f>
        <v>0</v>
      </c>
      <c r="AP191" s="172">
        <f t="shared" si="3"/>
        <v>0</v>
      </c>
    </row>
    <row r="192" spans="1:42" ht="20.149999999999999" customHeight="1" thickBot="1" x14ac:dyDescent="0.4">
      <c r="A192" s="56" t="str">
        <f>Janvier!A192</f>
        <v>[ENTRER LE NOM ET LE PRENOM] - HEURES ENTREE / SORTIE :</v>
      </c>
      <c r="B192" s="211"/>
      <c r="C192" s="135"/>
      <c r="D192" s="135"/>
      <c r="E192" s="135"/>
      <c r="F192" s="148"/>
      <c r="G192" s="148"/>
      <c r="H192" s="135"/>
      <c r="I192" s="135"/>
      <c r="J192" s="135"/>
      <c r="K192" s="135"/>
      <c r="L192" s="135"/>
      <c r="M192" s="148"/>
      <c r="N192" s="148"/>
      <c r="O192" s="135"/>
      <c r="P192" s="135"/>
      <c r="Q192" s="135"/>
      <c r="R192" s="135"/>
      <c r="S192" s="135"/>
      <c r="T192" s="148"/>
      <c r="U192" s="148"/>
      <c r="V192" s="135"/>
      <c r="W192" s="135"/>
      <c r="X192" s="135"/>
      <c r="Y192" s="135"/>
      <c r="Z192" s="135"/>
      <c r="AA192" s="148"/>
      <c r="AB192" s="148"/>
      <c r="AC192" s="135"/>
      <c r="AD192" s="135"/>
      <c r="AE192" s="204"/>
      <c r="AF192" s="68"/>
      <c r="AG192" s="58"/>
      <c r="AH192" s="58"/>
      <c r="AI192" s="58"/>
      <c r="AJ192" s="58"/>
      <c r="AK192" s="58"/>
      <c r="AL192" s="58"/>
      <c r="AM192" s="58"/>
      <c r="AN192" s="58"/>
      <c r="AO192" s="63"/>
      <c r="AP192" s="462">
        <f t="shared" si="3"/>
        <v>0</v>
      </c>
    </row>
    <row r="193" spans="1:41" ht="20.149999999999999" customHeight="1" x14ac:dyDescent="0.35">
      <c r="A193" s="194"/>
      <c r="B193" s="437"/>
      <c r="C193" s="437"/>
      <c r="D193" s="437"/>
      <c r="E193" s="437"/>
      <c r="F193" s="33"/>
      <c r="G193" s="33"/>
      <c r="H193" s="437"/>
      <c r="I193" s="437"/>
      <c r="J193" s="437"/>
      <c r="K193" s="437"/>
      <c r="L193" s="437"/>
      <c r="M193" s="33"/>
      <c r="N193" s="33"/>
      <c r="O193" s="437"/>
      <c r="P193" s="437"/>
      <c r="Q193" s="437"/>
      <c r="R193" s="437"/>
      <c r="S193" s="437"/>
      <c r="T193" s="33"/>
      <c r="U193" s="33"/>
      <c r="V193" s="437"/>
      <c r="W193" s="437"/>
      <c r="X193" s="437"/>
      <c r="Y193" s="437"/>
      <c r="Z193" s="437"/>
      <c r="AA193" s="33"/>
      <c r="AB193" s="33"/>
      <c r="AC193" s="437"/>
      <c r="AD193" s="437"/>
      <c r="AE193" s="437"/>
      <c r="AF193" s="69"/>
      <c r="AG193" s="69"/>
      <c r="AH193" s="69"/>
      <c r="AI193" s="33"/>
      <c r="AJ193" s="33"/>
      <c r="AK193" s="33"/>
      <c r="AL193" s="33"/>
      <c r="AM193" s="33"/>
      <c r="AN193" s="33"/>
      <c r="AO193" s="195"/>
    </row>
    <row r="194" spans="1:41" x14ac:dyDescent="0.35">
      <c r="A194" s="194"/>
      <c r="B194" s="438"/>
      <c r="C194" s="438"/>
      <c r="D194" s="438"/>
      <c r="E194" s="438"/>
      <c r="F194" s="20"/>
      <c r="G194" s="20"/>
      <c r="H194" s="438"/>
      <c r="I194" s="438"/>
      <c r="J194" s="438"/>
      <c r="K194" s="438"/>
      <c r="L194" s="438"/>
      <c r="M194" s="20"/>
      <c r="N194" s="20"/>
      <c r="O194" s="438"/>
      <c r="P194" s="438"/>
      <c r="Q194" s="438"/>
      <c r="R194" s="438"/>
      <c r="S194" s="438"/>
      <c r="T194" s="20"/>
      <c r="U194" s="20"/>
      <c r="V194" s="438"/>
      <c r="W194" s="438"/>
      <c r="X194" s="438"/>
      <c r="Y194" s="438"/>
      <c r="Z194" s="438"/>
      <c r="AA194" s="20"/>
      <c r="AB194" s="20"/>
      <c r="AC194" s="438"/>
      <c r="AD194" s="438"/>
      <c r="AE194" s="438"/>
      <c r="AF194" s="20"/>
      <c r="AG194" s="20"/>
      <c r="AH194" s="20"/>
      <c r="AI194" s="20"/>
      <c r="AJ194" s="20"/>
      <c r="AK194" s="20"/>
      <c r="AL194" s="20"/>
      <c r="AM194" s="20"/>
      <c r="AN194" s="20"/>
      <c r="AO194" s="21"/>
    </row>
    <row r="195" spans="1:41" x14ac:dyDescent="0.35">
      <c r="A195" s="196" t="s">
        <v>0</v>
      </c>
      <c r="B195" s="610" t="s">
        <v>11</v>
      </c>
      <c r="C195" s="610"/>
      <c r="D195" s="610"/>
      <c r="E195" s="610"/>
      <c r="F195" s="610"/>
      <c r="G195" s="610"/>
      <c r="H195" s="610"/>
      <c r="I195" s="610"/>
      <c r="J195" s="610"/>
      <c r="K195" s="610"/>
      <c r="L195" s="610"/>
      <c r="M195" s="610"/>
      <c r="N195" s="610"/>
      <c r="O195" s="610"/>
      <c r="P195" s="610"/>
      <c r="Q195" s="610"/>
      <c r="R195" s="610"/>
      <c r="S195" s="610"/>
      <c r="T195" s="610"/>
      <c r="U195" s="610"/>
      <c r="V195" s="610"/>
      <c r="W195" s="610"/>
      <c r="X195" s="610"/>
      <c r="Y195" s="610"/>
      <c r="Z195" s="438"/>
      <c r="AA195" s="20"/>
      <c r="AB195" s="20"/>
      <c r="AC195" s="438"/>
      <c r="AD195" s="438"/>
      <c r="AE195" s="438"/>
      <c r="AF195" s="620"/>
      <c r="AG195" s="620"/>
      <c r="AH195" s="607" t="s">
        <v>14</v>
      </c>
      <c r="AI195" s="607"/>
      <c r="AJ195" s="607"/>
      <c r="AK195" s="607"/>
      <c r="AL195" s="607"/>
      <c r="AM195" s="607"/>
      <c r="AN195" s="607"/>
      <c r="AO195" s="21"/>
    </row>
    <row r="196" spans="1:41" x14ac:dyDescent="0.35">
      <c r="A196" s="196" t="s">
        <v>1</v>
      </c>
      <c r="B196" s="610" t="s">
        <v>12</v>
      </c>
      <c r="C196" s="610"/>
      <c r="D196" s="610"/>
      <c r="E196" s="610"/>
      <c r="F196" s="610"/>
      <c r="G196" s="610"/>
      <c r="H196" s="610"/>
      <c r="I196" s="610"/>
      <c r="J196" s="610"/>
      <c r="K196" s="610"/>
      <c r="L196" s="610"/>
      <c r="M196" s="610"/>
      <c r="N196" s="610"/>
      <c r="O196" s="610"/>
      <c r="P196" s="610"/>
      <c r="Q196" s="610"/>
      <c r="R196" s="610"/>
      <c r="S196" s="610"/>
      <c r="T196" s="610"/>
      <c r="U196" s="610"/>
      <c r="V196" s="610"/>
      <c r="W196" s="610"/>
      <c r="X196" s="610"/>
      <c r="Y196" s="610"/>
      <c r="Z196" s="438"/>
      <c r="AA196" s="20"/>
      <c r="AB196" s="20"/>
      <c r="AC196" s="438"/>
      <c r="AD196" s="438"/>
      <c r="AE196" s="438"/>
      <c r="AF196" s="20"/>
      <c r="AG196" s="20"/>
      <c r="AH196" s="20"/>
      <c r="AI196" s="20"/>
      <c r="AJ196" s="20"/>
      <c r="AK196" s="20"/>
      <c r="AL196" s="20"/>
      <c r="AM196" s="20"/>
      <c r="AN196" s="20"/>
      <c r="AO196" s="21"/>
    </row>
    <row r="197" spans="1:41" x14ac:dyDescent="0.35">
      <c r="A197" s="196" t="s">
        <v>2</v>
      </c>
      <c r="B197" s="610" t="s">
        <v>13</v>
      </c>
      <c r="C197" s="610"/>
      <c r="D197" s="610"/>
      <c r="E197" s="610"/>
      <c r="F197" s="610"/>
      <c r="G197" s="610"/>
      <c r="H197" s="610"/>
      <c r="I197" s="610"/>
      <c r="J197" s="610"/>
      <c r="K197" s="610"/>
      <c r="L197" s="610"/>
      <c r="M197" s="610"/>
      <c r="N197" s="610"/>
      <c r="O197" s="610"/>
      <c r="P197" s="610"/>
      <c r="Q197" s="610"/>
      <c r="R197" s="610"/>
      <c r="S197" s="610"/>
      <c r="T197" s="610"/>
      <c r="U197" s="610"/>
      <c r="V197" s="610"/>
      <c r="W197" s="610"/>
      <c r="X197" s="610"/>
      <c r="Y197" s="610"/>
      <c r="Z197" s="438"/>
      <c r="AA197" s="20"/>
      <c r="AB197" s="20"/>
      <c r="AC197" s="438"/>
      <c r="AD197" s="438"/>
      <c r="AE197" s="438"/>
      <c r="AF197" s="609"/>
      <c r="AG197" s="609"/>
      <c r="AH197" s="607" t="s">
        <v>17</v>
      </c>
      <c r="AI197" s="607"/>
      <c r="AJ197" s="607"/>
      <c r="AK197" s="607"/>
      <c r="AL197" s="607"/>
      <c r="AM197" s="607"/>
      <c r="AN197" s="607"/>
      <c r="AO197" s="21"/>
    </row>
    <row r="198" spans="1:41" x14ac:dyDescent="0.35">
      <c r="A198" s="196" t="s">
        <v>3</v>
      </c>
      <c r="B198" s="610" t="s">
        <v>15</v>
      </c>
      <c r="C198" s="610"/>
      <c r="D198" s="610"/>
      <c r="E198" s="610"/>
      <c r="F198" s="610"/>
      <c r="G198" s="610"/>
      <c r="H198" s="610"/>
      <c r="I198" s="610"/>
      <c r="J198" s="610"/>
      <c r="K198" s="610"/>
      <c r="L198" s="610"/>
      <c r="M198" s="610"/>
      <c r="N198" s="610"/>
      <c r="O198" s="610"/>
      <c r="P198" s="610"/>
      <c r="Q198" s="610"/>
      <c r="R198" s="610"/>
      <c r="S198" s="610"/>
      <c r="T198" s="610"/>
      <c r="U198" s="610"/>
      <c r="V198" s="610"/>
      <c r="W198" s="610"/>
      <c r="X198" s="610"/>
      <c r="Y198" s="610"/>
      <c r="Z198" s="438"/>
      <c r="AA198" s="20"/>
      <c r="AB198" s="20"/>
      <c r="AC198" s="438"/>
      <c r="AD198" s="438"/>
      <c r="AE198" s="438"/>
      <c r="AF198" s="20"/>
      <c r="AG198" s="20"/>
      <c r="AH198" s="20"/>
      <c r="AI198" s="20"/>
      <c r="AJ198" s="20"/>
      <c r="AK198" s="20"/>
      <c r="AL198" s="20"/>
      <c r="AM198" s="20"/>
      <c r="AN198" s="20"/>
      <c r="AO198" s="21"/>
    </row>
    <row r="199" spans="1:41" x14ac:dyDescent="0.35">
      <c r="A199" s="196" t="s">
        <v>4</v>
      </c>
      <c r="B199" s="610" t="s">
        <v>16</v>
      </c>
      <c r="C199" s="610"/>
      <c r="D199" s="610"/>
      <c r="E199" s="610"/>
      <c r="F199" s="610"/>
      <c r="G199" s="610"/>
      <c r="H199" s="610"/>
      <c r="I199" s="610"/>
      <c r="J199" s="610"/>
      <c r="K199" s="610"/>
      <c r="L199" s="610"/>
      <c r="M199" s="610"/>
      <c r="N199" s="610"/>
      <c r="O199" s="610"/>
      <c r="P199" s="610"/>
      <c r="Q199" s="610"/>
      <c r="R199" s="610"/>
      <c r="S199" s="610"/>
      <c r="T199" s="610"/>
      <c r="U199" s="610"/>
      <c r="V199" s="610"/>
      <c r="W199" s="610"/>
      <c r="X199" s="610"/>
      <c r="Y199" s="610"/>
      <c r="Z199" s="438"/>
      <c r="AA199" s="20"/>
      <c r="AB199" s="20"/>
      <c r="AC199" s="438"/>
      <c r="AD199" s="438"/>
      <c r="AE199" s="438"/>
      <c r="AF199" s="606"/>
      <c r="AG199" s="606"/>
      <c r="AH199" s="607" t="s">
        <v>20</v>
      </c>
      <c r="AI199" s="607"/>
      <c r="AJ199" s="607"/>
      <c r="AK199" s="607"/>
      <c r="AL199" s="607"/>
      <c r="AM199" s="607"/>
      <c r="AN199" s="607"/>
      <c r="AO199" s="21"/>
    </row>
    <row r="200" spans="1:41" x14ac:dyDescent="0.35">
      <c r="A200" s="196" t="s">
        <v>5</v>
      </c>
      <c r="B200" s="610" t="s">
        <v>18</v>
      </c>
      <c r="C200" s="610"/>
      <c r="D200" s="610"/>
      <c r="E200" s="610"/>
      <c r="F200" s="610"/>
      <c r="G200" s="610"/>
      <c r="H200" s="610"/>
      <c r="I200" s="610"/>
      <c r="J200" s="610"/>
      <c r="K200" s="610"/>
      <c r="L200" s="610"/>
      <c r="M200" s="610"/>
      <c r="N200" s="610"/>
      <c r="O200" s="610"/>
      <c r="P200" s="610"/>
      <c r="Q200" s="610"/>
      <c r="R200" s="610"/>
      <c r="S200" s="610"/>
      <c r="T200" s="610"/>
      <c r="U200" s="610"/>
      <c r="V200" s="610"/>
      <c r="W200" s="610"/>
      <c r="X200" s="610"/>
      <c r="Y200" s="610"/>
      <c r="Z200" s="438"/>
      <c r="AA200" s="20"/>
      <c r="AB200" s="20"/>
      <c r="AC200" s="438"/>
      <c r="AD200" s="438"/>
      <c r="AE200" s="438"/>
      <c r="AF200" s="20"/>
      <c r="AG200" s="20"/>
      <c r="AH200" s="20"/>
      <c r="AI200" s="20"/>
      <c r="AJ200" s="20"/>
      <c r="AK200" s="20"/>
      <c r="AL200" s="20"/>
      <c r="AM200" s="20"/>
      <c r="AN200" s="20"/>
      <c r="AO200" s="21"/>
    </row>
    <row r="201" spans="1:41" x14ac:dyDescent="0.35">
      <c r="A201" s="196" t="s">
        <v>6</v>
      </c>
      <c r="B201" s="610" t="s">
        <v>19</v>
      </c>
      <c r="C201" s="610"/>
      <c r="D201" s="610"/>
      <c r="E201" s="610"/>
      <c r="F201" s="610"/>
      <c r="G201" s="610"/>
      <c r="H201" s="610"/>
      <c r="I201" s="610"/>
      <c r="J201" s="610"/>
      <c r="K201" s="610"/>
      <c r="L201" s="610"/>
      <c r="M201" s="610"/>
      <c r="N201" s="610"/>
      <c r="O201" s="610"/>
      <c r="P201" s="610"/>
      <c r="Q201" s="610"/>
      <c r="R201" s="610"/>
      <c r="S201" s="610"/>
      <c r="T201" s="610"/>
      <c r="U201" s="610"/>
      <c r="V201" s="610"/>
      <c r="W201" s="610"/>
      <c r="X201" s="610"/>
      <c r="Y201" s="610"/>
      <c r="Z201" s="438"/>
      <c r="AA201" s="20"/>
      <c r="AB201" s="20"/>
      <c r="AC201" s="438"/>
      <c r="AD201" s="438"/>
      <c r="AE201" s="438"/>
      <c r="AF201" s="20"/>
      <c r="AG201" s="20"/>
      <c r="AH201" s="20"/>
      <c r="AI201" s="20"/>
      <c r="AJ201" s="20"/>
      <c r="AK201" s="20"/>
      <c r="AL201" s="20"/>
      <c r="AM201" s="20"/>
      <c r="AN201" s="20"/>
      <c r="AO201" s="21"/>
    </row>
    <row r="202" spans="1:41" hidden="1" x14ac:dyDescent="0.35">
      <c r="A202" s="196" t="s">
        <v>7</v>
      </c>
      <c r="B202" s="610" t="s">
        <v>21</v>
      </c>
      <c r="C202" s="610"/>
      <c r="D202" s="610"/>
      <c r="E202" s="610"/>
      <c r="F202" s="610"/>
      <c r="G202" s="610"/>
      <c r="H202" s="610"/>
      <c r="I202" s="610"/>
      <c r="J202" s="610"/>
      <c r="K202" s="610"/>
      <c r="L202" s="610"/>
      <c r="M202" s="610"/>
      <c r="N202" s="610"/>
      <c r="O202" s="610"/>
      <c r="P202" s="610"/>
      <c r="Q202" s="610"/>
      <c r="R202" s="610"/>
      <c r="S202" s="610"/>
      <c r="T202" s="610"/>
      <c r="U202" s="610"/>
      <c r="V202" s="610"/>
      <c r="W202" s="610"/>
      <c r="X202" s="610"/>
      <c r="Y202" s="610"/>
      <c r="Z202" s="438"/>
      <c r="AA202" s="20"/>
      <c r="AB202" s="20"/>
      <c r="AC202" s="438"/>
      <c r="AD202" s="438"/>
      <c r="AE202" s="438"/>
      <c r="AF202" s="20"/>
      <c r="AG202" s="20"/>
      <c r="AH202" s="20"/>
      <c r="AI202" s="20"/>
      <c r="AJ202" s="20"/>
      <c r="AK202" s="20"/>
      <c r="AL202" s="20"/>
      <c r="AM202" s="20"/>
      <c r="AN202" s="20"/>
      <c r="AO202" s="21"/>
    </row>
    <row r="203" spans="1:41" x14ac:dyDescent="0.35">
      <c r="A203" s="196" t="s">
        <v>22</v>
      </c>
      <c r="B203" s="610" t="s">
        <v>23</v>
      </c>
      <c r="C203" s="610"/>
      <c r="D203" s="610"/>
      <c r="E203" s="610"/>
      <c r="F203" s="610"/>
      <c r="G203" s="610"/>
      <c r="H203" s="610"/>
      <c r="I203" s="610"/>
      <c r="J203" s="610"/>
      <c r="K203" s="610"/>
      <c r="L203" s="610"/>
      <c r="M203" s="610"/>
      <c r="N203" s="610"/>
      <c r="O203" s="610"/>
      <c r="P203" s="610"/>
      <c r="Q203" s="610"/>
      <c r="R203" s="610"/>
      <c r="S203" s="610"/>
      <c r="T203" s="610"/>
      <c r="U203" s="610"/>
      <c r="V203" s="610"/>
      <c r="W203" s="610"/>
      <c r="X203" s="610"/>
      <c r="Y203" s="610"/>
      <c r="Z203" s="438"/>
      <c r="AA203" s="20"/>
      <c r="AB203" s="20"/>
      <c r="AC203" s="438"/>
      <c r="AD203" s="438"/>
      <c r="AE203" s="438"/>
      <c r="AF203" s="20"/>
      <c r="AG203" s="20"/>
      <c r="AH203" s="20"/>
      <c r="AI203" s="20"/>
      <c r="AJ203" s="20"/>
      <c r="AK203" s="20"/>
      <c r="AL203" s="20"/>
      <c r="AM203" s="20"/>
      <c r="AN203" s="20"/>
      <c r="AO203" s="21"/>
    </row>
    <row r="204" spans="1:41" x14ac:dyDescent="0.35">
      <c r="A204" s="196" t="s">
        <v>24</v>
      </c>
      <c r="B204" s="610" t="s">
        <v>25</v>
      </c>
      <c r="C204" s="610"/>
      <c r="D204" s="610"/>
      <c r="E204" s="610"/>
      <c r="F204" s="610"/>
      <c r="G204" s="610"/>
      <c r="H204" s="610"/>
      <c r="I204" s="610"/>
      <c r="J204" s="610"/>
      <c r="K204" s="610"/>
      <c r="L204" s="610"/>
      <c r="M204" s="610"/>
      <c r="N204" s="610"/>
      <c r="O204" s="610"/>
      <c r="P204" s="610"/>
      <c r="Q204" s="610"/>
      <c r="R204" s="610"/>
      <c r="S204" s="610"/>
      <c r="T204" s="610"/>
      <c r="U204" s="610"/>
      <c r="V204" s="610"/>
      <c r="W204" s="610"/>
      <c r="X204" s="610"/>
      <c r="Y204" s="610"/>
      <c r="Z204" s="438"/>
      <c r="AA204" s="20"/>
      <c r="AB204" s="20"/>
      <c r="AC204" s="438"/>
      <c r="AD204" s="438"/>
      <c r="AE204" s="438"/>
      <c r="AF204" s="20"/>
      <c r="AG204" s="20"/>
      <c r="AH204" s="20"/>
      <c r="AI204" s="20"/>
      <c r="AJ204" s="20"/>
      <c r="AK204" s="20"/>
      <c r="AL204" s="20"/>
      <c r="AM204" s="20"/>
      <c r="AN204" s="20"/>
      <c r="AO204" s="21"/>
    </row>
    <row r="205" spans="1:41" x14ac:dyDescent="0.35">
      <c r="A205" s="196" t="s">
        <v>9</v>
      </c>
      <c r="B205" s="610" t="s">
        <v>26</v>
      </c>
      <c r="C205" s="610"/>
      <c r="D205" s="610"/>
      <c r="E205" s="610"/>
      <c r="F205" s="610"/>
      <c r="G205" s="610"/>
      <c r="H205" s="610"/>
      <c r="I205" s="610"/>
      <c r="J205" s="610"/>
      <c r="K205" s="610"/>
      <c r="L205" s="610"/>
      <c r="M205" s="610"/>
      <c r="N205" s="610"/>
      <c r="O205" s="610"/>
      <c r="P205" s="610"/>
      <c r="Q205" s="610"/>
      <c r="R205" s="610"/>
      <c r="S205" s="610"/>
      <c r="T205" s="610"/>
      <c r="U205" s="610"/>
      <c r="V205" s="610"/>
      <c r="W205" s="610"/>
      <c r="X205" s="610"/>
      <c r="Y205" s="610"/>
      <c r="Z205" s="438"/>
      <c r="AA205" s="20"/>
      <c r="AB205" s="20"/>
      <c r="AC205" s="438"/>
      <c r="AD205" s="438"/>
      <c r="AE205" s="438"/>
      <c r="AF205" s="20"/>
      <c r="AG205" s="20"/>
      <c r="AH205" s="20"/>
      <c r="AI205" s="20"/>
      <c r="AJ205" s="20"/>
      <c r="AK205" s="20"/>
      <c r="AL205" s="20"/>
      <c r="AM205" s="20"/>
      <c r="AN205" s="20"/>
      <c r="AO205" s="21"/>
    </row>
    <row r="206" spans="1:41" ht="16" thickBot="1" x14ac:dyDescent="0.4">
      <c r="A206" s="197" t="s">
        <v>27</v>
      </c>
      <c r="B206" s="623" t="s">
        <v>28</v>
      </c>
      <c r="C206" s="624"/>
      <c r="D206" s="624"/>
      <c r="E206" s="624"/>
      <c r="F206" s="624"/>
      <c r="G206" s="624"/>
      <c r="H206" s="624"/>
      <c r="I206" s="624"/>
      <c r="J206" s="624"/>
      <c r="K206" s="624"/>
      <c r="L206" s="624"/>
      <c r="M206" s="624"/>
      <c r="N206" s="624"/>
      <c r="O206" s="624"/>
      <c r="P206" s="624"/>
      <c r="Q206" s="624"/>
      <c r="R206" s="624"/>
      <c r="S206" s="624"/>
      <c r="T206" s="624"/>
      <c r="U206" s="624"/>
      <c r="V206" s="624"/>
      <c r="W206" s="625"/>
      <c r="X206" s="625"/>
      <c r="Y206" s="626"/>
      <c r="Z206" s="439"/>
      <c r="AA206" s="198"/>
      <c r="AB206" s="198"/>
      <c r="AC206" s="439"/>
      <c r="AD206" s="439"/>
      <c r="AE206" s="439"/>
      <c r="AF206" s="198"/>
      <c r="AG206" s="198"/>
      <c r="AH206" s="198"/>
      <c r="AI206" s="198"/>
      <c r="AJ206" s="198"/>
      <c r="AK206" s="198"/>
      <c r="AL206" s="198"/>
      <c r="AM206" s="198"/>
      <c r="AN206" s="198"/>
      <c r="AO206" s="199"/>
    </row>
  </sheetData>
  <sheetProtection selectLockedCells="1" selectUnlockedCells="1"/>
  <mergeCells count="19">
    <mergeCell ref="B206:Y206"/>
    <mergeCell ref="AF197:AG197"/>
    <mergeCell ref="AH197:AN197"/>
    <mergeCell ref="B198:Y198"/>
    <mergeCell ref="B199:Y199"/>
    <mergeCell ref="B200:Y200"/>
    <mergeCell ref="B201:Y201"/>
    <mergeCell ref="AF199:AG199"/>
    <mergeCell ref="AH199:AN199"/>
    <mergeCell ref="B202:Y202"/>
    <mergeCell ref="B203:Y203"/>
    <mergeCell ref="B204:Y204"/>
    <mergeCell ref="B205:Y205"/>
    <mergeCell ref="A1:AO1"/>
    <mergeCell ref="B195:Y195"/>
    <mergeCell ref="AF195:AG195"/>
    <mergeCell ref="AH195:AN195"/>
    <mergeCell ref="B196:Y196"/>
    <mergeCell ref="B197:Y197"/>
  </mergeCells>
  <conditionalFormatting sqref="B6:AO6 B8:AO8 B10:AO10 B12:AO12 B14:AO14 B16:AO16 B18:AO18 B20:AO20 B22:AO22 B24:AO24 B26:AO26 B28:AO28 B30:AO30 B32:AO32 B34:AO34 B36:AO36 B38:AO38 B40:AO40 B42:AO42 B44:AO44 B46:AO46 B48:AO48 B50:AO50 B52:AO52 B54:AO54 B56:AO56 B58:AO58 B60:AO60 B62:AO62 B64:AO64 B66:AO66 B68:AO68 B70:AO70 B72:AO72 B74:AO74 B76:AO76 B78:AO78 B80:AO80 B82:AO82 B84:AO84 B86:AO86 B88:AO88 B90:AO90 B92:AO92 B94:AO94 B96:AO96 B98:AO98 B100:AO100 B102:AO102 B104:AO104 B106:AO106 B108:AO108 B110:AO110 B112:AO112 B114:AO114 B116:AO116 B118:AO118 B120:AO120 B122:AO122 B124:AO124 B126:AO126 B128:AO128 B130:AO130 B132:AO132 B134:AO134 B136:AO136 B138:AO138 B140:AO140 B142:AO142 B144:AO144 B146:AO146 B148:AO148 B150:AO150 B152:AO152 B154:AO154 B156:AO156 B158:AO158 B160:AO160 B162:AO162 B164:AO164 B166:AO166 B168:AO168 B170:AO170 B172:AO172 B174:AO174 B176:AO176 B178:AO178 B180:AO180 B182:AO182 B184:AO184 B186:AO186 B188:AO188 B190:AO190 B192:AO192">
    <cfRule type="cellIs" dxfId="6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78" firstPageNumber="0" orientation="landscape" r:id="rId1"/>
  <headerFooter alignWithMargins="0"/>
  <rowBreaks count="3" manualBreakCount="3">
    <brk id="43" max="41" man="1"/>
    <brk id="76" max="16383" man="1"/>
    <brk id="162" max="41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C2452-29E5-4005-8887-4AEA5D8AB021}">
  <dimension ref="A1:EN206"/>
  <sheetViews>
    <sheetView topLeftCell="A5" zoomScale="75" zoomScaleNormal="75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136" bestFit="1" customWidth="1"/>
    <col min="2" max="32" width="5.58203125" style="5" customWidth="1"/>
    <col min="33" max="40" width="3.08203125" style="5" customWidth="1"/>
    <col min="41" max="41" width="4.08203125" style="5" customWidth="1"/>
    <col min="42" max="42" width="8.83203125" style="5" customWidth="1"/>
    <col min="43" max="43" width="4.83203125" style="5" customWidth="1"/>
    <col min="44" max="16384" width="10.83203125" style="5"/>
  </cols>
  <sheetData>
    <row r="1" spans="1:144" ht="28.5" x14ac:dyDescent="0.65">
      <c r="A1" s="619" t="s">
        <v>45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  <c r="R1" s="619"/>
      <c r="S1" s="619"/>
      <c r="T1" s="619"/>
      <c r="U1" s="619"/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</row>
    <row r="2" spans="1:144" ht="28.5" x14ac:dyDescent="0.65">
      <c r="A2" s="374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</row>
    <row r="3" spans="1:144" ht="21.5" thickBot="1" x14ac:dyDescent="0.55000000000000004">
      <c r="A3" s="375" t="str">
        <f>Janvier!A3</f>
        <v>INDIQUER ICI LE NOM DE VOTRE CENTRE</v>
      </c>
      <c r="B3" s="81"/>
      <c r="C3" s="81"/>
      <c r="D3" s="81"/>
      <c r="E3" s="81"/>
      <c r="F3" s="81"/>
      <c r="G3" s="81"/>
      <c r="H3" s="81"/>
      <c r="I3" s="81"/>
      <c r="J3" s="81"/>
      <c r="K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144" ht="16" thickBot="1" x14ac:dyDescent="0.4">
      <c r="A4" s="191" t="s">
        <v>32</v>
      </c>
      <c r="B4" s="207">
        <v>1</v>
      </c>
      <c r="C4" s="24">
        <v>2</v>
      </c>
      <c r="D4" s="254">
        <v>3</v>
      </c>
      <c r="E4" s="254">
        <v>4</v>
      </c>
      <c r="F4" s="255">
        <v>5</v>
      </c>
      <c r="G4" s="255">
        <v>6</v>
      </c>
      <c r="H4" s="255">
        <v>7</v>
      </c>
      <c r="I4" s="255">
        <v>8</v>
      </c>
      <c r="J4" s="255">
        <v>9</v>
      </c>
      <c r="K4" s="251">
        <v>10</v>
      </c>
      <c r="L4" s="251">
        <v>11</v>
      </c>
      <c r="M4" s="255">
        <v>12</v>
      </c>
      <c r="N4" s="255">
        <v>13</v>
      </c>
      <c r="O4" s="255">
        <v>14</v>
      </c>
      <c r="P4" s="255">
        <v>15</v>
      </c>
      <c r="Q4" s="255">
        <v>16</v>
      </c>
      <c r="R4" s="251">
        <v>17</v>
      </c>
      <c r="S4" s="251">
        <v>18</v>
      </c>
      <c r="T4" s="25">
        <v>19</v>
      </c>
      <c r="U4" s="25">
        <v>20</v>
      </c>
      <c r="V4" s="25">
        <v>21</v>
      </c>
      <c r="W4" s="25">
        <v>22</v>
      </c>
      <c r="X4" s="25">
        <v>23</v>
      </c>
      <c r="Y4" s="254">
        <v>24</v>
      </c>
      <c r="Z4" s="254">
        <v>25</v>
      </c>
      <c r="AA4" s="25">
        <v>26</v>
      </c>
      <c r="AB4" s="25">
        <v>27</v>
      </c>
      <c r="AC4" s="25">
        <v>28</v>
      </c>
      <c r="AD4" s="25">
        <v>29</v>
      </c>
      <c r="AE4" s="25">
        <v>30</v>
      </c>
      <c r="AF4" s="450">
        <v>31</v>
      </c>
      <c r="AG4" s="11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11" t="s">
        <v>9</v>
      </c>
      <c r="AP4" s="460" t="s">
        <v>10</v>
      </c>
      <c r="AQ4" s="191" t="s">
        <v>6</v>
      </c>
    </row>
    <row r="5" spans="1:144" ht="20.149999999999999" customHeight="1" x14ac:dyDescent="0.35">
      <c r="A5" s="28" t="str">
        <f>Janvier!A5</f>
        <v>[ENTRER LE NOM ET LE PRENOM]</v>
      </c>
      <c r="B5" s="432"/>
      <c r="C5" s="53"/>
      <c r="D5" s="84"/>
      <c r="E5" s="84"/>
      <c r="F5" s="53"/>
      <c r="G5" s="53"/>
      <c r="H5" s="53"/>
      <c r="I5" s="53"/>
      <c r="J5" s="53"/>
      <c r="K5" s="84"/>
      <c r="L5" s="84"/>
      <c r="M5" s="53"/>
      <c r="N5" s="53"/>
      <c r="O5" s="53"/>
      <c r="P5" s="53"/>
      <c r="Q5" s="53"/>
      <c r="R5" s="84"/>
      <c r="S5" s="84"/>
      <c r="T5" s="54"/>
      <c r="U5" s="54"/>
      <c r="V5" s="54"/>
      <c r="W5" s="54"/>
      <c r="X5" s="54"/>
      <c r="Y5" s="84"/>
      <c r="Z5" s="84"/>
      <c r="AA5" s="54"/>
      <c r="AB5" s="54"/>
      <c r="AC5" s="54"/>
      <c r="AD5" s="54"/>
      <c r="AE5" s="54"/>
      <c r="AF5" s="342"/>
      <c r="AG5" s="33">
        <f>COUNTIF($B5:$AF5,$AG$4)</f>
        <v>0</v>
      </c>
      <c r="AH5" s="34">
        <f>COUNTIF($B5:$AF5,$AH$4)</f>
        <v>0</v>
      </c>
      <c r="AI5" s="34">
        <f>COUNTIF($B5:$AF5,$AI$4)</f>
        <v>0</v>
      </c>
      <c r="AJ5" s="34">
        <f>COUNTIF($B5:$AF5,$AJ$4)</f>
        <v>0</v>
      </c>
      <c r="AK5" s="34">
        <f>COUNTIF($B5:$AF5,$AK$4)</f>
        <v>0</v>
      </c>
      <c r="AL5" s="34">
        <f>COUNTIF($B5:$AF5,$AL$4)</f>
        <v>0</v>
      </c>
      <c r="AM5" s="34">
        <f>COUNTIF($B5:$AF5,$AM$4)</f>
        <v>0</v>
      </c>
      <c r="AN5" s="34">
        <f>COUNTIF($B5:$AF5,$AN$4)</f>
        <v>0</v>
      </c>
      <c r="AO5" s="34">
        <f>COUNTIF($B5:$AF5,$AO$4)</f>
        <v>0</v>
      </c>
      <c r="AP5" s="463">
        <f>SUM(AG5:AO5)</f>
        <v>0</v>
      </c>
      <c r="AQ5" s="461">
        <f>COUNTIF($B5:$AF5,$AQ$4)</f>
        <v>0</v>
      </c>
    </row>
    <row r="6" spans="1:144" s="244" customFormat="1" ht="20.149999999999999" customHeight="1" x14ac:dyDescent="0.35">
      <c r="A6" s="36" t="str">
        <f>Janvier!A6</f>
        <v>[ENTRER LE NOM ET LE PRENOM] - HEURES ENTREE / SORTIE :</v>
      </c>
      <c r="B6" s="108"/>
      <c r="C6" s="38"/>
      <c r="D6" s="90"/>
      <c r="E6" s="90"/>
      <c r="F6" s="38"/>
      <c r="G6" s="38"/>
      <c r="H6" s="38"/>
      <c r="I6" s="38"/>
      <c r="J6" s="38"/>
      <c r="K6" s="90"/>
      <c r="L6" s="90"/>
      <c r="M6" s="38"/>
      <c r="N6" s="38"/>
      <c r="O6" s="38"/>
      <c r="P6" s="38"/>
      <c r="Q6" s="38"/>
      <c r="R6" s="90"/>
      <c r="S6" s="90"/>
      <c r="T6" s="39"/>
      <c r="U6" s="39"/>
      <c r="V6" s="39"/>
      <c r="W6" s="39"/>
      <c r="X6" s="39"/>
      <c r="Y6" s="90"/>
      <c r="Z6" s="90"/>
      <c r="AA6" s="39"/>
      <c r="AB6" s="39"/>
      <c r="AC6" s="39"/>
      <c r="AD6" s="39"/>
      <c r="AE6" s="39"/>
      <c r="AF6" s="340"/>
      <c r="AG6" s="41"/>
      <c r="AH6" s="38"/>
      <c r="AI6" s="38"/>
      <c r="AJ6" s="38"/>
      <c r="AK6" s="38"/>
      <c r="AL6" s="38"/>
      <c r="AM6" s="38"/>
      <c r="AN6" s="38"/>
      <c r="AO6" s="38"/>
      <c r="AP6" s="464"/>
      <c r="AQ6" s="172">
        <f t="shared" ref="AQ6:AQ69" si="0">COUNTIF($B6:$AF6,$AQ$4)</f>
        <v>0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</row>
    <row r="7" spans="1:144" ht="20.149999999999999" customHeight="1" x14ac:dyDescent="0.35">
      <c r="A7" s="43" t="str">
        <f>Janvier!A7</f>
        <v>[ENTRER LE NOM ET LE PRENOM]</v>
      </c>
      <c r="B7" s="108"/>
      <c r="C7" s="38"/>
      <c r="D7" s="90"/>
      <c r="E7" s="90"/>
      <c r="F7" s="38"/>
      <c r="G7" s="38"/>
      <c r="H7" s="38"/>
      <c r="I7" s="38"/>
      <c r="J7" s="38"/>
      <c r="K7" s="90"/>
      <c r="L7" s="90"/>
      <c r="M7" s="38"/>
      <c r="N7" s="38"/>
      <c r="O7" s="38"/>
      <c r="P7" s="38"/>
      <c r="Q7" s="38"/>
      <c r="R7" s="90"/>
      <c r="S7" s="90"/>
      <c r="T7" s="39"/>
      <c r="U7" s="39"/>
      <c r="V7" s="39"/>
      <c r="W7" s="39"/>
      <c r="X7" s="39"/>
      <c r="Y7" s="90"/>
      <c r="Z7" s="90"/>
      <c r="AA7" s="39"/>
      <c r="AB7" s="39"/>
      <c r="AC7" s="39"/>
      <c r="AD7" s="39"/>
      <c r="AE7" s="39"/>
      <c r="AF7" s="340"/>
      <c r="AG7" s="33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34">
        <f>COUNTIF($B7:$AF7,$AO$4)</f>
        <v>0</v>
      </c>
      <c r="AP7" s="464">
        <f>SUM(AG7:AO7)</f>
        <v>0</v>
      </c>
      <c r="AQ7" s="172">
        <f t="shared" si="0"/>
        <v>0</v>
      </c>
    </row>
    <row r="8" spans="1:144" s="244" customFormat="1" ht="20.149999999999999" customHeight="1" x14ac:dyDescent="0.35">
      <c r="A8" s="36" t="str">
        <f>Janvier!A8</f>
        <v>[ENTRER LE NOM ET LE PRENOM] - HEURES ENTREE / SORTIE :</v>
      </c>
      <c r="B8" s="108"/>
      <c r="C8" s="38"/>
      <c r="D8" s="90"/>
      <c r="E8" s="90"/>
      <c r="F8" s="38"/>
      <c r="G8" s="38"/>
      <c r="H8" s="38"/>
      <c r="I8" s="38"/>
      <c r="J8" s="38"/>
      <c r="K8" s="90"/>
      <c r="L8" s="90"/>
      <c r="M8" s="38"/>
      <c r="N8" s="38"/>
      <c r="O8" s="38"/>
      <c r="P8" s="38"/>
      <c r="Q8" s="38"/>
      <c r="R8" s="90"/>
      <c r="S8" s="90"/>
      <c r="T8" s="39"/>
      <c r="U8" s="39"/>
      <c r="V8" s="39"/>
      <c r="W8" s="39"/>
      <c r="X8" s="39"/>
      <c r="Y8" s="90"/>
      <c r="Z8" s="90"/>
      <c r="AA8" s="39"/>
      <c r="AB8" s="39"/>
      <c r="AC8" s="39"/>
      <c r="AD8" s="39"/>
      <c r="AE8" s="39"/>
      <c r="AF8" s="340"/>
      <c r="AG8" s="41"/>
      <c r="AH8" s="38"/>
      <c r="AI8" s="38"/>
      <c r="AJ8" s="38"/>
      <c r="AK8" s="38"/>
      <c r="AL8" s="38"/>
      <c r="AM8" s="38"/>
      <c r="AN8" s="38"/>
      <c r="AO8" s="38"/>
      <c r="AP8" s="464"/>
      <c r="AQ8" s="172">
        <f t="shared" si="0"/>
        <v>0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</row>
    <row r="9" spans="1:144" ht="20.149999999999999" customHeight="1" x14ac:dyDescent="0.35">
      <c r="A9" s="43" t="str">
        <f>Janvier!A9</f>
        <v>[ENTRER LE NOM ET LE PRENOM]</v>
      </c>
      <c r="B9" s="108"/>
      <c r="C9" s="38"/>
      <c r="D9" s="90"/>
      <c r="E9" s="90"/>
      <c r="F9" s="38"/>
      <c r="G9" s="38"/>
      <c r="H9" s="38"/>
      <c r="I9" s="38"/>
      <c r="J9" s="38"/>
      <c r="K9" s="90"/>
      <c r="L9" s="90"/>
      <c r="M9" s="38"/>
      <c r="N9" s="38"/>
      <c r="O9" s="38"/>
      <c r="P9" s="38"/>
      <c r="Q9" s="38"/>
      <c r="R9" s="90"/>
      <c r="S9" s="90"/>
      <c r="T9" s="39"/>
      <c r="U9" s="39"/>
      <c r="V9" s="39"/>
      <c r="W9" s="39"/>
      <c r="X9" s="39"/>
      <c r="Y9" s="90"/>
      <c r="Z9" s="90"/>
      <c r="AA9" s="39"/>
      <c r="AB9" s="39"/>
      <c r="AC9" s="39"/>
      <c r="AD9" s="39"/>
      <c r="AE9" s="39"/>
      <c r="AF9" s="340"/>
      <c r="AG9" s="33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34">
        <f>COUNTIF($B9:$AF9,$AO$4)</f>
        <v>0</v>
      </c>
      <c r="AP9" s="464">
        <f>SUM(AG9:AO9)</f>
        <v>0</v>
      </c>
      <c r="AQ9" s="172">
        <f t="shared" si="0"/>
        <v>0</v>
      </c>
    </row>
    <row r="10" spans="1:144" s="244" customFormat="1" ht="20.149999999999999" customHeight="1" x14ac:dyDescent="0.35">
      <c r="A10" s="36" t="str">
        <f>Janvier!A10</f>
        <v>[ENTRER LE NOM ET LE PRENOM] - HEURES ENTREE / SORTIE :</v>
      </c>
      <c r="B10" s="108"/>
      <c r="C10" s="38"/>
      <c r="D10" s="90"/>
      <c r="E10" s="90"/>
      <c r="F10" s="38"/>
      <c r="G10" s="38"/>
      <c r="H10" s="38"/>
      <c r="I10" s="38"/>
      <c r="J10" s="38"/>
      <c r="K10" s="90"/>
      <c r="L10" s="90"/>
      <c r="M10" s="38"/>
      <c r="N10" s="38"/>
      <c r="O10" s="38"/>
      <c r="P10" s="38"/>
      <c r="Q10" s="38"/>
      <c r="R10" s="90"/>
      <c r="S10" s="90"/>
      <c r="T10" s="39"/>
      <c r="U10" s="39"/>
      <c r="V10" s="39"/>
      <c r="W10" s="39"/>
      <c r="X10" s="39"/>
      <c r="Y10" s="90"/>
      <c r="Z10" s="90"/>
      <c r="AA10" s="39"/>
      <c r="AB10" s="39"/>
      <c r="AC10" s="39"/>
      <c r="AD10" s="39"/>
      <c r="AE10" s="39"/>
      <c r="AF10" s="340"/>
      <c r="AG10" s="41"/>
      <c r="AH10" s="38"/>
      <c r="AI10" s="38"/>
      <c r="AJ10" s="38"/>
      <c r="AK10" s="38"/>
      <c r="AL10" s="38"/>
      <c r="AM10" s="38"/>
      <c r="AN10" s="38"/>
      <c r="AO10" s="38"/>
      <c r="AP10" s="464"/>
      <c r="AQ10" s="172">
        <f t="shared" si="0"/>
        <v>0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</row>
    <row r="11" spans="1:144" ht="20.149999999999999" customHeight="1" x14ac:dyDescent="0.35">
      <c r="A11" s="43" t="str">
        <f>Janvier!A11</f>
        <v>[ENTRER LE NOM ET LE PRENOM]</v>
      </c>
      <c r="B11" s="108"/>
      <c r="C11" s="38"/>
      <c r="D11" s="90"/>
      <c r="E11" s="90"/>
      <c r="F11" s="38"/>
      <c r="G11" s="38"/>
      <c r="H11" s="38"/>
      <c r="I11" s="38"/>
      <c r="J11" s="38"/>
      <c r="K11" s="90"/>
      <c r="L11" s="90"/>
      <c r="M11" s="38"/>
      <c r="N11" s="38"/>
      <c r="O11" s="38"/>
      <c r="P11" s="38"/>
      <c r="Q11" s="38"/>
      <c r="R11" s="90"/>
      <c r="S11" s="90"/>
      <c r="T11" s="39"/>
      <c r="U11" s="39"/>
      <c r="V11" s="39"/>
      <c r="W11" s="39"/>
      <c r="X11" s="39"/>
      <c r="Y11" s="90"/>
      <c r="Z11" s="90"/>
      <c r="AA11" s="39"/>
      <c r="AB11" s="39"/>
      <c r="AC11" s="39"/>
      <c r="AD11" s="39"/>
      <c r="AE11" s="39"/>
      <c r="AF11" s="340"/>
      <c r="AG11" s="33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34">
        <f>COUNTIF($B11:$AF11,$AO$4)</f>
        <v>0</v>
      </c>
      <c r="AP11" s="464">
        <f>SUM(AG11:AO11)</f>
        <v>0</v>
      </c>
      <c r="AQ11" s="172">
        <f t="shared" si="0"/>
        <v>0</v>
      </c>
    </row>
    <row r="12" spans="1:144" s="244" customFormat="1" ht="20.149999999999999" customHeight="1" x14ac:dyDescent="0.35">
      <c r="A12" s="36" t="str">
        <f>Janvier!A12</f>
        <v>[ENTRER LE NOM ET LE PRENOM] - HEURES ENTREE / SORTIE :</v>
      </c>
      <c r="B12" s="108"/>
      <c r="C12" s="38"/>
      <c r="D12" s="90"/>
      <c r="E12" s="90"/>
      <c r="F12" s="38"/>
      <c r="G12" s="38"/>
      <c r="H12" s="38"/>
      <c r="I12" s="38"/>
      <c r="J12" s="38"/>
      <c r="K12" s="90"/>
      <c r="L12" s="90"/>
      <c r="M12" s="38"/>
      <c r="N12" s="38"/>
      <c r="O12" s="38"/>
      <c r="P12" s="38"/>
      <c r="Q12" s="38"/>
      <c r="R12" s="90"/>
      <c r="S12" s="90"/>
      <c r="T12" s="39"/>
      <c r="U12" s="39"/>
      <c r="V12" s="39"/>
      <c r="W12" s="39"/>
      <c r="X12" s="39"/>
      <c r="Y12" s="90"/>
      <c r="Z12" s="90"/>
      <c r="AA12" s="39"/>
      <c r="AB12" s="39"/>
      <c r="AC12" s="39"/>
      <c r="AD12" s="39"/>
      <c r="AE12" s="39"/>
      <c r="AF12" s="340"/>
      <c r="AG12" s="41"/>
      <c r="AH12" s="38"/>
      <c r="AI12" s="38"/>
      <c r="AJ12" s="38"/>
      <c r="AK12" s="38"/>
      <c r="AL12" s="38"/>
      <c r="AM12" s="38"/>
      <c r="AN12" s="38"/>
      <c r="AO12" s="38"/>
      <c r="AP12" s="464"/>
      <c r="AQ12" s="172">
        <f t="shared" si="0"/>
        <v>0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</row>
    <row r="13" spans="1:144" ht="20.149999999999999" customHeight="1" x14ac:dyDescent="0.35">
      <c r="A13" s="43" t="str">
        <f>Janvier!A13</f>
        <v>[ENTRER LE NOM ET LE PRENOM]</v>
      </c>
      <c r="B13" s="108"/>
      <c r="C13" s="38"/>
      <c r="D13" s="90"/>
      <c r="E13" s="90"/>
      <c r="F13" s="38"/>
      <c r="G13" s="38"/>
      <c r="H13" s="38"/>
      <c r="I13" s="38"/>
      <c r="J13" s="38"/>
      <c r="K13" s="90"/>
      <c r="L13" s="90"/>
      <c r="M13" s="38"/>
      <c r="N13" s="38"/>
      <c r="O13" s="38"/>
      <c r="P13" s="38"/>
      <c r="Q13" s="38"/>
      <c r="R13" s="90"/>
      <c r="S13" s="90"/>
      <c r="T13" s="39"/>
      <c r="U13" s="39"/>
      <c r="V13" s="39"/>
      <c r="W13" s="39"/>
      <c r="X13" s="39"/>
      <c r="Y13" s="90"/>
      <c r="Z13" s="90"/>
      <c r="AA13" s="39"/>
      <c r="AB13" s="39"/>
      <c r="AC13" s="39"/>
      <c r="AD13" s="39"/>
      <c r="AE13" s="39"/>
      <c r="AF13" s="340"/>
      <c r="AG13" s="33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34">
        <f>COUNTIF($B13:$AF13,$AO$4)</f>
        <v>0</v>
      </c>
      <c r="AP13" s="464">
        <f>SUM(AG13:AO13)</f>
        <v>0</v>
      </c>
      <c r="AQ13" s="172">
        <f t="shared" si="0"/>
        <v>0</v>
      </c>
    </row>
    <row r="14" spans="1:144" s="244" customFormat="1" ht="20.149999999999999" customHeight="1" x14ac:dyDescent="0.35">
      <c r="A14" s="36" t="str">
        <f>Janvier!A14</f>
        <v>[ENTRER LE NOM ET LE PRENOM] - HEURES ENTREE / SORTIE :</v>
      </c>
      <c r="B14" s="108"/>
      <c r="C14" s="38"/>
      <c r="D14" s="90"/>
      <c r="E14" s="90"/>
      <c r="F14" s="38"/>
      <c r="G14" s="38"/>
      <c r="H14" s="38"/>
      <c r="I14" s="38"/>
      <c r="J14" s="38"/>
      <c r="K14" s="90"/>
      <c r="L14" s="90"/>
      <c r="M14" s="38"/>
      <c r="N14" s="38"/>
      <c r="O14" s="38"/>
      <c r="P14" s="38"/>
      <c r="Q14" s="38"/>
      <c r="R14" s="90"/>
      <c r="S14" s="90"/>
      <c r="T14" s="39"/>
      <c r="U14" s="39"/>
      <c r="V14" s="39"/>
      <c r="W14" s="39"/>
      <c r="X14" s="39"/>
      <c r="Y14" s="90"/>
      <c r="Z14" s="90"/>
      <c r="AA14" s="39"/>
      <c r="AB14" s="39"/>
      <c r="AC14" s="39"/>
      <c r="AD14" s="39"/>
      <c r="AE14" s="39"/>
      <c r="AF14" s="340"/>
      <c r="AG14" s="41"/>
      <c r="AH14" s="38"/>
      <c r="AI14" s="38"/>
      <c r="AJ14" s="38"/>
      <c r="AK14" s="38"/>
      <c r="AL14" s="38"/>
      <c r="AM14" s="38"/>
      <c r="AN14" s="38"/>
      <c r="AO14" s="38"/>
      <c r="AP14" s="464"/>
      <c r="AQ14" s="172">
        <f t="shared" si="0"/>
        <v>0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</row>
    <row r="15" spans="1:144" ht="20.149999999999999" customHeight="1" x14ac:dyDescent="0.35">
      <c r="A15" s="43" t="str">
        <f>Janvier!A15</f>
        <v>[ENTRER LE NOM ET LE PRENOM]</v>
      </c>
      <c r="B15" s="108"/>
      <c r="C15" s="38"/>
      <c r="D15" s="90"/>
      <c r="E15" s="90"/>
      <c r="F15" s="38"/>
      <c r="G15" s="38"/>
      <c r="H15" s="38"/>
      <c r="I15" s="38"/>
      <c r="J15" s="38"/>
      <c r="K15" s="90"/>
      <c r="L15" s="90"/>
      <c r="M15" s="38"/>
      <c r="N15" s="38"/>
      <c r="O15" s="38"/>
      <c r="P15" s="38"/>
      <c r="Q15" s="38"/>
      <c r="R15" s="90"/>
      <c r="S15" s="90"/>
      <c r="T15" s="39"/>
      <c r="U15" s="39"/>
      <c r="V15" s="39"/>
      <c r="W15" s="39"/>
      <c r="X15" s="39"/>
      <c r="Y15" s="90"/>
      <c r="Z15" s="90"/>
      <c r="AA15" s="39"/>
      <c r="AB15" s="39"/>
      <c r="AC15" s="39"/>
      <c r="AD15" s="39"/>
      <c r="AE15" s="39"/>
      <c r="AF15" s="340"/>
      <c r="AG15" s="33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34">
        <f>COUNTIF($B15:$AF15,$AO$4)</f>
        <v>0</v>
      </c>
      <c r="AP15" s="464">
        <f>SUM(AG15:AO15)</f>
        <v>0</v>
      </c>
      <c r="AQ15" s="172">
        <f t="shared" si="0"/>
        <v>0</v>
      </c>
    </row>
    <row r="16" spans="1:144" s="244" customFormat="1" ht="20.149999999999999" customHeight="1" x14ac:dyDescent="0.35">
      <c r="A16" s="36" t="str">
        <f>Janvier!A16</f>
        <v>[ENTRER LE NOM ET LE PRENOM] - HEURES ENTREE / SORTIE :</v>
      </c>
      <c r="B16" s="108"/>
      <c r="C16" s="38"/>
      <c r="D16" s="90"/>
      <c r="E16" s="90"/>
      <c r="F16" s="38"/>
      <c r="G16" s="38"/>
      <c r="H16" s="38"/>
      <c r="I16" s="38"/>
      <c r="J16" s="38"/>
      <c r="K16" s="90"/>
      <c r="L16" s="90"/>
      <c r="M16" s="38"/>
      <c r="N16" s="38"/>
      <c r="O16" s="38"/>
      <c r="P16" s="38"/>
      <c r="Q16" s="38"/>
      <c r="R16" s="90"/>
      <c r="S16" s="90"/>
      <c r="T16" s="39"/>
      <c r="U16" s="39"/>
      <c r="V16" s="39"/>
      <c r="W16" s="39"/>
      <c r="X16" s="39"/>
      <c r="Y16" s="90"/>
      <c r="Z16" s="90"/>
      <c r="AA16" s="39"/>
      <c r="AB16" s="39"/>
      <c r="AC16" s="39"/>
      <c r="AD16" s="39"/>
      <c r="AE16" s="39"/>
      <c r="AF16" s="340"/>
      <c r="AG16" s="41"/>
      <c r="AH16" s="38"/>
      <c r="AI16" s="38"/>
      <c r="AJ16" s="38"/>
      <c r="AK16" s="38"/>
      <c r="AL16" s="38"/>
      <c r="AM16" s="38"/>
      <c r="AN16" s="38"/>
      <c r="AO16" s="38"/>
      <c r="AP16" s="464"/>
      <c r="AQ16" s="172">
        <f t="shared" si="0"/>
        <v>0</v>
      </c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</row>
    <row r="17" spans="1:144" ht="20.149999999999999" customHeight="1" x14ac:dyDescent="0.35">
      <c r="A17" s="43" t="str">
        <f>Janvier!A17</f>
        <v>[ENTRER LE NOM ET LE PRENOM]</v>
      </c>
      <c r="B17" s="108"/>
      <c r="C17" s="38"/>
      <c r="D17" s="90"/>
      <c r="E17" s="90"/>
      <c r="F17" s="38"/>
      <c r="G17" s="38"/>
      <c r="H17" s="38"/>
      <c r="I17" s="38"/>
      <c r="J17" s="38"/>
      <c r="K17" s="90"/>
      <c r="L17" s="90"/>
      <c r="M17" s="38"/>
      <c r="N17" s="38"/>
      <c r="O17" s="38"/>
      <c r="P17" s="38"/>
      <c r="Q17" s="38"/>
      <c r="R17" s="90"/>
      <c r="S17" s="90"/>
      <c r="T17" s="39"/>
      <c r="U17" s="39"/>
      <c r="V17" s="39"/>
      <c r="W17" s="39"/>
      <c r="X17" s="39"/>
      <c r="Y17" s="90"/>
      <c r="Z17" s="90"/>
      <c r="AA17" s="39"/>
      <c r="AB17" s="39"/>
      <c r="AC17" s="39"/>
      <c r="AD17" s="39"/>
      <c r="AE17" s="39"/>
      <c r="AF17" s="340"/>
      <c r="AG17" s="33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34">
        <f>COUNTIF($B17:$AF17,$AO$4)</f>
        <v>0</v>
      </c>
      <c r="AP17" s="464">
        <f>SUM(AG17:AO17)</f>
        <v>0</v>
      </c>
      <c r="AQ17" s="172">
        <f t="shared" si="0"/>
        <v>0</v>
      </c>
    </row>
    <row r="18" spans="1:144" s="244" customFormat="1" ht="20.149999999999999" customHeight="1" x14ac:dyDescent="0.35">
      <c r="A18" s="36" t="str">
        <f>Janvier!A18</f>
        <v>[ENTRER LE NOM ET LE PRENOM] - HEURES ENTREE / SORTIE :</v>
      </c>
      <c r="B18" s="108"/>
      <c r="C18" s="38"/>
      <c r="D18" s="90"/>
      <c r="E18" s="90"/>
      <c r="F18" s="38"/>
      <c r="G18" s="38"/>
      <c r="H18" s="38"/>
      <c r="I18" s="38"/>
      <c r="J18" s="38"/>
      <c r="K18" s="90"/>
      <c r="L18" s="90"/>
      <c r="M18" s="38"/>
      <c r="N18" s="38"/>
      <c r="O18" s="38"/>
      <c r="P18" s="38"/>
      <c r="Q18" s="38"/>
      <c r="R18" s="90"/>
      <c r="S18" s="90"/>
      <c r="T18" s="39"/>
      <c r="U18" s="39"/>
      <c r="V18" s="39"/>
      <c r="W18" s="39"/>
      <c r="X18" s="39"/>
      <c r="Y18" s="90"/>
      <c r="Z18" s="90"/>
      <c r="AA18" s="39"/>
      <c r="AB18" s="39"/>
      <c r="AC18" s="39"/>
      <c r="AD18" s="39"/>
      <c r="AE18" s="39"/>
      <c r="AF18" s="340"/>
      <c r="AG18" s="41"/>
      <c r="AH18" s="38"/>
      <c r="AI18" s="38"/>
      <c r="AJ18" s="38"/>
      <c r="AK18" s="38"/>
      <c r="AL18" s="38"/>
      <c r="AM18" s="38"/>
      <c r="AN18" s="38"/>
      <c r="AO18" s="38"/>
      <c r="AP18" s="464"/>
      <c r="AQ18" s="172">
        <f t="shared" si="0"/>
        <v>0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</row>
    <row r="19" spans="1:144" ht="20.149999999999999" customHeight="1" x14ac:dyDescent="0.35">
      <c r="A19" s="43" t="str">
        <f>Janvier!A19</f>
        <v>[ENTRER LE NOM ET LE PRENOM]</v>
      </c>
      <c r="B19" s="108"/>
      <c r="C19" s="38"/>
      <c r="D19" s="90"/>
      <c r="E19" s="90"/>
      <c r="F19" s="38"/>
      <c r="G19" s="38"/>
      <c r="H19" s="38"/>
      <c r="I19" s="38"/>
      <c r="J19" s="38"/>
      <c r="K19" s="90"/>
      <c r="L19" s="90"/>
      <c r="M19" s="38"/>
      <c r="N19" s="38"/>
      <c r="O19" s="38"/>
      <c r="P19" s="38"/>
      <c r="Q19" s="38"/>
      <c r="R19" s="90"/>
      <c r="S19" s="90"/>
      <c r="T19" s="39"/>
      <c r="U19" s="39"/>
      <c r="V19" s="39"/>
      <c r="W19" s="39"/>
      <c r="X19" s="39"/>
      <c r="Y19" s="90"/>
      <c r="Z19" s="90"/>
      <c r="AA19" s="39"/>
      <c r="AB19" s="39"/>
      <c r="AC19" s="39"/>
      <c r="AD19" s="39"/>
      <c r="AE19" s="39"/>
      <c r="AF19" s="340"/>
      <c r="AG19" s="33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34">
        <f>COUNTIF($B19:$AF19,$AO$4)</f>
        <v>0</v>
      </c>
      <c r="AP19" s="464">
        <f>SUM(AG19:AO19)</f>
        <v>0</v>
      </c>
      <c r="AQ19" s="172">
        <f t="shared" si="0"/>
        <v>0</v>
      </c>
    </row>
    <row r="20" spans="1:144" s="244" customFormat="1" ht="20.149999999999999" customHeight="1" x14ac:dyDescent="0.35">
      <c r="A20" s="36" t="str">
        <f>Janvier!A20</f>
        <v>[ENTRER LE NOM ET LE PRENOM] - HEURES ENTREE / SORTIE :</v>
      </c>
      <c r="B20" s="108"/>
      <c r="C20" s="38"/>
      <c r="D20" s="90"/>
      <c r="E20" s="90"/>
      <c r="F20" s="38"/>
      <c r="G20" s="38"/>
      <c r="H20" s="38"/>
      <c r="I20" s="38"/>
      <c r="J20" s="38"/>
      <c r="K20" s="90"/>
      <c r="L20" s="90"/>
      <c r="M20" s="38"/>
      <c r="N20" s="38"/>
      <c r="O20" s="38"/>
      <c r="P20" s="38"/>
      <c r="Q20" s="38"/>
      <c r="R20" s="90"/>
      <c r="S20" s="90"/>
      <c r="T20" s="39"/>
      <c r="U20" s="39"/>
      <c r="V20" s="39"/>
      <c r="W20" s="39"/>
      <c r="X20" s="39"/>
      <c r="Y20" s="90"/>
      <c r="Z20" s="90"/>
      <c r="AA20" s="39"/>
      <c r="AB20" s="39"/>
      <c r="AC20" s="39"/>
      <c r="AD20" s="39"/>
      <c r="AE20" s="39"/>
      <c r="AF20" s="340"/>
      <c r="AG20" s="41"/>
      <c r="AH20" s="38"/>
      <c r="AI20" s="38"/>
      <c r="AJ20" s="38"/>
      <c r="AK20" s="38"/>
      <c r="AL20" s="38"/>
      <c r="AM20" s="38"/>
      <c r="AN20" s="38"/>
      <c r="AO20" s="38"/>
      <c r="AP20" s="464"/>
      <c r="AQ20" s="172">
        <f t="shared" si="0"/>
        <v>0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</row>
    <row r="21" spans="1:144" ht="20.149999999999999" customHeight="1" x14ac:dyDescent="0.35">
      <c r="A21" s="43" t="str">
        <f>Janvier!A21</f>
        <v>[ENTRER LE NOM ET LE PRENOM]</v>
      </c>
      <c r="B21" s="108"/>
      <c r="C21" s="38"/>
      <c r="D21" s="90"/>
      <c r="E21" s="90"/>
      <c r="F21" s="38"/>
      <c r="G21" s="38"/>
      <c r="H21" s="38"/>
      <c r="I21" s="38"/>
      <c r="J21" s="38"/>
      <c r="K21" s="90"/>
      <c r="L21" s="90"/>
      <c r="M21" s="38"/>
      <c r="N21" s="38"/>
      <c r="O21" s="38"/>
      <c r="P21" s="38"/>
      <c r="Q21" s="38"/>
      <c r="R21" s="90"/>
      <c r="S21" s="90"/>
      <c r="T21" s="39"/>
      <c r="U21" s="39"/>
      <c r="V21" s="39"/>
      <c r="W21" s="39"/>
      <c r="X21" s="39"/>
      <c r="Y21" s="90"/>
      <c r="Z21" s="90"/>
      <c r="AA21" s="39"/>
      <c r="AB21" s="39"/>
      <c r="AC21" s="39"/>
      <c r="AD21" s="39"/>
      <c r="AE21" s="39"/>
      <c r="AF21" s="340"/>
      <c r="AG21" s="33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34">
        <f>COUNTIF($B21:$AF21,$AO$4)</f>
        <v>0</v>
      </c>
      <c r="AP21" s="464">
        <f>SUM(AG21:AO21)</f>
        <v>0</v>
      </c>
      <c r="AQ21" s="172">
        <f t="shared" si="0"/>
        <v>0</v>
      </c>
    </row>
    <row r="22" spans="1:144" s="244" customFormat="1" ht="20.149999999999999" customHeight="1" x14ac:dyDescent="0.35">
      <c r="A22" s="36" t="str">
        <f>Janvier!A22</f>
        <v>[ENTRER LE NOM ET LE PRENOM] - HEURES ENTREE / SORTIE :</v>
      </c>
      <c r="B22" s="108"/>
      <c r="C22" s="38"/>
      <c r="D22" s="90"/>
      <c r="E22" s="90"/>
      <c r="F22" s="38"/>
      <c r="G22" s="38"/>
      <c r="H22" s="38"/>
      <c r="I22" s="38"/>
      <c r="J22" s="38"/>
      <c r="K22" s="90"/>
      <c r="L22" s="90"/>
      <c r="M22" s="38"/>
      <c r="N22" s="38"/>
      <c r="O22" s="38"/>
      <c r="P22" s="38"/>
      <c r="Q22" s="38"/>
      <c r="R22" s="90"/>
      <c r="S22" s="90"/>
      <c r="T22" s="39"/>
      <c r="U22" s="39"/>
      <c r="V22" s="39"/>
      <c r="W22" s="39"/>
      <c r="X22" s="39"/>
      <c r="Y22" s="90"/>
      <c r="Z22" s="90"/>
      <c r="AA22" s="39"/>
      <c r="AB22" s="39"/>
      <c r="AC22" s="39"/>
      <c r="AD22" s="39"/>
      <c r="AE22" s="39"/>
      <c r="AF22" s="340"/>
      <c r="AG22" s="41"/>
      <c r="AH22" s="38"/>
      <c r="AI22" s="38"/>
      <c r="AJ22" s="38"/>
      <c r="AK22" s="38"/>
      <c r="AL22" s="38"/>
      <c r="AM22" s="38"/>
      <c r="AN22" s="38"/>
      <c r="AO22" s="38"/>
      <c r="AP22" s="464"/>
      <c r="AQ22" s="172">
        <f t="shared" si="0"/>
        <v>0</v>
      </c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</row>
    <row r="23" spans="1:144" ht="20.149999999999999" customHeight="1" x14ac:dyDescent="0.35">
      <c r="A23" s="43" t="str">
        <f>Janvier!A23</f>
        <v>[ENTRER LE NOM ET LE PRENOM]</v>
      </c>
      <c r="B23" s="108"/>
      <c r="C23" s="38"/>
      <c r="D23" s="90"/>
      <c r="E23" s="90"/>
      <c r="F23" s="38"/>
      <c r="G23" s="38"/>
      <c r="H23" s="38"/>
      <c r="I23" s="38"/>
      <c r="J23" s="38"/>
      <c r="K23" s="90"/>
      <c r="L23" s="90"/>
      <c r="M23" s="38"/>
      <c r="N23" s="38"/>
      <c r="O23" s="38"/>
      <c r="P23" s="38"/>
      <c r="Q23" s="38"/>
      <c r="R23" s="90"/>
      <c r="S23" s="90"/>
      <c r="T23" s="39"/>
      <c r="U23" s="39"/>
      <c r="V23" s="39"/>
      <c r="W23" s="39"/>
      <c r="X23" s="39"/>
      <c r="Y23" s="90"/>
      <c r="Z23" s="90"/>
      <c r="AA23" s="39"/>
      <c r="AB23" s="39"/>
      <c r="AC23" s="39"/>
      <c r="AD23" s="39"/>
      <c r="AE23" s="39"/>
      <c r="AF23" s="340"/>
      <c r="AG23" s="33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34">
        <f>COUNTIF($B23:$AF23,$AO$4)</f>
        <v>0</v>
      </c>
      <c r="AP23" s="464">
        <f>SUM(AG23:AO23)</f>
        <v>0</v>
      </c>
      <c r="AQ23" s="172">
        <f t="shared" si="0"/>
        <v>0</v>
      </c>
    </row>
    <row r="24" spans="1:144" s="244" customFormat="1" ht="20.149999999999999" customHeight="1" x14ac:dyDescent="0.35">
      <c r="A24" s="36" t="str">
        <f>Janvier!A24</f>
        <v>[ENTRER LE NOM ET LE PRENOM] - HEURES ENTREE / SORTIE :</v>
      </c>
      <c r="B24" s="108"/>
      <c r="C24" s="38"/>
      <c r="D24" s="90"/>
      <c r="E24" s="90"/>
      <c r="F24" s="38"/>
      <c r="G24" s="38"/>
      <c r="H24" s="38"/>
      <c r="I24" s="38"/>
      <c r="J24" s="38"/>
      <c r="K24" s="90"/>
      <c r="L24" s="90"/>
      <c r="M24" s="38"/>
      <c r="N24" s="38"/>
      <c r="O24" s="38"/>
      <c r="P24" s="38"/>
      <c r="Q24" s="38"/>
      <c r="R24" s="90"/>
      <c r="S24" s="90"/>
      <c r="T24" s="39"/>
      <c r="U24" s="39"/>
      <c r="V24" s="39"/>
      <c r="W24" s="39"/>
      <c r="X24" s="39"/>
      <c r="Y24" s="90"/>
      <c r="Z24" s="90"/>
      <c r="AA24" s="39"/>
      <c r="AB24" s="39"/>
      <c r="AC24" s="39"/>
      <c r="AD24" s="39"/>
      <c r="AE24" s="39"/>
      <c r="AF24" s="340"/>
      <c r="AG24" s="41"/>
      <c r="AH24" s="38"/>
      <c r="AI24" s="38"/>
      <c r="AJ24" s="38"/>
      <c r="AK24" s="38"/>
      <c r="AL24" s="38"/>
      <c r="AM24" s="38"/>
      <c r="AN24" s="38"/>
      <c r="AO24" s="38"/>
      <c r="AP24" s="464"/>
      <c r="AQ24" s="172">
        <f t="shared" si="0"/>
        <v>0</v>
      </c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</row>
    <row r="25" spans="1:144" ht="20.149999999999999" customHeight="1" x14ac:dyDescent="0.35">
      <c r="A25" s="43" t="str">
        <f>Janvier!A25</f>
        <v>[ENTRER LE NOM ET LE PRENOM]</v>
      </c>
      <c r="B25" s="108"/>
      <c r="C25" s="38"/>
      <c r="D25" s="90"/>
      <c r="E25" s="90"/>
      <c r="F25" s="38"/>
      <c r="G25" s="38"/>
      <c r="H25" s="38"/>
      <c r="I25" s="38"/>
      <c r="J25" s="38"/>
      <c r="K25" s="90"/>
      <c r="L25" s="90"/>
      <c r="M25" s="38"/>
      <c r="N25" s="38"/>
      <c r="O25" s="38"/>
      <c r="P25" s="38"/>
      <c r="Q25" s="38"/>
      <c r="R25" s="90"/>
      <c r="S25" s="90"/>
      <c r="T25" s="39"/>
      <c r="U25" s="39"/>
      <c r="V25" s="39"/>
      <c r="W25" s="39"/>
      <c r="X25" s="39"/>
      <c r="Y25" s="90"/>
      <c r="Z25" s="90"/>
      <c r="AA25" s="39"/>
      <c r="AB25" s="39"/>
      <c r="AC25" s="39"/>
      <c r="AD25" s="39"/>
      <c r="AE25" s="39"/>
      <c r="AF25" s="340"/>
      <c r="AG25" s="33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34">
        <f>COUNTIF($B25:$AF25,$AO$4)</f>
        <v>0</v>
      </c>
      <c r="AP25" s="464">
        <f>SUM(AG25:AO25)</f>
        <v>0</v>
      </c>
      <c r="AQ25" s="172">
        <f t="shared" si="0"/>
        <v>0</v>
      </c>
    </row>
    <row r="26" spans="1:144" ht="20.149999999999999" customHeight="1" x14ac:dyDescent="0.35">
      <c r="A26" s="36" t="str">
        <f>Janvier!A26</f>
        <v>[ENTRER LE NOM ET LE PRENOM] - HEURES ENTREE / SORTIE :</v>
      </c>
      <c r="B26" s="108"/>
      <c r="C26" s="38"/>
      <c r="D26" s="90"/>
      <c r="E26" s="90"/>
      <c r="F26" s="38"/>
      <c r="G26" s="38"/>
      <c r="H26" s="38"/>
      <c r="I26" s="38"/>
      <c r="J26" s="38"/>
      <c r="K26" s="90"/>
      <c r="L26" s="90"/>
      <c r="M26" s="38"/>
      <c r="N26" s="38"/>
      <c r="O26" s="38"/>
      <c r="P26" s="38"/>
      <c r="Q26" s="38"/>
      <c r="R26" s="90"/>
      <c r="S26" s="90"/>
      <c r="T26" s="39"/>
      <c r="U26" s="39"/>
      <c r="V26" s="39"/>
      <c r="W26" s="39"/>
      <c r="X26" s="39"/>
      <c r="Y26" s="90"/>
      <c r="Z26" s="90"/>
      <c r="AA26" s="39"/>
      <c r="AB26" s="39"/>
      <c r="AC26" s="39"/>
      <c r="AD26" s="39"/>
      <c r="AE26" s="39"/>
      <c r="AF26" s="340"/>
      <c r="AG26" s="41"/>
      <c r="AH26" s="38"/>
      <c r="AI26" s="38"/>
      <c r="AJ26" s="38"/>
      <c r="AK26" s="38"/>
      <c r="AL26" s="38"/>
      <c r="AM26" s="38"/>
      <c r="AN26" s="38"/>
      <c r="AO26" s="38"/>
      <c r="AP26" s="464"/>
      <c r="AQ26" s="172">
        <f t="shared" si="0"/>
        <v>0</v>
      </c>
    </row>
    <row r="27" spans="1:144" ht="20.149999999999999" customHeight="1" x14ac:dyDescent="0.35">
      <c r="A27" s="43" t="str">
        <f>Janvier!A27</f>
        <v>[ENTRER LE NOM ET LE PRENOM]</v>
      </c>
      <c r="B27" s="108"/>
      <c r="C27" s="38"/>
      <c r="D27" s="90"/>
      <c r="E27" s="90"/>
      <c r="F27" s="38"/>
      <c r="G27" s="38"/>
      <c r="H27" s="38"/>
      <c r="I27" s="38"/>
      <c r="J27" s="38"/>
      <c r="K27" s="90"/>
      <c r="L27" s="90"/>
      <c r="M27" s="38"/>
      <c r="N27" s="38"/>
      <c r="O27" s="38"/>
      <c r="P27" s="38"/>
      <c r="Q27" s="38"/>
      <c r="R27" s="90"/>
      <c r="S27" s="90"/>
      <c r="T27" s="39"/>
      <c r="U27" s="39"/>
      <c r="V27" s="39"/>
      <c r="W27" s="39"/>
      <c r="X27" s="39"/>
      <c r="Y27" s="90"/>
      <c r="Z27" s="90"/>
      <c r="AA27" s="39"/>
      <c r="AB27" s="39"/>
      <c r="AC27" s="39"/>
      <c r="AD27" s="39"/>
      <c r="AE27" s="39"/>
      <c r="AF27" s="340"/>
      <c r="AG27" s="129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34">
        <f>COUNTIF($B27:$AF27,$AO$4)</f>
        <v>0</v>
      </c>
      <c r="AP27" s="464">
        <f>SUM(AG27:AO27)</f>
        <v>0</v>
      </c>
      <c r="AQ27" s="172">
        <f t="shared" si="0"/>
        <v>0</v>
      </c>
    </row>
    <row r="28" spans="1:144" ht="20.149999999999999" customHeight="1" x14ac:dyDescent="0.35">
      <c r="A28" s="155" t="str">
        <f>Janvier!A28</f>
        <v>[ENTRER LE NOM ET LE PRENOM] - HEURES ENTREE / SORTIE :</v>
      </c>
      <c r="B28" s="129"/>
      <c r="C28" s="46"/>
      <c r="D28" s="147"/>
      <c r="E28" s="147"/>
      <c r="F28" s="46"/>
      <c r="G28" s="46"/>
      <c r="H28" s="46"/>
      <c r="I28" s="46"/>
      <c r="J28" s="46"/>
      <c r="K28" s="147"/>
      <c r="L28" s="147"/>
      <c r="M28" s="46"/>
      <c r="N28" s="46"/>
      <c r="O28" s="46"/>
      <c r="P28" s="46"/>
      <c r="Q28" s="46"/>
      <c r="R28" s="147"/>
      <c r="S28" s="147"/>
      <c r="T28" s="47"/>
      <c r="U28" s="47"/>
      <c r="V28" s="47"/>
      <c r="W28" s="47"/>
      <c r="X28" s="47"/>
      <c r="Y28" s="147"/>
      <c r="Z28" s="147"/>
      <c r="AA28" s="47"/>
      <c r="AB28" s="47"/>
      <c r="AC28" s="47"/>
      <c r="AD28" s="47"/>
      <c r="AE28" s="47"/>
      <c r="AF28" s="341"/>
      <c r="AG28" s="49"/>
      <c r="AH28" s="46"/>
      <c r="AI28" s="46"/>
      <c r="AJ28" s="46"/>
      <c r="AK28" s="46"/>
      <c r="AL28" s="46"/>
      <c r="AM28" s="46"/>
      <c r="AN28" s="46"/>
      <c r="AO28" s="46"/>
      <c r="AP28" s="465"/>
      <c r="AQ28" s="172">
        <f t="shared" si="0"/>
        <v>0</v>
      </c>
    </row>
    <row r="29" spans="1:144" ht="20.149999999999999" customHeight="1" x14ac:dyDescent="0.35">
      <c r="A29" s="51" t="str">
        <f>Janvier!A29</f>
        <v>[ENTRER LE NOM ET LE PRENOM]</v>
      </c>
      <c r="B29" s="432"/>
      <c r="C29" s="53"/>
      <c r="D29" s="84"/>
      <c r="E29" s="84"/>
      <c r="F29" s="53"/>
      <c r="G29" s="53"/>
      <c r="H29" s="53"/>
      <c r="I29" s="53"/>
      <c r="J29" s="53"/>
      <c r="K29" s="84"/>
      <c r="L29" s="84"/>
      <c r="M29" s="53"/>
      <c r="N29" s="53"/>
      <c r="O29" s="53"/>
      <c r="P29" s="53"/>
      <c r="Q29" s="53"/>
      <c r="R29" s="84"/>
      <c r="S29" s="84"/>
      <c r="T29" s="54"/>
      <c r="U29" s="54"/>
      <c r="V29" s="54"/>
      <c r="W29" s="54"/>
      <c r="X29" s="54"/>
      <c r="Y29" s="84"/>
      <c r="Z29" s="84"/>
      <c r="AA29" s="54"/>
      <c r="AB29" s="54"/>
      <c r="AC29" s="54"/>
      <c r="AD29" s="54"/>
      <c r="AE29" s="54"/>
      <c r="AF29" s="342"/>
      <c r="AG29" s="33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34">
        <f>COUNTIF($B29:$AF29,$AO$4)</f>
        <v>0</v>
      </c>
      <c r="AP29" s="463">
        <f>SUM(AG29:AO29)</f>
        <v>0</v>
      </c>
      <c r="AQ29" s="172">
        <f t="shared" si="0"/>
        <v>0</v>
      </c>
    </row>
    <row r="30" spans="1:144" ht="20.149999999999999" customHeight="1" x14ac:dyDescent="0.35">
      <c r="A30" s="36" t="str">
        <f>Janvier!A30</f>
        <v>[ENTRER LE NOM ET LE PRENOM] - HEURES ENTREE / SORTIE :</v>
      </c>
      <c r="B30" s="108"/>
      <c r="C30" s="38"/>
      <c r="D30" s="90"/>
      <c r="E30" s="90"/>
      <c r="F30" s="38"/>
      <c r="G30" s="38"/>
      <c r="H30" s="38"/>
      <c r="I30" s="38"/>
      <c r="J30" s="38"/>
      <c r="K30" s="90"/>
      <c r="L30" s="90"/>
      <c r="M30" s="38"/>
      <c r="N30" s="38"/>
      <c r="O30" s="38"/>
      <c r="P30" s="38"/>
      <c r="Q30" s="38"/>
      <c r="R30" s="90"/>
      <c r="S30" s="90"/>
      <c r="T30" s="39"/>
      <c r="U30" s="39"/>
      <c r="V30" s="39"/>
      <c r="W30" s="39"/>
      <c r="X30" s="39"/>
      <c r="Y30" s="90"/>
      <c r="Z30" s="90"/>
      <c r="AA30" s="39"/>
      <c r="AB30" s="39"/>
      <c r="AC30" s="39"/>
      <c r="AD30" s="39"/>
      <c r="AE30" s="39"/>
      <c r="AF30" s="340"/>
      <c r="AG30" s="41"/>
      <c r="AH30" s="38"/>
      <c r="AI30" s="38"/>
      <c r="AJ30" s="38"/>
      <c r="AK30" s="38"/>
      <c r="AL30" s="38"/>
      <c r="AM30" s="38"/>
      <c r="AN30" s="38"/>
      <c r="AO30" s="38"/>
      <c r="AP30" s="464"/>
      <c r="AQ30" s="172">
        <f t="shared" si="0"/>
        <v>0</v>
      </c>
    </row>
    <row r="31" spans="1:144" ht="20.149999999999999" customHeight="1" x14ac:dyDescent="0.35">
      <c r="A31" s="43" t="str">
        <f>Janvier!A31</f>
        <v>[ENTRER LE NOM ET LE PRENOM]</v>
      </c>
      <c r="B31" s="108"/>
      <c r="C31" s="38"/>
      <c r="D31" s="90"/>
      <c r="E31" s="90"/>
      <c r="F31" s="38"/>
      <c r="G31" s="38"/>
      <c r="H31" s="38"/>
      <c r="I31" s="38"/>
      <c r="J31" s="38"/>
      <c r="K31" s="90"/>
      <c r="L31" s="90"/>
      <c r="M31" s="38"/>
      <c r="N31" s="38"/>
      <c r="O31" s="38"/>
      <c r="P31" s="38"/>
      <c r="Q31" s="38"/>
      <c r="R31" s="90"/>
      <c r="S31" s="90"/>
      <c r="T31" s="39"/>
      <c r="U31" s="39"/>
      <c r="V31" s="39"/>
      <c r="W31" s="39"/>
      <c r="X31" s="39"/>
      <c r="Y31" s="90"/>
      <c r="Z31" s="90"/>
      <c r="AA31" s="39"/>
      <c r="AB31" s="39"/>
      <c r="AC31" s="39"/>
      <c r="AD31" s="39"/>
      <c r="AE31" s="39"/>
      <c r="AF31" s="340"/>
      <c r="AG31" s="33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34">
        <f>COUNTIF($B31:$AF31,$AO$4)</f>
        <v>0</v>
      </c>
      <c r="AP31" s="464">
        <f>SUM(AG31:AO31)</f>
        <v>0</v>
      </c>
      <c r="AQ31" s="172">
        <f t="shared" si="0"/>
        <v>0</v>
      </c>
    </row>
    <row r="32" spans="1:144" ht="20.149999999999999" customHeight="1" x14ac:dyDescent="0.35">
      <c r="A32" s="36" t="str">
        <f>Janvier!A32</f>
        <v>[ENTRER LE NOM ET LE PRENOM] - HEURES ENTREE / SORTIE :</v>
      </c>
      <c r="B32" s="108"/>
      <c r="C32" s="38"/>
      <c r="D32" s="90"/>
      <c r="E32" s="90"/>
      <c r="F32" s="38"/>
      <c r="G32" s="38"/>
      <c r="H32" s="38"/>
      <c r="I32" s="38"/>
      <c r="J32" s="38"/>
      <c r="K32" s="90"/>
      <c r="L32" s="90"/>
      <c r="M32" s="38"/>
      <c r="N32" s="38"/>
      <c r="O32" s="38"/>
      <c r="P32" s="38"/>
      <c r="Q32" s="38"/>
      <c r="R32" s="90"/>
      <c r="S32" s="90"/>
      <c r="T32" s="39"/>
      <c r="U32" s="39"/>
      <c r="V32" s="39"/>
      <c r="W32" s="39"/>
      <c r="X32" s="39"/>
      <c r="Y32" s="90"/>
      <c r="Z32" s="90"/>
      <c r="AA32" s="39"/>
      <c r="AB32" s="39"/>
      <c r="AC32" s="39"/>
      <c r="AD32" s="39"/>
      <c r="AE32" s="39"/>
      <c r="AF32" s="340"/>
      <c r="AG32" s="41"/>
      <c r="AH32" s="38"/>
      <c r="AI32" s="38"/>
      <c r="AJ32" s="38"/>
      <c r="AK32" s="38"/>
      <c r="AL32" s="38"/>
      <c r="AM32" s="38"/>
      <c r="AN32" s="38"/>
      <c r="AO32" s="38"/>
      <c r="AP32" s="464"/>
      <c r="AQ32" s="172">
        <f t="shared" si="0"/>
        <v>0</v>
      </c>
    </row>
    <row r="33" spans="1:43" ht="20.149999999999999" customHeight="1" x14ac:dyDescent="0.35">
      <c r="A33" s="43" t="str">
        <f>Janvier!A33</f>
        <v>[ENTRER LE NOM ET LE PRENOM]</v>
      </c>
      <c r="B33" s="108"/>
      <c r="C33" s="38"/>
      <c r="D33" s="90"/>
      <c r="E33" s="90"/>
      <c r="F33" s="38"/>
      <c r="G33" s="38"/>
      <c r="H33" s="38"/>
      <c r="I33" s="38"/>
      <c r="J33" s="38"/>
      <c r="K33" s="90"/>
      <c r="L33" s="90"/>
      <c r="M33" s="38"/>
      <c r="N33" s="38"/>
      <c r="O33" s="38"/>
      <c r="P33" s="38"/>
      <c r="Q33" s="38"/>
      <c r="R33" s="90"/>
      <c r="S33" s="90"/>
      <c r="T33" s="39"/>
      <c r="U33" s="39"/>
      <c r="V33" s="39"/>
      <c r="W33" s="39"/>
      <c r="X33" s="39"/>
      <c r="Y33" s="90"/>
      <c r="Z33" s="90"/>
      <c r="AA33" s="39"/>
      <c r="AB33" s="39"/>
      <c r="AC33" s="39"/>
      <c r="AD33" s="39"/>
      <c r="AE33" s="39"/>
      <c r="AF33" s="340"/>
      <c r="AG33" s="33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34">
        <f>COUNTIF($B33:$AF33,$AO$4)</f>
        <v>0</v>
      </c>
      <c r="AP33" s="464">
        <f>SUM(AG33:AO33)</f>
        <v>0</v>
      </c>
      <c r="AQ33" s="172">
        <f t="shared" si="0"/>
        <v>0</v>
      </c>
    </row>
    <row r="34" spans="1:43" ht="20.149999999999999" customHeight="1" x14ac:dyDescent="0.35">
      <c r="A34" s="36" t="str">
        <f>Janvier!A34</f>
        <v>[ENTRER LE NOM ET LE PRENOM] - HEURES ENTREE / SORTIE :</v>
      </c>
      <c r="B34" s="108"/>
      <c r="C34" s="38"/>
      <c r="D34" s="90"/>
      <c r="E34" s="90"/>
      <c r="F34" s="38"/>
      <c r="G34" s="38"/>
      <c r="H34" s="38"/>
      <c r="I34" s="38"/>
      <c r="J34" s="38"/>
      <c r="K34" s="90"/>
      <c r="L34" s="90"/>
      <c r="M34" s="38"/>
      <c r="N34" s="38"/>
      <c r="O34" s="38"/>
      <c r="P34" s="38"/>
      <c r="Q34" s="38"/>
      <c r="R34" s="90"/>
      <c r="S34" s="90"/>
      <c r="T34" s="39"/>
      <c r="U34" s="39"/>
      <c r="V34" s="39"/>
      <c r="W34" s="39"/>
      <c r="X34" s="39"/>
      <c r="Y34" s="90"/>
      <c r="Z34" s="90"/>
      <c r="AA34" s="39"/>
      <c r="AB34" s="39"/>
      <c r="AC34" s="39"/>
      <c r="AD34" s="39"/>
      <c r="AE34" s="39"/>
      <c r="AF34" s="340"/>
      <c r="AG34" s="41"/>
      <c r="AH34" s="38"/>
      <c r="AI34" s="38"/>
      <c r="AJ34" s="38"/>
      <c r="AK34" s="38"/>
      <c r="AL34" s="38"/>
      <c r="AM34" s="38"/>
      <c r="AN34" s="38"/>
      <c r="AO34" s="38"/>
      <c r="AP34" s="464"/>
      <c r="AQ34" s="172">
        <f t="shared" si="0"/>
        <v>0</v>
      </c>
    </row>
    <row r="35" spans="1:43" ht="20.149999999999999" customHeight="1" x14ac:dyDescent="0.35">
      <c r="A35" s="43" t="str">
        <f>Janvier!A35</f>
        <v>[ENTRER LE NOM ET LE PRENOM]</v>
      </c>
      <c r="B35" s="108"/>
      <c r="C35" s="38"/>
      <c r="D35" s="90"/>
      <c r="E35" s="90"/>
      <c r="F35" s="38"/>
      <c r="G35" s="38"/>
      <c r="H35" s="38"/>
      <c r="I35" s="38"/>
      <c r="J35" s="38"/>
      <c r="K35" s="90"/>
      <c r="L35" s="90"/>
      <c r="M35" s="38"/>
      <c r="N35" s="38"/>
      <c r="O35" s="38"/>
      <c r="P35" s="38"/>
      <c r="Q35" s="38"/>
      <c r="R35" s="90"/>
      <c r="S35" s="90"/>
      <c r="T35" s="39"/>
      <c r="U35" s="39"/>
      <c r="V35" s="39"/>
      <c r="W35" s="39"/>
      <c r="X35" s="39"/>
      <c r="Y35" s="90"/>
      <c r="Z35" s="90"/>
      <c r="AA35" s="39"/>
      <c r="AB35" s="39"/>
      <c r="AC35" s="39"/>
      <c r="AD35" s="39"/>
      <c r="AE35" s="39"/>
      <c r="AF35" s="340"/>
      <c r="AG35" s="33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34">
        <f>COUNTIF($B35:$AF35,$AO$4)</f>
        <v>0</v>
      </c>
      <c r="AP35" s="464">
        <f>SUM(AG35:AO35)</f>
        <v>0</v>
      </c>
      <c r="AQ35" s="172">
        <f t="shared" si="0"/>
        <v>0</v>
      </c>
    </row>
    <row r="36" spans="1:43" ht="20.149999999999999" customHeight="1" x14ac:dyDescent="0.35">
      <c r="A36" s="36" t="str">
        <f>Janvier!A36</f>
        <v>[ENTRER LE NOM ET LE PRENOM] - HEURES ENTREE / SORTIE :</v>
      </c>
      <c r="B36" s="108"/>
      <c r="C36" s="38"/>
      <c r="D36" s="90"/>
      <c r="E36" s="90"/>
      <c r="F36" s="38"/>
      <c r="G36" s="38"/>
      <c r="H36" s="38"/>
      <c r="I36" s="38"/>
      <c r="J36" s="38"/>
      <c r="K36" s="90"/>
      <c r="L36" s="90"/>
      <c r="M36" s="38"/>
      <c r="N36" s="38"/>
      <c r="O36" s="38"/>
      <c r="P36" s="38"/>
      <c r="Q36" s="38"/>
      <c r="R36" s="90"/>
      <c r="S36" s="90"/>
      <c r="T36" s="39"/>
      <c r="U36" s="39"/>
      <c r="V36" s="39"/>
      <c r="W36" s="39"/>
      <c r="X36" s="39"/>
      <c r="Y36" s="90"/>
      <c r="Z36" s="90"/>
      <c r="AA36" s="39"/>
      <c r="AB36" s="39"/>
      <c r="AC36" s="39"/>
      <c r="AD36" s="39"/>
      <c r="AE36" s="39"/>
      <c r="AF36" s="340"/>
      <c r="AG36" s="41"/>
      <c r="AH36" s="38"/>
      <c r="AI36" s="38"/>
      <c r="AJ36" s="38"/>
      <c r="AK36" s="38"/>
      <c r="AL36" s="38"/>
      <c r="AM36" s="38"/>
      <c r="AN36" s="38"/>
      <c r="AO36" s="38"/>
      <c r="AP36" s="464"/>
      <c r="AQ36" s="172">
        <f t="shared" si="0"/>
        <v>0</v>
      </c>
    </row>
    <row r="37" spans="1:43" ht="20.149999999999999" customHeight="1" x14ac:dyDescent="0.35">
      <c r="A37" s="43" t="str">
        <f>Janvier!A37</f>
        <v>[ENTRER LE NOM ET LE PRENOM]</v>
      </c>
      <c r="B37" s="108"/>
      <c r="C37" s="38"/>
      <c r="D37" s="90"/>
      <c r="E37" s="90"/>
      <c r="F37" s="38"/>
      <c r="G37" s="38"/>
      <c r="H37" s="38"/>
      <c r="I37" s="38"/>
      <c r="J37" s="38"/>
      <c r="K37" s="90"/>
      <c r="L37" s="90"/>
      <c r="M37" s="38"/>
      <c r="N37" s="38"/>
      <c r="O37" s="38"/>
      <c r="P37" s="38"/>
      <c r="Q37" s="38"/>
      <c r="R37" s="90"/>
      <c r="S37" s="90"/>
      <c r="T37" s="39"/>
      <c r="U37" s="39"/>
      <c r="V37" s="39"/>
      <c r="W37" s="39"/>
      <c r="X37" s="39"/>
      <c r="Y37" s="90"/>
      <c r="Z37" s="90"/>
      <c r="AA37" s="39"/>
      <c r="AB37" s="39"/>
      <c r="AC37" s="39"/>
      <c r="AD37" s="39"/>
      <c r="AE37" s="39"/>
      <c r="AF37" s="340"/>
      <c r="AG37" s="33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34">
        <f>COUNTIF($B37:$AF37,$AO$4)</f>
        <v>0</v>
      </c>
      <c r="AP37" s="464">
        <f>SUM(AG37:AO37)</f>
        <v>0</v>
      </c>
      <c r="AQ37" s="172">
        <f t="shared" si="0"/>
        <v>0</v>
      </c>
    </row>
    <row r="38" spans="1:43" ht="20.149999999999999" customHeight="1" x14ac:dyDescent="0.35">
      <c r="A38" s="36" t="str">
        <f>Janvier!A38</f>
        <v>[ENTRER LE NOM ET LE PRENOM] - HEURES ENTREE / SORTIE :</v>
      </c>
      <c r="B38" s="108"/>
      <c r="C38" s="38"/>
      <c r="D38" s="90"/>
      <c r="E38" s="90"/>
      <c r="F38" s="38"/>
      <c r="G38" s="38"/>
      <c r="H38" s="38"/>
      <c r="I38" s="38"/>
      <c r="J38" s="38"/>
      <c r="K38" s="90"/>
      <c r="L38" s="90"/>
      <c r="M38" s="38"/>
      <c r="N38" s="38"/>
      <c r="O38" s="38"/>
      <c r="P38" s="38"/>
      <c r="Q38" s="38"/>
      <c r="R38" s="90"/>
      <c r="S38" s="90"/>
      <c r="T38" s="39"/>
      <c r="U38" s="39"/>
      <c r="V38" s="39"/>
      <c r="W38" s="39"/>
      <c r="X38" s="39"/>
      <c r="Y38" s="90"/>
      <c r="Z38" s="90"/>
      <c r="AA38" s="39"/>
      <c r="AB38" s="39"/>
      <c r="AC38" s="39"/>
      <c r="AD38" s="39"/>
      <c r="AE38" s="39"/>
      <c r="AF38" s="340"/>
      <c r="AG38" s="41"/>
      <c r="AH38" s="38"/>
      <c r="AI38" s="38"/>
      <c r="AJ38" s="38"/>
      <c r="AK38" s="38"/>
      <c r="AL38" s="38"/>
      <c r="AM38" s="38"/>
      <c r="AN38" s="38"/>
      <c r="AO38" s="38"/>
      <c r="AP38" s="464"/>
      <c r="AQ38" s="172">
        <f t="shared" si="0"/>
        <v>0</v>
      </c>
    </row>
    <row r="39" spans="1:43" ht="20.149999999999999" customHeight="1" x14ac:dyDescent="0.35">
      <c r="A39" s="43" t="str">
        <f>Janvier!A39</f>
        <v>[ENTRER LE NOM ET LE PRENOM]</v>
      </c>
      <c r="B39" s="108"/>
      <c r="C39" s="38"/>
      <c r="D39" s="90"/>
      <c r="E39" s="90"/>
      <c r="F39" s="38"/>
      <c r="G39" s="38"/>
      <c r="H39" s="38"/>
      <c r="I39" s="38"/>
      <c r="J39" s="38"/>
      <c r="K39" s="90"/>
      <c r="L39" s="90"/>
      <c r="M39" s="38"/>
      <c r="N39" s="38"/>
      <c r="O39" s="38"/>
      <c r="P39" s="38"/>
      <c r="Q39" s="38"/>
      <c r="R39" s="90"/>
      <c r="S39" s="90"/>
      <c r="T39" s="39"/>
      <c r="U39" s="39"/>
      <c r="V39" s="39"/>
      <c r="W39" s="39"/>
      <c r="X39" s="39"/>
      <c r="Y39" s="90"/>
      <c r="Z39" s="90"/>
      <c r="AA39" s="39"/>
      <c r="AB39" s="39"/>
      <c r="AC39" s="39"/>
      <c r="AD39" s="39"/>
      <c r="AE39" s="39"/>
      <c r="AF39" s="340"/>
      <c r="AG39" s="33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34">
        <f>COUNTIF($B39:$AF39,$AO$4)</f>
        <v>0</v>
      </c>
      <c r="AP39" s="464">
        <f>SUM(AG39:AO39)</f>
        <v>0</v>
      </c>
      <c r="AQ39" s="172">
        <f t="shared" si="0"/>
        <v>0</v>
      </c>
    </row>
    <row r="40" spans="1:43" ht="20.149999999999999" customHeight="1" x14ac:dyDescent="0.35">
      <c r="A40" s="36" t="str">
        <f>Janvier!A40</f>
        <v>[ENTRER LE NOM ET LE PRENOM] - HEURES ENTREE / SORTIE :</v>
      </c>
      <c r="B40" s="108"/>
      <c r="C40" s="38"/>
      <c r="D40" s="90"/>
      <c r="E40" s="90"/>
      <c r="F40" s="38"/>
      <c r="G40" s="38"/>
      <c r="H40" s="38"/>
      <c r="I40" s="38"/>
      <c r="J40" s="38"/>
      <c r="K40" s="90"/>
      <c r="L40" s="90"/>
      <c r="M40" s="38"/>
      <c r="N40" s="38"/>
      <c r="O40" s="38"/>
      <c r="P40" s="38"/>
      <c r="Q40" s="38"/>
      <c r="R40" s="90"/>
      <c r="S40" s="90"/>
      <c r="T40" s="39"/>
      <c r="U40" s="39"/>
      <c r="V40" s="39"/>
      <c r="W40" s="39"/>
      <c r="X40" s="39"/>
      <c r="Y40" s="90"/>
      <c r="Z40" s="90"/>
      <c r="AA40" s="39"/>
      <c r="AB40" s="39"/>
      <c r="AC40" s="39"/>
      <c r="AD40" s="39"/>
      <c r="AE40" s="39"/>
      <c r="AF40" s="340"/>
      <c r="AG40" s="41"/>
      <c r="AH40" s="38"/>
      <c r="AI40" s="38"/>
      <c r="AJ40" s="38"/>
      <c r="AK40" s="38"/>
      <c r="AL40" s="38"/>
      <c r="AM40" s="38"/>
      <c r="AN40" s="38"/>
      <c r="AO40" s="38"/>
      <c r="AP40" s="464"/>
      <c r="AQ40" s="172">
        <f t="shared" si="0"/>
        <v>0</v>
      </c>
    </row>
    <row r="41" spans="1:43" ht="20.149999999999999" customHeight="1" x14ac:dyDescent="0.35">
      <c r="A41" s="43" t="str">
        <f>Janvier!A41</f>
        <v>[ENTRER LE NOM ET LE PRENOM]</v>
      </c>
      <c r="B41" s="108"/>
      <c r="C41" s="38"/>
      <c r="D41" s="90"/>
      <c r="E41" s="90"/>
      <c r="F41" s="38"/>
      <c r="G41" s="38"/>
      <c r="H41" s="38"/>
      <c r="I41" s="38"/>
      <c r="J41" s="38"/>
      <c r="K41" s="90"/>
      <c r="L41" s="90"/>
      <c r="M41" s="38"/>
      <c r="N41" s="38"/>
      <c r="O41" s="38"/>
      <c r="P41" s="38"/>
      <c r="Q41" s="38"/>
      <c r="R41" s="90"/>
      <c r="S41" s="90"/>
      <c r="T41" s="39"/>
      <c r="U41" s="39"/>
      <c r="V41" s="39"/>
      <c r="W41" s="39"/>
      <c r="X41" s="39"/>
      <c r="Y41" s="90"/>
      <c r="Z41" s="90"/>
      <c r="AA41" s="39"/>
      <c r="AB41" s="39"/>
      <c r="AC41" s="39"/>
      <c r="AD41" s="39"/>
      <c r="AE41" s="39"/>
      <c r="AF41" s="340"/>
      <c r="AG41" s="33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34">
        <f>COUNTIF($B41:$AF41,$AO$4)</f>
        <v>0</v>
      </c>
      <c r="AP41" s="464">
        <f>SUM(AG41:AO41)</f>
        <v>0</v>
      </c>
      <c r="AQ41" s="172">
        <f t="shared" si="0"/>
        <v>0</v>
      </c>
    </row>
    <row r="42" spans="1:43" ht="20.149999999999999" customHeight="1" x14ac:dyDescent="0.35">
      <c r="A42" s="36" t="str">
        <f>Janvier!A42</f>
        <v>[ENTRER LE NOM ET LE PRENOM] - HEURES ENTREE / SORTIE :</v>
      </c>
      <c r="B42" s="108"/>
      <c r="C42" s="38"/>
      <c r="D42" s="90"/>
      <c r="E42" s="90"/>
      <c r="F42" s="38"/>
      <c r="G42" s="38"/>
      <c r="H42" s="38"/>
      <c r="I42" s="38"/>
      <c r="J42" s="38"/>
      <c r="K42" s="90"/>
      <c r="L42" s="90"/>
      <c r="M42" s="38"/>
      <c r="N42" s="38"/>
      <c r="O42" s="38"/>
      <c r="P42" s="38"/>
      <c r="Q42" s="38"/>
      <c r="R42" s="90"/>
      <c r="S42" s="90"/>
      <c r="T42" s="39"/>
      <c r="U42" s="39"/>
      <c r="V42" s="39"/>
      <c r="W42" s="39"/>
      <c r="X42" s="39"/>
      <c r="Y42" s="90"/>
      <c r="Z42" s="90"/>
      <c r="AA42" s="39"/>
      <c r="AB42" s="39"/>
      <c r="AC42" s="39"/>
      <c r="AD42" s="39"/>
      <c r="AE42" s="39"/>
      <c r="AF42" s="340"/>
      <c r="AG42" s="41"/>
      <c r="AH42" s="38"/>
      <c r="AI42" s="38"/>
      <c r="AJ42" s="38"/>
      <c r="AK42" s="38"/>
      <c r="AL42" s="38"/>
      <c r="AM42" s="38"/>
      <c r="AN42" s="38"/>
      <c r="AO42" s="38"/>
      <c r="AP42" s="464"/>
      <c r="AQ42" s="172">
        <f t="shared" si="0"/>
        <v>0</v>
      </c>
    </row>
    <row r="43" spans="1:43" ht="20.149999999999999" customHeight="1" x14ac:dyDescent="0.35">
      <c r="A43" s="43" t="str">
        <f>Janvier!A43</f>
        <v>[ENTRER LE NOM ET LE PRENOM]</v>
      </c>
      <c r="B43" s="108"/>
      <c r="C43" s="38"/>
      <c r="D43" s="90"/>
      <c r="E43" s="90"/>
      <c r="F43" s="38"/>
      <c r="G43" s="38"/>
      <c r="H43" s="38"/>
      <c r="I43" s="38"/>
      <c r="J43" s="38"/>
      <c r="K43" s="90"/>
      <c r="L43" s="90"/>
      <c r="M43" s="38"/>
      <c r="N43" s="38"/>
      <c r="O43" s="38"/>
      <c r="P43" s="38"/>
      <c r="Q43" s="38"/>
      <c r="R43" s="90"/>
      <c r="S43" s="90"/>
      <c r="T43" s="39"/>
      <c r="U43" s="39"/>
      <c r="V43" s="39"/>
      <c r="W43" s="39"/>
      <c r="X43" s="39"/>
      <c r="Y43" s="90"/>
      <c r="Z43" s="90"/>
      <c r="AA43" s="39"/>
      <c r="AB43" s="39"/>
      <c r="AC43" s="39"/>
      <c r="AD43" s="39"/>
      <c r="AE43" s="39"/>
      <c r="AF43" s="340"/>
      <c r="AG43" s="33">
        <f t="shared" si="7"/>
        <v>0</v>
      </c>
      <c r="AH43" s="34">
        <f t="shared" si="8"/>
        <v>0</v>
      </c>
      <c r="AI43" s="34">
        <f t="shared" si="9"/>
        <v>0</v>
      </c>
      <c r="AJ43" s="34">
        <f t="shared" si="10"/>
        <v>0</v>
      </c>
      <c r="AK43" s="34">
        <f t="shared" si="11"/>
        <v>0</v>
      </c>
      <c r="AL43" s="34">
        <f t="shared" si="12"/>
        <v>0</v>
      </c>
      <c r="AM43" s="34">
        <f>COUNTIF($B43:$AF43,$AM$4)</f>
        <v>0</v>
      </c>
      <c r="AN43" s="34">
        <f>COUNTIF($B43:$AF43,$AN$4)</f>
        <v>0</v>
      </c>
      <c r="AO43" s="34">
        <f>COUNTIF($B43:$AF43,$AO$4)</f>
        <v>0</v>
      </c>
      <c r="AP43" s="464">
        <f>SUM(AG43:AO43)</f>
        <v>0</v>
      </c>
      <c r="AQ43" s="172">
        <f t="shared" si="0"/>
        <v>0</v>
      </c>
    </row>
    <row r="44" spans="1:43" ht="20.149999999999999" customHeight="1" x14ac:dyDescent="0.35">
      <c r="A44" s="36" t="str">
        <f>Janvier!A44</f>
        <v>[ENTRER LE NOM ET LE PRENOM] - HEURES ENTREE / SORTIE :</v>
      </c>
      <c r="B44" s="108"/>
      <c r="C44" s="38"/>
      <c r="D44" s="90"/>
      <c r="E44" s="90"/>
      <c r="F44" s="38"/>
      <c r="G44" s="38"/>
      <c r="H44" s="38"/>
      <c r="I44" s="38"/>
      <c r="J44" s="38"/>
      <c r="K44" s="90"/>
      <c r="L44" s="90"/>
      <c r="M44" s="38"/>
      <c r="N44" s="38"/>
      <c r="O44" s="38"/>
      <c r="P44" s="38"/>
      <c r="Q44" s="38"/>
      <c r="R44" s="90"/>
      <c r="S44" s="90"/>
      <c r="T44" s="39"/>
      <c r="U44" s="39"/>
      <c r="V44" s="39"/>
      <c r="W44" s="39"/>
      <c r="X44" s="39"/>
      <c r="Y44" s="90"/>
      <c r="Z44" s="90"/>
      <c r="AA44" s="39"/>
      <c r="AB44" s="39"/>
      <c r="AC44" s="39"/>
      <c r="AD44" s="39"/>
      <c r="AE44" s="39"/>
      <c r="AF44" s="340"/>
      <c r="AG44" s="41"/>
      <c r="AH44" s="38"/>
      <c r="AI44" s="38"/>
      <c r="AJ44" s="38"/>
      <c r="AK44" s="38"/>
      <c r="AL44" s="38"/>
      <c r="AM44" s="38"/>
      <c r="AN44" s="38"/>
      <c r="AO44" s="38"/>
      <c r="AP44" s="464"/>
      <c r="AQ44" s="172">
        <f t="shared" si="0"/>
        <v>0</v>
      </c>
    </row>
    <row r="45" spans="1:43" ht="20.149999999999999" customHeight="1" x14ac:dyDescent="0.35">
      <c r="A45" s="43" t="str">
        <f>Janvier!A45</f>
        <v>[ENTRER LE NOM ET LE PRENOM]</v>
      </c>
      <c r="B45" s="108"/>
      <c r="C45" s="38"/>
      <c r="D45" s="90"/>
      <c r="E45" s="90"/>
      <c r="F45" s="38"/>
      <c r="G45" s="38"/>
      <c r="H45" s="38"/>
      <c r="I45" s="38"/>
      <c r="J45" s="38"/>
      <c r="K45" s="90"/>
      <c r="L45" s="90"/>
      <c r="M45" s="38"/>
      <c r="N45" s="38"/>
      <c r="O45" s="38"/>
      <c r="P45" s="38"/>
      <c r="Q45" s="38"/>
      <c r="R45" s="90"/>
      <c r="S45" s="90"/>
      <c r="T45" s="39"/>
      <c r="U45" s="39"/>
      <c r="V45" s="39"/>
      <c r="W45" s="39"/>
      <c r="X45" s="39"/>
      <c r="Y45" s="90"/>
      <c r="Z45" s="90"/>
      <c r="AA45" s="39"/>
      <c r="AB45" s="39"/>
      <c r="AC45" s="39"/>
      <c r="AD45" s="39"/>
      <c r="AE45" s="39"/>
      <c r="AF45" s="340"/>
      <c r="AG45" s="33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34">
        <f>COUNTIF($B45:$AF45,$AO$4)</f>
        <v>0</v>
      </c>
      <c r="AP45" s="464">
        <f>SUM(AG45:AO45)</f>
        <v>0</v>
      </c>
      <c r="AQ45" s="172">
        <f t="shared" si="0"/>
        <v>0</v>
      </c>
    </row>
    <row r="46" spans="1:43" ht="20.149999999999999" customHeight="1" x14ac:dyDescent="0.35">
      <c r="A46" s="36" t="str">
        <f>Janvier!A46</f>
        <v>[ENTRER LE NOM ET LE PRENOM] - HEURES ENTREE / SORTIE :</v>
      </c>
      <c r="B46" s="108"/>
      <c r="C46" s="38"/>
      <c r="D46" s="90"/>
      <c r="E46" s="90"/>
      <c r="F46" s="38"/>
      <c r="G46" s="38"/>
      <c r="H46" s="38"/>
      <c r="I46" s="38"/>
      <c r="J46" s="38"/>
      <c r="K46" s="90"/>
      <c r="L46" s="90"/>
      <c r="M46" s="38"/>
      <c r="N46" s="38"/>
      <c r="O46" s="38"/>
      <c r="P46" s="38"/>
      <c r="Q46" s="38"/>
      <c r="R46" s="90"/>
      <c r="S46" s="90"/>
      <c r="T46" s="39"/>
      <c r="U46" s="39"/>
      <c r="V46" s="39"/>
      <c r="W46" s="39"/>
      <c r="X46" s="39"/>
      <c r="Y46" s="90"/>
      <c r="Z46" s="90"/>
      <c r="AA46" s="39"/>
      <c r="AB46" s="39"/>
      <c r="AC46" s="39"/>
      <c r="AD46" s="39"/>
      <c r="AE46" s="39"/>
      <c r="AF46" s="340"/>
      <c r="AG46" s="41"/>
      <c r="AH46" s="38"/>
      <c r="AI46" s="38"/>
      <c r="AJ46" s="38"/>
      <c r="AK46" s="38"/>
      <c r="AL46" s="38"/>
      <c r="AM46" s="38"/>
      <c r="AN46" s="38"/>
      <c r="AO46" s="38"/>
      <c r="AP46" s="464"/>
      <c r="AQ46" s="172">
        <f t="shared" si="0"/>
        <v>0</v>
      </c>
    </row>
    <row r="47" spans="1:43" ht="20.149999999999999" customHeight="1" x14ac:dyDescent="0.35">
      <c r="A47" s="43" t="str">
        <f>Janvier!A47</f>
        <v>[ENTRER LE NOM ET LE PRENOM]</v>
      </c>
      <c r="B47" s="108"/>
      <c r="C47" s="38"/>
      <c r="D47" s="90"/>
      <c r="E47" s="90"/>
      <c r="F47" s="38"/>
      <c r="G47" s="38"/>
      <c r="H47" s="38"/>
      <c r="I47" s="38"/>
      <c r="J47" s="38"/>
      <c r="K47" s="90"/>
      <c r="L47" s="90"/>
      <c r="M47" s="38"/>
      <c r="N47" s="38"/>
      <c r="O47" s="38"/>
      <c r="P47" s="38"/>
      <c r="Q47" s="38"/>
      <c r="R47" s="90"/>
      <c r="S47" s="90"/>
      <c r="T47" s="39"/>
      <c r="U47" s="39"/>
      <c r="V47" s="39"/>
      <c r="W47" s="39"/>
      <c r="X47" s="39"/>
      <c r="Y47" s="90"/>
      <c r="Z47" s="90"/>
      <c r="AA47" s="39"/>
      <c r="AB47" s="39"/>
      <c r="AC47" s="39"/>
      <c r="AD47" s="39"/>
      <c r="AE47" s="39"/>
      <c r="AF47" s="340"/>
      <c r="AG47" s="33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34">
        <f>COUNTIF($B47:$AF47,$AO$4)</f>
        <v>0</v>
      </c>
      <c r="AP47" s="464">
        <f>SUM(AG47:AO47)</f>
        <v>0</v>
      </c>
      <c r="AQ47" s="172">
        <f t="shared" si="0"/>
        <v>0</v>
      </c>
    </row>
    <row r="48" spans="1:43" ht="20.149999999999999" customHeight="1" x14ac:dyDescent="0.35">
      <c r="A48" s="36" t="str">
        <f>Janvier!A48</f>
        <v>[ENTRER LE NOM ET LE PRENOM] - HEURES ENTREE / SORTIE :</v>
      </c>
      <c r="B48" s="108"/>
      <c r="C48" s="38"/>
      <c r="D48" s="90"/>
      <c r="E48" s="90"/>
      <c r="F48" s="38"/>
      <c r="G48" s="38"/>
      <c r="H48" s="38"/>
      <c r="I48" s="38"/>
      <c r="J48" s="38"/>
      <c r="K48" s="90"/>
      <c r="L48" s="90"/>
      <c r="M48" s="38"/>
      <c r="N48" s="38"/>
      <c r="O48" s="38"/>
      <c r="P48" s="38"/>
      <c r="Q48" s="38"/>
      <c r="R48" s="90"/>
      <c r="S48" s="90"/>
      <c r="T48" s="39"/>
      <c r="U48" s="39"/>
      <c r="V48" s="39"/>
      <c r="W48" s="39"/>
      <c r="X48" s="39"/>
      <c r="Y48" s="90"/>
      <c r="Z48" s="90"/>
      <c r="AA48" s="39"/>
      <c r="AB48" s="39"/>
      <c r="AC48" s="39"/>
      <c r="AD48" s="39"/>
      <c r="AE48" s="39"/>
      <c r="AF48" s="340"/>
      <c r="AG48" s="41"/>
      <c r="AH48" s="38"/>
      <c r="AI48" s="38"/>
      <c r="AJ48" s="38"/>
      <c r="AK48" s="38"/>
      <c r="AL48" s="38"/>
      <c r="AM48" s="38"/>
      <c r="AN48" s="38"/>
      <c r="AO48" s="38"/>
      <c r="AP48" s="464"/>
      <c r="AQ48" s="172">
        <f t="shared" si="0"/>
        <v>0</v>
      </c>
    </row>
    <row r="49" spans="1:43" ht="20.149999999999999" customHeight="1" x14ac:dyDescent="0.35">
      <c r="A49" s="43" t="str">
        <f>Janvier!A49</f>
        <v>[ENTRER LE NOM ET LE PRENOM]</v>
      </c>
      <c r="B49" s="108"/>
      <c r="C49" s="38"/>
      <c r="D49" s="90"/>
      <c r="E49" s="90"/>
      <c r="F49" s="38"/>
      <c r="G49" s="38"/>
      <c r="H49" s="38"/>
      <c r="I49" s="38"/>
      <c r="J49" s="38"/>
      <c r="K49" s="90"/>
      <c r="L49" s="90"/>
      <c r="M49" s="38"/>
      <c r="N49" s="38"/>
      <c r="O49" s="38"/>
      <c r="P49" s="38"/>
      <c r="Q49" s="38"/>
      <c r="R49" s="90"/>
      <c r="S49" s="90"/>
      <c r="T49" s="39"/>
      <c r="U49" s="39"/>
      <c r="V49" s="39"/>
      <c r="W49" s="39"/>
      <c r="X49" s="39"/>
      <c r="Y49" s="90"/>
      <c r="Z49" s="90"/>
      <c r="AA49" s="39"/>
      <c r="AB49" s="39"/>
      <c r="AC49" s="39"/>
      <c r="AD49" s="39"/>
      <c r="AE49" s="39"/>
      <c r="AF49" s="340"/>
      <c r="AG49" s="33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34">
        <f>COUNTIF($B49:$AF49,$AO$4)</f>
        <v>0</v>
      </c>
      <c r="AP49" s="464">
        <f>SUM(AG49:AO49)</f>
        <v>0</v>
      </c>
      <c r="AQ49" s="172">
        <f t="shared" si="0"/>
        <v>0</v>
      </c>
    </row>
    <row r="50" spans="1:43" ht="20.149999999999999" customHeight="1" x14ac:dyDescent="0.35">
      <c r="A50" s="36" t="str">
        <f>Janvier!A50</f>
        <v>[ENTRER LE NOM ET LE PRENOM] - HEURES ENTREE / SORTIE :</v>
      </c>
      <c r="B50" s="108"/>
      <c r="C50" s="38"/>
      <c r="D50" s="90"/>
      <c r="E50" s="90"/>
      <c r="F50" s="38"/>
      <c r="G50" s="38"/>
      <c r="H50" s="38"/>
      <c r="I50" s="38"/>
      <c r="J50" s="38"/>
      <c r="K50" s="90"/>
      <c r="L50" s="90"/>
      <c r="M50" s="38"/>
      <c r="N50" s="38"/>
      <c r="O50" s="38"/>
      <c r="P50" s="38"/>
      <c r="Q50" s="38"/>
      <c r="R50" s="90"/>
      <c r="S50" s="90"/>
      <c r="T50" s="39"/>
      <c r="U50" s="39"/>
      <c r="V50" s="39"/>
      <c r="W50" s="39"/>
      <c r="X50" s="39"/>
      <c r="Y50" s="90"/>
      <c r="Z50" s="90"/>
      <c r="AA50" s="39"/>
      <c r="AB50" s="39"/>
      <c r="AC50" s="39"/>
      <c r="AD50" s="39"/>
      <c r="AE50" s="39"/>
      <c r="AF50" s="340"/>
      <c r="AG50" s="41"/>
      <c r="AH50" s="38"/>
      <c r="AI50" s="38"/>
      <c r="AJ50" s="38"/>
      <c r="AK50" s="38"/>
      <c r="AL50" s="38"/>
      <c r="AM50" s="38"/>
      <c r="AN50" s="38"/>
      <c r="AO50" s="38"/>
      <c r="AP50" s="464"/>
      <c r="AQ50" s="172">
        <f t="shared" si="0"/>
        <v>0</v>
      </c>
    </row>
    <row r="51" spans="1:43" ht="20.149999999999999" customHeight="1" x14ac:dyDescent="0.35">
      <c r="A51" s="43" t="str">
        <f>Janvier!A51</f>
        <v>[ENTRER LE NOM ET LE PRENOM]</v>
      </c>
      <c r="B51" s="108"/>
      <c r="C51" s="38"/>
      <c r="D51" s="90"/>
      <c r="E51" s="90"/>
      <c r="F51" s="38"/>
      <c r="G51" s="38"/>
      <c r="H51" s="38"/>
      <c r="I51" s="38"/>
      <c r="J51" s="38"/>
      <c r="K51" s="90"/>
      <c r="L51" s="90"/>
      <c r="M51" s="38"/>
      <c r="N51" s="38"/>
      <c r="O51" s="38"/>
      <c r="P51" s="38"/>
      <c r="Q51" s="38"/>
      <c r="R51" s="90"/>
      <c r="S51" s="90"/>
      <c r="T51" s="39"/>
      <c r="U51" s="39"/>
      <c r="V51" s="39"/>
      <c r="W51" s="39"/>
      <c r="X51" s="39"/>
      <c r="Y51" s="90"/>
      <c r="Z51" s="90"/>
      <c r="AA51" s="39"/>
      <c r="AB51" s="39"/>
      <c r="AC51" s="39"/>
      <c r="AD51" s="39"/>
      <c r="AE51" s="39"/>
      <c r="AF51" s="340"/>
      <c r="AG51" s="129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34">
        <f>COUNTIF($B51:$AF51,$AO$4)</f>
        <v>0</v>
      </c>
      <c r="AP51" s="464">
        <f>SUM(AG51:AO51)</f>
        <v>0</v>
      </c>
      <c r="AQ51" s="172">
        <f t="shared" si="0"/>
        <v>0</v>
      </c>
    </row>
    <row r="52" spans="1:43" ht="20.149999999999999" customHeight="1" x14ac:dyDescent="0.35">
      <c r="A52" s="44" t="str">
        <f>Janvier!A52</f>
        <v>[ENTRER LE NOM ET LE PRENOM] - HEURES ENTREE / SORTIE :</v>
      </c>
      <c r="B52" s="129"/>
      <c r="C52" s="46"/>
      <c r="D52" s="147"/>
      <c r="E52" s="147"/>
      <c r="F52" s="46"/>
      <c r="G52" s="46"/>
      <c r="H52" s="46"/>
      <c r="I52" s="46"/>
      <c r="J52" s="46"/>
      <c r="K52" s="147"/>
      <c r="L52" s="147"/>
      <c r="M52" s="46"/>
      <c r="N52" s="46"/>
      <c r="O52" s="46"/>
      <c r="P52" s="46"/>
      <c r="Q52" s="46"/>
      <c r="R52" s="147"/>
      <c r="S52" s="147"/>
      <c r="T52" s="47"/>
      <c r="U52" s="47"/>
      <c r="V52" s="47"/>
      <c r="W52" s="47"/>
      <c r="X52" s="47"/>
      <c r="Y52" s="147"/>
      <c r="Z52" s="147"/>
      <c r="AA52" s="47"/>
      <c r="AB52" s="47"/>
      <c r="AC52" s="47"/>
      <c r="AD52" s="47"/>
      <c r="AE52" s="47"/>
      <c r="AF52" s="341"/>
      <c r="AG52" s="49"/>
      <c r="AH52" s="46"/>
      <c r="AI52" s="46"/>
      <c r="AJ52" s="46"/>
      <c r="AK52" s="46"/>
      <c r="AL52" s="46"/>
      <c r="AM52" s="46"/>
      <c r="AN52" s="46"/>
      <c r="AO52" s="46"/>
      <c r="AP52" s="465"/>
      <c r="AQ52" s="172">
        <f t="shared" si="0"/>
        <v>0</v>
      </c>
    </row>
    <row r="53" spans="1:43" ht="20.149999999999999" customHeight="1" x14ac:dyDescent="0.35">
      <c r="A53" s="51" t="str">
        <f>Janvier!A53</f>
        <v>[ENTRER LE NOM ET LE PRENOM]</v>
      </c>
      <c r="B53" s="432"/>
      <c r="C53" s="53"/>
      <c r="D53" s="84"/>
      <c r="E53" s="84"/>
      <c r="F53" s="53"/>
      <c r="G53" s="53"/>
      <c r="H53" s="53"/>
      <c r="I53" s="53"/>
      <c r="J53" s="53"/>
      <c r="K53" s="84"/>
      <c r="L53" s="84"/>
      <c r="M53" s="53"/>
      <c r="N53" s="53"/>
      <c r="O53" s="53"/>
      <c r="P53" s="53"/>
      <c r="Q53" s="53"/>
      <c r="R53" s="84"/>
      <c r="S53" s="84"/>
      <c r="T53" s="54"/>
      <c r="U53" s="54"/>
      <c r="V53" s="54"/>
      <c r="W53" s="54"/>
      <c r="X53" s="54"/>
      <c r="Y53" s="84"/>
      <c r="Z53" s="84"/>
      <c r="AA53" s="54"/>
      <c r="AB53" s="54"/>
      <c r="AC53" s="54"/>
      <c r="AD53" s="54"/>
      <c r="AE53" s="54"/>
      <c r="AF53" s="342"/>
      <c r="AG53" s="33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34">
        <f>COUNTIF($B53:$AF53,$AO$4)</f>
        <v>0</v>
      </c>
      <c r="AP53" s="463">
        <f>SUM(AG53:AO53)</f>
        <v>0</v>
      </c>
      <c r="AQ53" s="172">
        <f t="shared" si="0"/>
        <v>0</v>
      </c>
    </row>
    <row r="54" spans="1:43" ht="20.149999999999999" customHeight="1" x14ac:dyDescent="0.35">
      <c r="A54" s="36" t="str">
        <f>Janvier!A54</f>
        <v>[ENTRER LE NOM ET LE PRENOM] - HEURES ENTREE / SORTIE :</v>
      </c>
      <c r="B54" s="108"/>
      <c r="C54" s="38"/>
      <c r="D54" s="90"/>
      <c r="E54" s="90"/>
      <c r="F54" s="38"/>
      <c r="G54" s="38"/>
      <c r="H54" s="38"/>
      <c r="I54" s="38"/>
      <c r="J54" s="38"/>
      <c r="K54" s="90"/>
      <c r="L54" s="90"/>
      <c r="M54" s="38"/>
      <c r="N54" s="38"/>
      <c r="O54" s="38"/>
      <c r="P54" s="38"/>
      <c r="Q54" s="38"/>
      <c r="R54" s="90"/>
      <c r="S54" s="90"/>
      <c r="T54" s="39"/>
      <c r="U54" s="39"/>
      <c r="V54" s="39"/>
      <c r="W54" s="39"/>
      <c r="X54" s="39"/>
      <c r="Y54" s="90"/>
      <c r="Z54" s="90"/>
      <c r="AA54" s="39"/>
      <c r="AB54" s="39"/>
      <c r="AC54" s="39"/>
      <c r="AD54" s="39"/>
      <c r="AE54" s="39"/>
      <c r="AF54" s="340"/>
      <c r="AG54" s="41"/>
      <c r="AH54" s="38"/>
      <c r="AI54" s="38"/>
      <c r="AJ54" s="38"/>
      <c r="AK54" s="38"/>
      <c r="AL54" s="38"/>
      <c r="AM54" s="38"/>
      <c r="AN54" s="38"/>
      <c r="AO54" s="38"/>
      <c r="AP54" s="464"/>
      <c r="AQ54" s="172">
        <f t="shared" si="0"/>
        <v>0</v>
      </c>
    </row>
    <row r="55" spans="1:43" ht="20.149999999999999" customHeight="1" x14ac:dyDescent="0.35">
      <c r="A55" s="43" t="str">
        <f>Janvier!A55</f>
        <v>[ENTRER LE NOM ET LE PRENOM]</v>
      </c>
      <c r="B55" s="108"/>
      <c r="C55" s="38"/>
      <c r="D55" s="90"/>
      <c r="E55" s="90"/>
      <c r="F55" s="38"/>
      <c r="G55" s="38"/>
      <c r="H55" s="38"/>
      <c r="I55" s="38"/>
      <c r="J55" s="38"/>
      <c r="K55" s="90"/>
      <c r="L55" s="90"/>
      <c r="M55" s="38"/>
      <c r="N55" s="38"/>
      <c r="O55" s="38"/>
      <c r="P55" s="38"/>
      <c r="Q55" s="38"/>
      <c r="R55" s="90"/>
      <c r="S55" s="90"/>
      <c r="T55" s="39"/>
      <c r="U55" s="39"/>
      <c r="V55" s="39"/>
      <c r="W55" s="39"/>
      <c r="X55" s="39"/>
      <c r="Y55" s="90"/>
      <c r="Z55" s="90"/>
      <c r="AA55" s="39"/>
      <c r="AB55" s="39"/>
      <c r="AC55" s="39"/>
      <c r="AD55" s="39"/>
      <c r="AE55" s="39"/>
      <c r="AF55" s="340"/>
      <c r="AG55" s="33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34">
        <f>COUNTIF($B55:$AF55,$AO$4)</f>
        <v>0</v>
      </c>
      <c r="AP55" s="464">
        <f>SUM(AG55:AO55)</f>
        <v>0</v>
      </c>
      <c r="AQ55" s="172">
        <f t="shared" si="0"/>
        <v>0</v>
      </c>
    </row>
    <row r="56" spans="1:43" ht="20.149999999999999" customHeight="1" x14ac:dyDescent="0.35">
      <c r="A56" s="36" t="str">
        <f>Janvier!A56</f>
        <v>[ENTRER LE NOM ET LE PRENOM] - HEURES ENTREE / SORTIE :</v>
      </c>
      <c r="B56" s="108"/>
      <c r="C56" s="38"/>
      <c r="D56" s="90"/>
      <c r="E56" s="90"/>
      <c r="F56" s="38"/>
      <c r="G56" s="38"/>
      <c r="H56" s="38"/>
      <c r="I56" s="38"/>
      <c r="J56" s="38"/>
      <c r="K56" s="90"/>
      <c r="L56" s="90"/>
      <c r="M56" s="38"/>
      <c r="N56" s="38"/>
      <c r="O56" s="38"/>
      <c r="P56" s="38"/>
      <c r="Q56" s="38"/>
      <c r="R56" s="90"/>
      <c r="S56" s="90"/>
      <c r="T56" s="39"/>
      <c r="U56" s="39"/>
      <c r="V56" s="39"/>
      <c r="W56" s="39"/>
      <c r="X56" s="39"/>
      <c r="Y56" s="90"/>
      <c r="Z56" s="90"/>
      <c r="AA56" s="39"/>
      <c r="AB56" s="39"/>
      <c r="AC56" s="39"/>
      <c r="AD56" s="39"/>
      <c r="AE56" s="39"/>
      <c r="AF56" s="340"/>
      <c r="AG56" s="41"/>
      <c r="AH56" s="38"/>
      <c r="AI56" s="38"/>
      <c r="AJ56" s="38"/>
      <c r="AK56" s="38"/>
      <c r="AL56" s="38"/>
      <c r="AM56" s="38"/>
      <c r="AN56" s="38"/>
      <c r="AO56" s="38"/>
      <c r="AP56" s="464"/>
      <c r="AQ56" s="172">
        <f t="shared" si="0"/>
        <v>0</v>
      </c>
    </row>
    <row r="57" spans="1:43" ht="20.149999999999999" customHeight="1" x14ac:dyDescent="0.35">
      <c r="A57" s="43" t="str">
        <f>Janvier!A57</f>
        <v>[ENTRER LE NOM ET LE PRENOM]</v>
      </c>
      <c r="B57" s="108"/>
      <c r="C57" s="38"/>
      <c r="D57" s="90"/>
      <c r="E57" s="90"/>
      <c r="F57" s="38"/>
      <c r="G57" s="38"/>
      <c r="H57" s="38"/>
      <c r="I57" s="38"/>
      <c r="J57" s="38"/>
      <c r="K57" s="90"/>
      <c r="L57" s="90"/>
      <c r="M57" s="38"/>
      <c r="N57" s="38"/>
      <c r="O57" s="38"/>
      <c r="P57" s="38"/>
      <c r="Q57" s="38"/>
      <c r="R57" s="90"/>
      <c r="S57" s="90"/>
      <c r="T57" s="39"/>
      <c r="U57" s="39"/>
      <c r="V57" s="39"/>
      <c r="W57" s="39"/>
      <c r="X57" s="39"/>
      <c r="Y57" s="90"/>
      <c r="Z57" s="90"/>
      <c r="AA57" s="39"/>
      <c r="AB57" s="39"/>
      <c r="AC57" s="39"/>
      <c r="AD57" s="39"/>
      <c r="AE57" s="39"/>
      <c r="AF57" s="340"/>
      <c r="AG57" s="33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34">
        <f>COUNTIF($B57:$AF57,$AO$4)</f>
        <v>0</v>
      </c>
      <c r="AP57" s="464">
        <f>SUM(AG57:AO57)</f>
        <v>0</v>
      </c>
      <c r="AQ57" s="172">
        <f t="shared" si="0"/>
        <v>0</v>
      </c>
    </row>
    <row r="58" spans="1:43" ht="20.149999999999999" customHeight="1" x14ac:dyDescent="0.35">
      <c r="A58" s="36" t="str">
        <f>Janvier!A58</f>
        <v>[ENTRER LE NOM ET LE PRENOM] - HEURES ENTREE / SORTIE :</v>
      </c>
      <c r="B58" s="108"/>
      <c r="C58" s="38"/>
      <c r="D58" s="90"/>
      <c r="E58" s="90"/>
      <c r="F58" s="38"/>
      <c r="G58" s="38"/>
      <c r="H58" s="38"/>
      <c r="I58" s="38"/>
      <c r="J58" s="38"/>
      <c r="K58" s="90"/>
      <c r="L58" s="90"/>
      <c r="M58" s="38"/>
      <c r="N58" s="38"/>
      <c r="O58" s="38"/>
      <c r="P58" s="38"/>
      <c r="Q58" s="38"/>
      <c r="R58" s="90"/>
      <c r="S58" s="90"/>
      <c r="T58" s="39"/>
      <c r="U58" s="39"/>
      <c r="V58" s="39"/>
      <c r="W58" s="39"/>
      <c r="X58" s="39"/>
      <c r="Y58" s="90"/>
      <c r="Z58" s="90"/>
      <c r="AA58" s="39"/>
      <c r="AB58" s="39"/>
      <c r="AC58" s="39"/>
      <c r="AD58" s="39"/>
      <c r="AE58" s="39"/>
      <c r="AF58" s="340"/>
      <c r="AG58" s="41"/>
      <c r="AH58" s="38"/>
      <c r="AI58" s="38"/>
      <c r="AJ58" s="38"/>
      <c r="AK58" s="38"/>
      <c r="AL58" s="38"/>
      <c r="AM58" s="38"/>
      <c r="AN58" s="38"/>
      <c r="AO58" s="38"/>
      <c r="AP58" s="464"/>
      <c r="AQ58" s="172">
        <f t="shared" si="0"/>
        <v>0</v>
      </c>
    </row>
    <row r="59" spans="1:43" ht="20.149999999999999" customHeight="1" x14ac:dyDescent="0.35">
      <c r="A59" s="43" t="str">
        <f>Janvier!A59</f>
        <v>[ENTRER LE NOM ET LE PRENOM]</v>
      </c>
      <c r="B59" s="108"/>
      <c r="C59" s="38"/>
      <c r="D59" s="90"/>
      <c r="E59" s="90"/>
      <c r="F59" s="38"/>
      <c r="G59" s="38"/>
      <c r="H59" s="38"/>
      <c r="I59" s="38"/>
      <c r="J59" s="38"/>
      <c r="K59" s="90"/>
      <c r="L59" s="90"/>
      <c r="M59" s="38"/>
      <c r="N59" s="38"/>
      <c r="O59" s="38"/>
      <c r="P59" s="38"/>
      <c r="Q59" s="38"/>
      <c r="R59" s="90"/>
      <c r="S59" s="90"/>
      <c r="T59" s="39"/>
      <c r="U59" s="39"/>
      <c r="V59" s="39"/>
      <c r="W59" s="39"/>
      <c r="X59" s="39"/>
      <c r="Y59" s="90"/>
      <c r="Z59" s="90"/>
      <c r="AA59" s="39"/>
      <c r="AB59" s="39"/>
      <c r="AC59" s="39"/>
      <c r="AD59" s="39"/>
      <c r="AE59" s="39"/>
      <c r="AF59" s="340"/>
      <c r="AG59" s="33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34">
        <f>COUNTIF($B59:$AF59,$AO$4)</f>
        <v>0</v>
      </c>
      <c r="AP59" s="464">
        <f>SUM(AG59:AO59)</f>
        <v>0</v>
      </c>
      <c r="AQ59" s="172">
        <f t="shared" si="0"/>
        <v>0</v>
      </c>
    </row>
    <row r="60" spans="1:43" ht="20.149999999999999" customHeight="1" x14ac:dyDescent="0.35">
      <c r="A60" s="36" t="str">
        <f>Janvier!A60</f>
        <v>[ENTRER LE NOM ET LE PRENOM] - HEURES ENTREE / SORTIE :</v>
      </c>
      <c r="B60" s="108"/>
      <c r="C60" s="38"/>
      <c r="D60" s="90"/>
      <c r="E60" s="90"/>
      <c r="F60" s="38"/>
      <c r="G60" s="38"/>
      <c r="H60" s="38"/>
      <c r="I60" s="38"/>
      <c r="J60" s="38"/>
      <c r="K60" s="90"/>
      <c r="L60" s="90"/>
      <c r="M60" s="38"/>
      <c r="N60" s="38"/>
      <c r="O60" s="38"/>
      <c r="P60" s="38"/>
      <c r="Q60" s="38"/>
      <c r="R60" s="90"/>
      <c r="S60" s="90"/>
      <c r="T60" s="39"/>
      <c r="U60" s="39"/>
      <c r="V60" s="39"/>
      <c r="W60" s="39"/>
      <c r="X60" s="39"/>
      <c r="Y60" s="90"/>
      <c r="Z60" s="90"/>
      <c r="AA60" s="39"/>
      <c r="AB60" s="39"/>
      <c r="AC60" s="39"/>
      <c r="AD60" s="39"/>
      <c r="AE60" s="39"/>
      <c r="AF60" s="340"/>
      <c r="AG60" s="41"/>
      <c r="AH60" s="38"/>
      <c r="AI60" s="38"/>
      <c r="AJ60" s="38"/>
      <c r="AK60" s="38"/>
      <c r="AL60" s="38"/>
      <c r="AM60" s="38"/>
      <c r="AN60" s="38"/>
      <c r="AO60" s="38"/>
      <c r="AP60" s="464"/>
      <c r="AQ60" s="172">
        <f t="shared" si="0"/>
        <v>0</v>
      </c>
    </row>
    <row r="61" spans="1:43" ht="20.149999999999999" customHeight="1" x14ac:dyDescent="0.35">
      <c r="A61" s="43" t="str">
        <f>Janvier!A61</f>
        <v>[ENTRER LE NOM ET LE PRENOM]</v>
      </c>
      <c r="B61" s="108"/>
      <c r="C61" s="38"/>
      <c r="D61" s="90"/>
      <c r="E61" s="90"/>
      <c r="F61" s="38"/>
      <c r="G61" s="38"/>
      <c r="H61" s="38"/>
      <c r="I61" s="38"/>
      <c r="J61" s="38"/>
      <c r="K61" s="90"/>
      <c r="L61" s="90"/>
      <c r="M61" s="38"/>
      <c r="N61" s="38"/>
      <c r="O61" s="38"/>
      <c r="P61" s="38"/>
      <c r="Q61" s="38"/>
      <c r="R61" s="90"/>
      <c r="S61" s="90"/>
      <c r="T61" s="39"/>
      <c r="U61" s="39"/>
      <c r="V61" s="39"/>
      <c r="W61" s="39"/>
      <c r="X61" s="39"/>
      <c r="Y61" s="90"/>
      <c r="Z61" s="90"/>
      <c r="AA61" s="39"/>
      <c r="AB61" s="39"/>
      <c r="AC61" s="39"/>
      <c r="AD61" s="39"/>
      <c r="AE61" s="39"/>
      <c r="AF61" s="340"/>
      <c r="AG61" s="33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34">
        <f>COUNTIF($B61:$AF61,$AO$4)</f>
        <v>0</v>
      </c>
      <c r="AP61" s="464">
        <f>SUM(AG61:AO61)</f>
        <v>0</v>
      </c>
      <c r="AQ61" s="172">
        <f t="shared" si="0"/>
        <v>0</v>
      </c>
    </row>
    <row r="62" spans="1:43" ht="20.149999999999999" customHeight="1" x14ac:dyDescent="0.35">
      <c r="A62" s="36" t="str">
        <f>Janvier!A62</f>
        <v>[ENTRER LE NOM ET LE PRENOM] - HEURES ENTREE / SORTIE :</v>
      </c>
      <c r="B62" s="108"/>
      <c r="C62" s="38"/>
      <c r="D62" s="90"/>
      <c r="E62" s="90"/>
      <c r="F62" s="38"/>
      <c r="G62" s="38"/>
      <c r="H62" s="38"/>
      <c r="I62" s="38"/>
      <c r="J62" s="38"/>
      <c r="K62" s="90"/>
      <c r="L62" s="90"/>
      <c r="M62" s="38"/>
      <c r="N62" s="38"/>
      <c r="O62" s="38"/>
      <c r="P62" s="38"/>
      <c r="Q62" s="38"/>
      <c r="R62" s="90"/>
      <c r="S62" s="90"/>
      <c r="T62" s="39"/>
      <c r="U62" s="39"/>
      <c r="V62" s="39"/>
      <c r="W62" s="39"/>
      <c r="X62" s="39"/>
      <c r="Y62" s="90"/>
      <c r="Z62" s="90"/>
      <c r="AA62" s="39"/>
      <c r="AB62" s="39"/>
      <c r="AC62" s="39"/>
      <c r="AD62" s="39"/>
      <c r="AE62" s="39"/>
      <c r="AF62" s="340"/>
      <c r="AG62" s="41"/>
      <c r="AH62" s="38"/>
      <c r="AI62" s="38"/>
      <c r="AJ62" s="38"/>
      <c r="AK62" s="38"/>
      <c r="AL62" s="38"/>
      <c r="AM62" s="38"/>
      <c r="AN62" s="38"/>
      <c r="AO62" s="38"/>
      <c r="AP62" s="464"/>
      <c r="AQ62" s="172">
        <f t="shared" si="0"/>
        <v>0</v>
      </c>
    </row>
    <row r="63" spans="1:43" ht="20.149999999999999" customHeight="1" x14ac:dyDescent="0.35">
      <c r="A63" s="43" t="str">
        <f>Janvier!A63</f>
        <v>[ENTRER LE NOM ET LE PRENOM]</v>
      </c>
      <c r="B63" s="108"/>
      <c r="C63" s="38"/>
      <c r="D63" s="90"/>
      <c r="E63" s="90"/>
      <c r="F63" s="38"/>
      <c r="G63" s="38"/>
      <c r="H63" s="38"/>
      <c r="I63" s="38"/>
      <c r="J63" s="38"/>
      <c r="K63" s="90"/>
      <c r="L63" s="90"/>
      <c r="M63" s="38"/>
      <c r="N63" s="38"/>
      <c r="O63" s="38"/>
      <c r="P63" s="38"/>
      <c r="Q63" s="38"/>
      <c r="R63" s="90"/>
      <c r="S63" s="90"/>
      <c r="T63" s="39"/>
      <c r="U63" s="39"/>
      <c r="V63" s="39"/>
      <c r="W63" s="39"/>
      <c r="X63" s="39"/>
      <c r="Y63" s="90"/>
      <c r="Z63" s="90"/>
      <c r="AA63" s="39"/>
      <c r="AB63" s="39"/>
      <c r="AC63" s="39"/>
      <c r="AD63" s="39"/>
      <c r="AE63" s="39"/>
      <c r="AF63" s="340"/>
      <c r="AG63" s="33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34">
        <f>COUNTIF($B63:$AF63,$AO$4)</f>
        <v>0</v>
      </c>
      <c r="AP63" s="464">
        <f>SUM(AG63:AO63)</f>
        <v>0</v>
      </c>
      <c r="AQ63" s="172">
        <f t="shared" si="0"/>
        <v>0</v>
      </c>
    </row>
    <row r="64" spans="1:43" ht="20.149999999999999" customHeight="1" x14ac:dyDescent="0.35">
      <c r="A64" s="36" t="str">
        <f>Janvier!A64</f>
        <v>[ENTRER LE NOM ET LE PRENOM] - HEURES ENTREE / SORTIE :</v>
      </c>
      <c r="B64" s="108"/>
      <c r="C64" s="38"/>
      <c r="D64" s="90"/>
      <c r="E64" s="90"/>
      <c r="F64" s="38"/>
      <c r="G64" s="38"/>
      <c r="H64" s="38"/>
      <c r="I64" s="38"/>
      <c r="J64" s="38"/>
      <c r="K64" s="90"/>
      <c r="L64" s="90"/>
      <c r="M64" s="38"/>
      <c r="N64" s="38"/>
      <c r="O64" s="38"/>
      <c r="P64" s="38"/>
      <c r="Q64" s="38"/>
      <c r="R64" s="90"/>
      <c r="S64" s="90"/>
      <c r="T64" s="39"/>
      <c r="U64" s="39"/>
      <c r="V64" s="39"/>
      <c r="W64" s="39"/>
      <c r="X64" s="39"/>
      <c r="Y64" s="90"/>
      <c r="Z64" s="90"/>
      <c r="AA64" s="39"/>
      <c r="AB64" s="39"/>
      <c r="AC64" s="39"/>
      <c r="AD64" s="39"/>
      <c r="AE64" s="39"/>
      <c r="AF64" s="340"/>
      <c r="AG64" s="41"/>
      <c r="AH64" s="38"/>
      <c r="AI64" s="38"/>
      <c r="AJ64" s="38"/>
      <c r="AK64" s="38"/>
      <c r="AL64" s="38"/>
      <c r="AM64" s="38"/>
      <c r="AN64" s="38"/>
      <c r="AO64" s="38"/>
      <c r="AP64" s="464"/>
      <c r="AQ64" s="172">
        <f t="shared" si="0"/>
        <v>0</v>
      </c>
    </row>
    <row r="65" spans="1:43" ht="20.149999999999999" customHeight="1" x14ac:dyDescent="0.35">
      <c r="A65" s="43" t="str">
        <f>Janvier!A65</f>
        <v>[ENTRER LE NOM ET LE PRENOM]</v>
      </c>
      <c r="B65" s="108"/>
      <c r="C65" s="38"/>
      <c r="D65" s="90"/>
      <c r="E65" s="90"/>
      <c r="F65" s="38"/>
      <c r="G65" s="38"/>
      <c r="H65" s="38"/>
      <c r="I65" s="38"/>
      <c r="J65" s="38"/>
      <c r="K65" s="90"/>
      <c r="L65" s="90"/>
      <c r="M65" s="38"/>
      <c r="N65" s="38"/>
      <c r="O65" s="38"/>
      <c r="P65" s="38"/>
      <c r="Q65" s="38"/>
      <c r="R65" s="90"/>
      <c r="S65" s="90"/>
      <c r="T65" s="39"/>
      <c r="U65" s="39"/>
      <c r="V65" s="39"/>
      <c r="W65" s="39"/>
      <c r="X65" s="39"/>
      <c r="Y65" s="90"/>
      <c r="Z65" s="90"/>
      <c r="AA65" s="39"/>
      <c r="AB65" s="39"/>
      <c r="AC65" s="39"/>
      <c r="AD65" s="39"/>
      <c r="AE65" s="39"/>
      <c r="AF65" s="340"/>
      <c r="AG65" s="33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34">
        <f>COUNTIF($B65:$AF65,$AO$4)</f>
        <v>0</v>
      </c>
      <c r="AP65" s="464">
        <f>SUM(AG65:AO65)</f>
        <v>0</v>
      </c>
      <c r="AQ65" s="172">
        <f t="shared" si="0"/>
        <v>0</v>
      </c>
    </row>
    <row r="66" spans="1:43" ht="20.149999999999999" customHeight="1" x14ac:dyDescent="0.35">
      <c r="A66" s="36" t="str">
        <f>Janvier!A66</f>
        <v>[ENTRER LE NOM ET LE PRENOM] - HEURES ENTREE / SORTIE :</v>
      </c>
      <c r="B66" s="108"/>
      <c r="C66" s="38"/>
      <c r="D66" s="90"/>
      <c r="E66" s="90"/>
      <c r="F66" s="38"/>
      <c r="G66" s="38"/>
      <c r="H66" s="38"/>
      <c r="I66" s="38"/>
      <c r="J66" s="38"/>
      <c r="K66" s="90"/>
      <c r="L66" s="90"/>
      <c r="M66" s="38"/>
      <c r="N66" s="38"/>
      <c r="O66" s="38"/>
      <c r="P66" s="38"/>
      <c r="Q66" s="38"/>
      <c r="R66" s="90"/>
      <c r="S66" s="90"/>
      <c r="T66" s="39"/>
      <c r="U66" s="39"/>
      <c r="V66" s="39"/>
      <c r="W66" s="39"/>
      <c r="X66" s="39"/>
      <c r="Y66" s="90"/>
      <c r="Z66" s="90"/>
      <c r="AA66" s="39"/>
      <c r="AB66" s="39"/>
      <c r="AC66" s="39"/>
      <c r="AD66" s="39"/>
      <c r="AE66" s="39"/>
      <c r="AF66" s="340"/>
      <c r="AG66" s="41"/>
      <c r="AH66" s="38"/>
      <c r="AI66" s="38"/>
      <c r="AJ66" s="38"/>
      <c r="AK66" s="38"/>
      <c r="AL66" s="38"/>
      <c r="AM66" s="38"/>
      <c r="AN66" s="38"/>
      <c r="AO66" s="38"/>
      <c r="AP66" s="464"/>
      <c r="AQ66" s="172">
        <f t="shared" si="0"/>
        <v>0</v>
      </c>
    </row>
    <row r="67" spans="1:43" ht="20.149999999999999" customHeight="1" x14ac:dyDescent="0.35">
      <c r="A67" s="43" t="str">
        <f>Janvier!A67</f>
        <v>[ENTRER LE NOM ET LE PRENOM]</v>
      </c>
      <c r="B67" s="108"/>
      <c r="C67" s="38"/>
      <c r="D67" s="90"/>
      <c r="E67" s="90"/>
      <c r="F67" s="38"/>
      <c r="G67" s="38"/>
      <c r="H67" s="38"/>
      <c r="I67" s="38"/>
      <c r="J67" s="38"/>
      <c r="K67" s="90"/>
      <c r="L67" s="90"/>
      <c r="M67" s="38"/>
      <c r="N67" s="38"/>
      <c r="O67" s="38"/>
      <c r="P67" s="38"/>
      <c r="Q67" s="38"/>
      <c r="R67" s="90"/>
      <c r="S67" s="90"/>
      <c r="T67" s="39"/>
      <c r="U67" s="39"/>
      <c r="V67" s="39"/>
      <c r="W67" s="39"/>
      <c r="X67" s="39"/>
      <c r="Y67" s="90"/>
      <c r="Z67" s="90"/>
      <c r="AA67" s="39"/>
      <c r="AB67" s="39"/>
      <c r="AC67" s="39"/>
      <c r="AD67" s="39"/>
      <c r="AE67" s="39"/>
      <c r="AF67" s="340"/>
      <c r="AG67" s="33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34">
        <f>COUNTIF($B67:$AF67,$AO$4)</f>
        <v>0</v>
      </c>
      <c r="AP67" s="464">
        <f>SUM(AG67:AO67)</f>
        <v>0</v>
      </c>
      <c r="AQ67" s="172">
        <f t="shared" si="0"/>
        <v>0</v>
      </c>
    </row>
    <row r="68" spans="1:43" ht="20.149999999999999" customHeight="1" x14ac:dyDescent="0.35">
      <c r="A68" s="36" t="str">
        <f>Janvier!A68</f>
        <v>[ENTRER LE NOM ET LE PRENOM] - HEURES ENTREE / SORTIE :</v>
      </c>
      <c r="B68" s="108"/>
      <c r="C68" s="38"/>
      <c r="D68" s="90"/>
      <c r="E68" s="90"/>
      <c r="F68" s="38"/>
      <c r="G68" s="38"/>
      <c r="H68" s="38"/>
      <c r="I68" s="38"/>
      <c r="J68" s="38"/>
      <c r="K68" s="90"/>
      <c r="L68" s="90"/>
      <c r="M68" s="38"/>
      <c r="N68" s="38"/>
      <c r="O68" s="38"/>
      <c r="P68" s="38"/>
      <c r="Q68" s="38"/>
      <c r="R68" s="90"/>
      <c r="S68" s="90"/>
      <c r="T68" s="39"/>
      <c r="U68" s="39"/>
      <c r="V68" s="39"/>
      <c r="W68" s="39"/>
      <c r="X68" s="39"/>
      <c r="Y68" s="90"/>
      <c r="Z68" s="90"/>
      <c r="AA68" s="39"/>
      <c r="AB68" s="39"/>
      <c r="AC68" s="39"/>
      <c r="AD68" s="39"/>
      <c r="AE68" s="39"/>
      <c r="AF68" s="340"/>
      <c r="AG68" s="41"/>
      <c r="AH68" s="38"/>
      <c r="AI68" s="38"/>
      <c r="AJ68" s="38"/>
      <c r="AK68" s="38"/>
      <c r="AL68" s="38"/>
      <c r="AM68" s="38"/>
      <c r="AN68" s="38"/>
      <c r="AO68" s="38"/>
      <c r="AP68" s="464"/>
      <c r="AQ68" s="172">
        <f t="shared" si="0"/>
        <v>0</v>
      </c>
    </row>
    <row r="69" spans="1:43" ht="20.149999999999999" customHeight="1" x14ac:dyDescent="0.35">
      <c r="A69" s="43" t="str">
        <f>Janvier!A69</f>
        <v>[ENTRER LE NOM ET LE PRENOM]</v>
      </c>
      <c r="B69" s="108"/>
      <c r="C69" s="38"/>
      <c r="D69" s="90"/>
      <c r="E69" s="90"/>
      <c r="F69" s="38"/>
      <c r="G69" s="38"/>
      <c r="H69" s="38"/>
      <c r="I69" s="38"/>
      <c r="J69" s="38"/>
      <c r="K69" s="90"/>
      <c r="L69" s="90"/>
      <c r="M69" s="38"/>
      <c r="N69" s="38"/>
      <c r="O69" s="38"/>
      <c r="P69" s="38"/>
      <c r="Q69" s="38"/>
      <c r="R69" s="90"/>
      <c r="S69" s="90"/>
      <c r="T69" s="39"/>
      <c r="U69" s="39"/>
      <c r="V69" s="39"/>
      <c r="W69" s="39"/>
      <c r="X69" s="39"/>
      <c r="Y69" s="90"/>
      <c r="Z69" s="90"/>
      <c r="AA69" s="39"/>
      <c r="AB69" s="39"/>
      <c r="AC69" s="39"/>
      <c r="AD69" s="39"/>
      <c r="AE69" s="39"/>
      <c r="AF69" s="340"/>
      <c r="AG69" s="33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34">
        <f>COUNTIF($B69:$AF69,$AO$4)</f>
        <v>0</v>
      </c>
      <c r="AP69" s="464">
        <f>SUM(AG69:AO69)</f>
        <v>0</v>
      </c>
      <c r="AQ69" s="172">
        <f t="shared" si="0"/>
        <v>0</v>
      </c>
    </row>
    <row r="70" spans="1:43" ht="20.149999999999999" customHeight="1" x14ac:dyDescent="0.35">
      <c r="A70" s="36" t="str">
        <f>Janvier!A70</f>
        <v>[ENTRER LE NOM ET LE PRENOM] - HEURES ENTREE / SORTIE :</v>
      </c>
      <c r="B70" s="108"/>
      <c r="C70" s="38"/>
      <c r="D70" s="90"/>
      <c r="E70" s="90"/>
      <c r="F70" s="38"/>
      <c r="G70" s="38"/>
      <c r="H70" s="38"/>
      <c r="I70" s="38"/>
      <c r="J70" s="38"/>
      <c r="K70" s="90"/>
      <c r="L70" s="90"/>
      <c r="M70" s="38"/>
      <c r="N70" s="38"/>
      <c r="O70" s="38"/>
      <c r="P70" s="38"/>
      <c r="Q70" s="38"/>
      <c r="R70" s="90"/>
      <c r="S70" s="90"/>
      <c r="T70" s="39"/>
      <c r="U70" s="39"/>
      <c r="V70" s="39"/>
      <c r="W70" s="39"/>
      <c r="X70" s="39"/>
      <c r="Y70" s="90"/>
      <c r="Z70" s="90"/>
      <c r="AA70" s="39"/>
      <c r="AB70" s="39"/>
      <c r="AC70" s="39"/>
      <c r="AD70" s="39"/>
      <c r="AE70" s="39"/>
      <c r="AF70" s="340"/>
      <c r="AG70" s="41"/>
      <c r="AH70" s="38"/>
      <c r="AI70" s="38"/>
      <c r="AJ70" s="38"/>
      <c r="AK70" s="38"/>
      <c r="AL70" s="38"/>
      <c r="AM70" s="38"/>
      <c r="AN70" s="38"/>
      <c r="AO70" s="38"/>
      <c r="AP70" s="464"/>
      <c r="AQ70" s="172">
        <f t="shared" ref="AQ70:AQ133" si="19">COUNTIF($B70:$AF70,$AQ$4)</f>
        <v>0</v>
      </c>
    </row>
    <row r="71" spans="1:43" ht="20.149999999999999" customHeight="1" x14ac:dyDescent="0.35">
      <c r="A71" s="43" t="str">
        <f>Janvier!A71</f>
        <v>[ENTRER LE NOM ET LE PRENOM]</v>
      </c>
      <c r="B71" s="108"/>
      <c r="C71" s="38"/>
      <c r="D71" s="90"/>
      <c r="E71" s="90"/>
      <c r="F71" s="38"/>
      <c r="G71" s="38"/>
      <c r="H71" s="38"/>
      <c r="I71" s="38"/>
      <c r="J71" s="38"/>
      <c r="K71" s="90"/>
      <c r="L71" s="90"/>
      <c r="M71" s="38"/>
      <c r="N71" s="38"/>
      <c r="O71" s="38"/>
      <c r="P71" s="38"/>
      <c r="Q71" s="38"/>
      <c r="R71" s="90"/>
      <c r="S71" s="90"/>
      <c r="T71" s="39"/>
      <c r="U71" s="39"/>
      <c r="V71" s="39"/>
      <c r="W71" s="39"/>
      <c r="X71" s="39"/>
      <c r="Y71" s="90"/>
      <c r="Z71" s="90"/>
      <c r="AA71" s="39"/>
      <c r="AB71" s="39"/>
      <c r="AC71" s="39"/>
      <c r="AD71" s="39"/>
      <c r="AE71" s="39"/>
      <c r="AF71" s="340"/>
      <c r="AG71" s="33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34">
        <f>COUNTIF($B71:$AF71,$AO$4)</f>
        <v>0</v>
      </c>
      <c r="AP71" s="464">
        <f>SUM(AG71:AO71)</f>
        <v>0</v>
      </c>
      <c r="AQ71" s="172">
        <f t="shared" si="19"/>
        <v>0</v>
      </c>
    </row>
    <row r="72" spans="1:43" ht="20.149999999999999" customHeight="1" x14ac:dyDescent="0.35">
      <c r="A72" s="36" t="str">
        <f>Janvier!A72</f>
        <v>[ENTRER LE NOM ET LE PRENOM] - HEURES ENTREE / SORTIE :</v>
      </c>
      <c r="B72" s="108"/>
      <c r="C72" s="38"/>
      <c r="D72" s="90"/>
      <c r="E72" s="90"/>
      <c r="F72" s="38"/>
      <c r="G72" s="38"/>
      <c r="H72" s="38"/>
      <c r="I72" s="38"/>
      <c r="J72" s="38"/>
      <c r="K72" s="90"/>
      <c r="L72" s="90"/>
      <c r="M72" s="38"/>
      <c r="N72" s="38"/>
      <c r="O72" s="38"/>
      <c r="P72" s="38"/>
      <c r="Q72" s="38"/>
      <c r="R72" s="90"/>
      <c r="S72" s="90"/>
      <c r="T72" s="39"/>
      <c r="U72" s="39"/>
      <c r="V72" s="39"/>
      <c r="W72" s="39"/>
      <c r="X72" s="39"/>
      <c r="Y72" s="90"/>
      <c r="Z72" s="90"/>
      <c r="AA72" s="39"/>
      <c r="AB72" s="39"/>
      <c r="AC72" s="39"/>
      <c r="AD72" s="39"/>
      <c r="AE72" s="39"/>
      <c r="AF72" s="340"/>
      <c r="AG72" s="41"/>
      <c r="AH72" s="38"/>
      <c r="AI72" s="38"/>
      <c r="AJ72" s="38"/>
      <c r="AK72" s="38"/>
      <c r="AL72" s="38"/>
      <c r="AM72" s="38"/>
      <c r="AN72" s="38"/>
      <c r="AO72" s="38"/>
      <c r="AP72" s="464"/>
      <c r="AQ72" s="172">
        <f t="shared" si="19"/>
        <v>0</v>
      </c>
    </row>
    <row r="73" spans="1:43" ht="20.149999999999999" customHeight="1" x14ac:dyDescent="0.35">
      <c r="A73" s="43" t="str">
        <f>Janvier!A73</f>
        <v>[ENTRER LE NOM ET LE PRENOM]</v>
      </c>
      <c r="B73" s="108"/>
      <c r="C73" s="38"/>
      <c r="D73" s="90"/>
      <c r="E73" s="90"/>
      <c r="F73" s="38"/>
      <c r="G73" s="38"/>
      <c r="H73" s="38"/>
      <c r="I73" s="38"/>
      <c r="J73" s="38"/>
      <c r="K73" s="90"/>
      <c r="L73" s="90"/>
      <c r="M73" s="38"/>
      <c r="N73" s="38"/>
      <c r="O73" s="38"/>
      <c r="P73" s="38"/>
      <c r="Q73" s="38"/>
      <c r="R73" s="90"/>
      <c r="S73" s="90"/>
      <c r="T73" s="39"/>
      <c r="U73" s="39"/>
      <c r="V73" s="39"/>
      <c r="W73" s="39"/>
      <c r="X73" s="39"/>
      <c r="Y73" s="90"/>
      <c r="Z73" s="90"/>
      <c r="AA73" s="39"/>
      <c r="AB73" s="39"/>
      <c r="AC73" s="39"/>
      <c r="AD73" s="39"/>
      <c r="AE73" s="39"/>
      <c r="AF73" s="340"/>
      <c r="AG73" s="33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34">
        <f>COUNTIF($B73:$AF73,$AO$4)</f>
        <v>0</v>
      </c>
      <c r="AP73" s="464">
        <f>SUM(AG73:AO73)</f>
        <v>0</v>
      </c>
      <c r="AQ73" s="172">
        <f t="shared" si="19"/>
        <v>0</v>
      </c>
    </row>
    <row r="74" spans="1:43" ht="20.149999999999999" customHeight="1" x14ac:dyDescent="0.35">
      <c r="A74" s="36" t="str">
        <f>Janvier!A74</f>
        <v>[ENTRER LE NOM ET LE PRENOM] - HEURES ENTREE / SORTIE :</v>
      </c>
      <c r="B74" s="108"/>
      <c r="C74" s="38"/>
      <c r="D74" s="90"/>
      <c r="E74" s="90"/>
      <c r="F74" s="38"/>
      <c r="G74" s="38"/>
      <c r="H74" s="38"/>
      <c r="I74" s="38"/>
      <c r="J74" s="38"/>
      <c r="K74" s="90"/>
      <c r="L74" s="90"/>
      <c r="M74" s="38"/>
      <c r="N74" s="38"/>
      <c r="O74" s="38"/>
      <c r="P74" s="38"/>
      <c r="Q74" s="38"/>
      <c r="R74" s="90"/>
      <c r="S74" s="90"/>
      <c r="T74" s="39"/>
      <c r="U74" s="39"/>
      <c r="V74" s="39"/>
      <c r="W74" s="39"/>
      <c r="X74" s="39"/>
      <c r="Y74" s="90"/>
      <c r="Z74" s="90"/>
      <c r="AA74" s="39"/>
      <c r="AB74" s="39"/>
      <c r="AC74" s="39"/>
      <c r="AD74" s="39"/>
      <c r="AE74" s="39"/>
      <c r="AF74" s="340"/>
      <c r="AG74" s="41"/>
      <c r="AH74" s="38"/>
      <c r="AI74" s="38"/>
      <c r="AJ74" s="38"/>
      <c r="AK74" s="38"/>
      <c r="AL74" s="38"/>
      <c r="AM74" s="38"/>
      <c r="AN74" s="38"/>
      <c r="AO74" s="38"/>
      <c r="AP74" s="464"/>
      <c r="AQ74" s="172">
        <f t="shared" si="19"/>
        <v>0</v>
      </c>
    </row>
    <row r="75" spans="1:43" ht="20.149999999999999" customHeight="1" x14ac:dyDescent="0.35">
      <c r="A75" s="43" t="str">
        <f>Janvier!A75</f>
        <v>[ENTRER LE NOM ET LE PRENOM]</v>
      </c>
      <c r="B75" s="108"/>
      <c r="C75" s="38"/>
      <c r="D75" s="90"/>
      <c r="E75" s="90"/>
      <c r="F75" s="38"/>
      <c r="G75" s="38"/>
      <c r="H75" s="38"/>
      <c r="I75" s="38"/>
      <c r="J75" s="38"/>
      <c r="K75" s="90"/>
      <c r="L75" s="90"/>
      <c r="M75" s="38"/>
      <c r="N75" s="38"/>
      <c r="O75" s="38"/>
      <c r="P75" s="38"/>
      <c r="Q75" s="38"/>
      <c r="R75" s="90"/>
      <c r="S75" s="90"/>
      <c r="T75" s="39"/>
      <c r="U75" s="39"/>
      <c r="V75" s="39"/>
      <c r="W75" s="39"/>
      <c r="X75" s="39"/>
      <c r="Y75" s="90"/>
      <c r="Z75" s="90"/>
      <c r="AA75" s="39"/>
      <c r="AB75" s="39"/>
      <c r="AC75" s="39"/>
      <c r="AD75" s="39"/>
      <c r="AE75" s="39"/>
      <c r="AF75" s="340"/>
      <c r="AG75" s="129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34">
        <f>COUNTIF($B75:$AF75,$AO$4)</f>
        <v>0</v>
      </c>
      <c r="AP75" s="464">
        <f>SUM(AG75:AO75)</f>
        <v>0</v>
      </c>
      <c r="AQ75" s="172">
        <f t="shared" si="19"/>
        <v>0</v>
      </c>
    </row>
    <row r="76" spans="1:43" ht="20.149999999999999" customHeight="1" x14ac:dyDescent="0.35">
      <c r="A76" s="155" t="str">
        <f>Janvier!A76</f>
        <v>[ENTRER LE NOM ET LE PRENOM] - HEURES ENTREE / SORTIE :</v>
      </c>
      <c r="B76" s="129"/>
      <c r="C76" s="46"/>
      <c r="D76" s="147"/>
      <c r="E76" s="147"/>
      <c r="F76" s="46"/>
      <c r="G76" s="46"/>
      <c r="H76" s="46"/>
      <c r="I76" s="46"/>
      <c r="J76" s="46"/>
      <c r="K76" s="147"/>
      <c r="L76" s="147"/>
      <c r="M76" s="46"/>
      <c r="N76" s="46"/>
      <c r="O76" s="46"/>
      <c r="P76" s="46"/>
      <c r="Q76" s="46"/>
      <c r="R76" s="147"/>
      <c r="S76" s="147"/>
      <c r="T76" s="47"/>
      <c r="U76" s="47"/>
      <c r="V76" s="47"/>
      <c r="W76" s="47"/>
      <c r="X76" s="47"/>
      <c r="Y76" s="147"/>
      <c r="Z76" s="147"/>
      <c r="AA76" s="47"/>
      <c r="AB76" s="47"/>
      <c r="AC76" s="47"/>
      <c r="AD76" s="47"/>
      <c r="AE76" s="47"/>
      <c r="AF76" s="341"/>
      <c r="AG76" s="49"/>
      <c r="AH76" s="46"/>
      <c r="AI76" s="46"/>
      <c r="AJ76" s="46"/>
      <c r="AK76" s="46"/>
      <c r="AL76" s="46"/>
      <c r="AM76" s="46"/>
      <c r="AN76" s="46"/>
      <c r="AO76" s="46"/>
      <c r="AP76" s="465"/>
      <c r="AQ76" s="172">
        <f t="shared" si="19"/>
        <v>0</v>
      </c>
    </row>
    <row r="77" spans="1:43" ht="20.149999999999999" customHeight="1" x14ac:dyDescent="0.35">
      <c r="A77" s="51" t="str">
        <f>Janvier!A77</f>
        <v>[ENTRER LE NOM ET LE PRENOM]</v>
      </c>
      <c r="B77" s="432"/>
      <c r="C77" s="53"/>
      <c r="D77" s="84"/>
      <c r="E77" s="84"/>
      <c r="F77" s="53"/>
      <c r="G77" s="53"/>
      <c r="H77" s="53"/>
      <c r="I77" s="53"/>
      <c r="J77" s="53"/>
      <c r="K77" s="84"/>
      <c r="L77" s="84"/>
      <c r="M77" s="53"/>
      <c r="N77" s="53"/>
      <c r="O77" s="53"/>
      <c r="P77" s="53"/>
      <c r="Q77" s="53"/>
      <c r="R77" s="84"/>
      <c r="S77" s="84"/>
      <c r="T77" s="54"/>
      <c r="U77" s="54"/>
      <c r="V77" s="54"/>
      <c r="W77" s="54"/>
      <c r="X77" s="54"/>
      <c r="Y77" s="84"/>
      <c r="Z77" s="84"/>
      <c r="AA77" s="54"/>
      <c r="AB77" s="54"/>
      <c r="AC77" s="54"/>
      <c r="AD77" s="54"/>
      <c r="AE77" s="54"/>
      <c r="AF77" s="342"/>
      <c r="AG77" s="33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34">
        <f>COUNTIF($B77:$AF77,$AO$4)</f>
        <v>0</v>
      </c>
      <c r="AP77" s="463">
        <f>SUM(AG77:AO77)</f>
        <v>0</v>
      </c>
      <c r="AQ77" s="172">
        <f t="shared" si="19"/>
        <v>0</v>
      </c>
    </row>
    <row r="78" spans="1:43" ht="20.149999999999999" customHeight="1" x14ac:dyDescent="0.35">
      <c r="A78" s="36" t="str">
        <f>Janvier!A78</f>
        <v>[ENTRER LE NOM ET LE PRENOM] - HEURES ENTREE / SORTIE :</v>
      </c>
      <c r="B78" s="108"/>
      <c r="C78" s="38"/>
      <c r="D78" s="90"/>
      <c r="E78" s="90"/>
      <c r="F78" s="38"/>
      <c r="G78" s="38"/>
      <c r="H78" s="38"/>
      <c r="I78" s="38"/>
      <c r="J78" s="38"/>
      <c r="K78" s="90"/>
      <c r="L78" s="90"/>
      <c r="M78" s="38"/>
      <c r="N78" s="38"/>
      <c r="O78" s="38"/>
      <c r="P78" s="38"/>
      <c r="Q78" s="38"/>
      <c r="R78" s="90"/>
      <c r="S78" s="90"/>
      <c r="T78" s="39"/>
      <c r="U78" s="39"/>
      <c r="V78" s="39"/>
      <c r="W78" s="39"/>
      <c r="X78" s="39"/>
      <c r="Y78" s="90"/>
      <c r="Z78" s="90"/>
      <c r="AA78" s="39"/>
      <c r="AB78" s="39"/>
      <c r="AC78" s="39"/>
      <c r="AD78" s="39"/>
      <c r="AE78" s="39"/>
      <c r="AF78" s="340"/>
      <c r="AG78" s="41"/>
      <c r="AH78" s="38"/>
      <c r="AI78" s="38"/>
      <c r="AJ78" s="38"/>
      <c r="AK78" s="38"/>
      <c r="AL78" s="38"/>
      <c r="AM78" s="38"/>
      <c r="AN78" s="38"/>
      <c r="AO78" s="38"/>
      <c r="AP78" s="464"/>
      <c r="AQ78" s="172">
        <f t="shared" si="19"/>
        <v>0</v>
      </c>
    </row>
    <row r="79" spans="1:43" ht="20.149999999999999" customHeight="1" x14ac:dyDescent="0.35">
      <c r="A79" s="43" t="str">
        <f>Janvier!A79</f>
        <v>[ENTRER LE NOM ET LE PRENOM]</v>
      </c>
      <c r="B79" s="108"/>
      <c r="C79" s="38"/>
      <c r="D79" s="90"/>
      <c r="E79" s="90"/>
      <c r="F79" s="38"/>
      <c r="G79" s="38"/>
      <c r="H79" s="38"/>
      <c r="I79" s="38"/>
      <c r="J79" s="38"/>
      <c r="K79" s="90"/>
      <c r="L79" s="90"/>
      <c r="M79" s="38"/>
      <c r="N79" s="38"/>
      <c r="O79" s="38"/>
      <c r="P79" s="38"/>
      <c r="Q79" s="38"/>
      <c r="R79" s="90"/>
      <c r="S79" s="90"/>
      <c r="T79" s="39"/>
      <c r="U79" s="39"/>
      <c r="V79" s="39"/>
      <c r="W79" s="39"/>
      <c r="X79" s="39"/>
      <c r="Y79" s="90"/>
      <c r="Z79" s="90"/>
      <c r="AA79" s="39"/>
      <c r="AB79" s="39"/>
      <c r="AC79" s="39"/>
      <c r="AD79" s="39"/>
      <c r="AE79" s="39"/>
      <c r="AF79" s="340"/>
      <c r="AG79" s="33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34">
        <f>COUNTIF($B79:$AF79,$AO$4)</f>
        <v>0</v>
      </c>
      <c r="AP79" s="464">
        <f>SUM(AG79:AO79)</f>
        <v>0</v>
      </c>
      <c r="AQ79" s="172">
        <f t="shared" si="19"/>
        <v>0</v>
      </c>
    </row>
    <row r="80" spans="1:43" ht="20.149999999999999" customHeight="1" x14ac:dyDescent="0.35">
      <c r="A80" s="36" t="str">
        <f>Janvier!A80</f>
        <v>[ENTRER LE NOM ET LE PRENOM] - HEURES ENTREE / SORTIE :</v>
      </c>
      <c r="B80" s="108"/>
      <c r="C80" s="38"/>
      <c r="D80" s="90"/>
      <c r="E80" s="90"/>
      <c r="F80" s="38"/>
      <c r="G80" s="38"/>
      <c r="H80" s="38"/>
      <c r="I80" s="38"/>
      <c r="J80" s="38"/>
      <c r="K80" s="90"/>
      <c r="L80" s="90"/>
      <c r="M80" s="38"/>
      <c r="N80" s="38"/>
      <c r="O80" s="38"/>
      <c r="P80" s="38"/>
      <c r="Q80" s="38"/>
      <c r="R80" s="90"/>
      <c r="S80" s="90"/>
      <c r="T80" s="39"/>
      <c r="U80" s="39"/>
      <c r="V80" s="39"/>
      <c r="W80" s="39"/>
      <c r="X80" s="39"/>
      <c r="Y80" s="90"/>
      <c r="Z80" s="90"/>
      <c r="AA80" s="39"/>
      <c r="AB80" s="39"/>
      <c r="AC80" s="39"/>
      <c r="AD80" s="39"/>
      <c r="AE80" s="39"/>
      <c r="AF80" s="340"/>
      <c r="AG80" s="41"/>
      <c r="AH80" s="38"/>
      <c r="AI80" s="38"/>
      <c r="AJ80" s="38"/>
      <c r="AK80" s="38"/>
      <c r="AL80" s="38"/>
      <c r="AM80" s="38"/>
      <c r="AN80" s="38"/>
      <c r="AO80" s="38"/>
      <c r="AP80" s="464"/>
      <c r="AQ80" s="172">
        <f t="shared" si="19"/>
        <v>0</v>
      </c>
    </row>
    <row r="81" spans="1:43" ht="20.149999999999999" customHeight="1" x14ac:dyDescent="0.35">
      <c r="A81" s="43" t="str">
        <f>Janvier!A81</f>
        <v>[ENTRER LE NOM ET LE PRENOM]</v>
      </c>
      <c r="B81" s="108"/>
      <c r="C81" s="38"/>
      <c r="D81" s="90"/>
      <c r="E81" s="90"/>
      <c r="F81" s="38"/>
      <c r="G81" s="38"/>
      <c r="H81" s="38"/>
      <c r="I81" s="38"/>
      <c r="J81" s="38"/>
      <c r="K81" s="90"/>
      <c r="L81" s="90"/>
      <c r="M81" s="38"/>
      <c r="N81" s="38"/>
      <c r="O81" s="38"/>
      <c r="P81" s="38"/>
      <c r="Q81" s="38"/>
      <c r="R81" s="90"/>
      <c r="S81" s="90"/>
      <c r="T81" s="39"/>
      <c r="U81" s="39"/>
      <c r="V81" s="39"/>
      <c r="W81" s="39"/>
      <c r="X81" s="39"/>
      <c r="Y81" s="90"/>
      <c r="Z81" s="90"/>
      <c r="AA81" s="39"/>
      <c r="AB81" s="39"/>
      <c r="AC81" s="39"/>
      <c r="AD81" s="39"/>
      <c r="AE81" s="39"/>
      <c r="AF81" s="340"/>
      <c r="AG81" s="33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34">
        <f>COUNTIF($B81:$AF81,$AO$4)</f>
        <v>0</v>
      </c>
      <c r="AP81" s="464">
        <f>SUM(AG81:AO81)</f>
        <v>0</v>
      </c>
      <c r="AQ81" s="172">
        <f t="shared" si="19"/>
        <v>0</v>
      </c>
    </row>
    <row r="82" spans="1:43" ht="20.149999999999999" customHeight="1" x14ac:dyDescent="0.35">
      <c r="A82" s="36" t="str">
        <f>Janvier!A82</f>
        <v>[ENTRER LE NOM ET LE PRENOM] - HEURES ENTREE / SORTIE :</v>
      </c>
      <c r="B82" s="108"/>
      <c r="C82" s="38"/>
      <c r="D82" s="90"/>
      <c r="E82" s="90"/>
      <c r="F82" s="38"/>
      <c r="G82" s="38"/>
      <c r="H82" s="38"/>
      <c r="I82" s="38"/>
      <c r="J82" s="38"/>
      <c r="K82" s="90"/>
      <c r="L82" s="90"/>
      <c r="M82" s="38"/>
      <c r="N82" s="38"/>
      <c r="O82" s="38"/>
      <c r="P82" s="38"/>
      <c r="Q82" s="38"/>
      <c r="R82" s="90"/>
      <c r="S82" s="90"/>
      <c r="T82" s="39"/>
      <c r="U82" s="39"/>
      <c r="V82" s="39"/>
      <c r="W82" s="39"/>
      <c r="X82" s="39"/>
      <c r="Y82" s="90"/>
      <c r="Z82" s="90"/>
      <c r="AA82" s="39"/>
      <c r="AB82" s="39"/>
      <c r="AC82" s="39"/>
      <c r="AD82" s="39"/>
      <c r="AE82" s="39"/>
      <c r="AF82" s="340"/>
      <c r="AG82" s="41"/>
      <c r="AH82" s="38"/>
      <c r="AI82" s="38"/>
      <c r="AJ82" s="38"/>
      <c r="AK82" s="38"/>
      <c r="AL82" s="38"/>
      <c r="AM82" s="38"/>
      <c r="AN82" s="38"/>
      <c r="AO82" s="38"/>
      <c r="AP82" s="464"/>
      <c r="AQ82" s="172">
        <f t="shared" si="19"/>
        <v>0</v>
      </c>
    </row>
    <row r="83" spans="1:43" ht="20.149999999999999" customHeight="1" x14ac:dyDescent="0.35">
      <c r="A83" s="43" t="str">
        <f>Janvier!A83</f>
        <v>[ENTRER LE NOM ET LE PRENOM]</v>
      </c>
      <c r="B83" s="108"/>
      <c r="C83" s="38"/>
      <c r="D83" s="90"/>
      <c r="E83" s="90"/>
      <c r="F83" s="38"/>
      <c r="G83" s="38"/>
      <c r="H83" s="38"/>
      <c r="I83" s="38"/>
      <c r="J83" s="38"/>
      <c r="K83" s="90"/>
      <c r="L83" s="90"/>
      <c r="M83" s="38"/>
      <c r="N83" s="38"/>
      <c r="O83" s="38"/>
      <c r="P83" s="38"/>
      <c r="Q83" s="38"/>
      <c r="R83" s="90"/>
      <c r="S83" s="90"/>
      <c r="T83" s="39"/>
      <c r="U83" s="39"/>
      <c r="V83" s="39"/>
      <c r="W83" s="39"/>
      <c r="X83" s="39"/>
      <c r="Y83" s="90"/>
      <c r="Z83" s="90"/>
      <c r="AA83" s="39"/>
      <c r="AB83" s="39"/>
      <c r="AC83" s="39"/>
      <c r="AD83" s="39"/>
      <c r="AE83" s="39"/>
      <c r="AF83" s="340"/>
      <c r="AG83" s="33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34">
        <f>COUNTIF($B83:$AF83,$AO$4)</f>
        <v>0</v>
      </c>
      <c r="AP83" s="464">
        <f>SUM(AG83:AO83)</f>
        <v>0</v>
      </c>
      <c r="AQ83" s="172">
        <f t="shared" si="19"/>
        <v>0</v>
      </c>
    </row>
    <row r="84" spans="1:43" ht="20.149999999999999" customHeight="1" x14ac:dyDescent="0.35">
      <c r="A84" s="36" t="str">
        <f>Janvier!A84</f>
        <v>[ENTRER LE NOM ET LE PRENOM] - HEURES ENTREE / SORTIE :</v>
      </c>
      <c r="B84" s="108"/>
      <c r="C84" s="38"/>
      <c r="D84" s="90"/>
      <c r="E84" s="90"/>
      <c r="F84" s="38"/>
      <c r="G84" s="38"/>
      <c r="H84" s="38"/>
      <c r="I84" s="38"/>
      <c r="J84" s="38"/>
      <c r="K84" s="90"/>
      <c r="L84" s="90"/>
      <c r="M84" s="38"/>
      <c r="N84" s="38"/>
      <c r="O84" s="38"/>
      <c r="P84" s="38"/>
      <c r="Q84" s="38"/>
      <c r="R84" s="90"/>
      <c r="S84" s="90"/>
      <c r="T84" s="39"/>
      <c r="U84" s="39"/>
      <c r="V84" s="39"/>
      <c r="W84" s="39"/>
      <c r="X84" s="39"/>
      <c r="Y84" s="90"/>
      <c r="Z84" s="90"/>
      <c r="AA84" s="39"/>
      <c r="AB84" s="39"/>
      <c r="AC84" s="39"/>
      <c r="AD84" s="39"/>
      <c r="AE84" s="39"/>
      <c r="AF84" s="340"/>
      <c r="AG84" s="41"/>
      <c r="AH84" s="38"/>
      <c r="AI84" s="38"/>
      <c r="AJ84" s="38"/>
      <c r="AK84" s="38"/>
      <c r="AL84" s="38"/>
      <c r="AM84" s="38"/>
      <c r="AN84" s="38"/>
      <c r="AO84" s="38"/>
      <c r="AP84" s="464"/>
      <c r="AQ84" s="172">
        <f t="shared" si="19"/>
        <v>0</v>
      </c>
    </row>
    <row r="85" spans="1:43" ht="20.149999999999999" customHeight="1" x14ac:dyDescent="0.35">
      <c r="A85" s="43" t="str">
        <f>Janvier!A85</f>
        <v>[ENTRER LE NOM ET LE PRENOM]</v>
      </c>
      <c r="B85" s="108"/>
      <c r="C85" s="38"/>
      <c r="D85" s="90"/>
      <c r="E85" s="90"/>
      <c r="F85" s="38"/>
      <c r="G85" s="38"/>
      <c r="H85" s="38"/>
      <c r="I85" s="38"/>
      <c r="J85" s="38"/>
      <c r="K85" s="90"/>
      <c r="L85" s="90"/>
      <c r="M85" s="38"/>
      <c r="N85" s="38"/>
      <c r="O85" s="38"/>
      <c r="P85" s="38"/>
      <c r="Q85" s="38"/>
      <c r="R85" s="90"/>
      <c r="S85" s="90"/>
      <c r="T85" s="39"/>
      <c r="U85" s="39"/>
      <c r="V85" s="39"/>
      <c r="W85" s="39"/>
      <c r="X85" s="39"/>
      <c r="Y85" s="90"/>
      <c r="Z85" s="90"/>
      <c r="AA85" s="39"/>
      <c r="AB85" s="39"/>
      <c r="AC85" s="39"/>
      <c r="AD85" s="39"/>
      <c r="AE85" s="39"/>
      <c r="AF85" s="340"/>
      <c r="AG85" s="33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34">
        <f>COUNTIF($B85:$AF85,$AO$4)</f>
        <v>0</v>
      </c>
      <c r="AP85" s="464">
        <f>SUM(AG85:AO85)</f>
        <v>0</v>
      </c>
      <c r="AQ85" s="172">
        <f t="shared" si="19"/>
        <v>0</v>
      </c>
    </row>
    <row r="86" spans="1:43" ht="20.149999999999999" customHeight="1" x14ac:dyDescent="0.35">
      <c r="A86" s="36" t="str">
        <f>Janvier!A86</f>
        <v>[ENTRER LE NOM ET LE PRENOM] - HEURES ENTREE / SORTIE :</v>
      </c>
      <c r="B86" s="108"/>
      <c r="C86" s="38"/>
      <c r="D86" s="90"/>
      <c r="E86" s="90"/>
      <c r="F86" s="38"/>
      <c r="G86" s="38"/>
      <c r="H86" s="38"/>
      <c r="I86" s="38"/>
      <c r="J86" s="38"/>
      <c r="K86" s="90"/>
      <c r="L86" s="90"/>
      <c r="M86" s="38"/>
      <c r="N86" s="38"/>
      <c r="O86" s="38"/>
      <c r="P86" s="38"/>
      <c r="Q86" s="38"/>
      <c r="R86" s="90"/>
      <c r="S86" s="90"/>
      <c r="T86" s="39"/>
      <c r="U86" s="39"/>
      <c r="V86" s="39"/>
      <c r="W86" s="39"/>
      <c r="X86" s="39"/>
      <c r="Y86" s="90"/>
      <c r="Z86" s="90"/>
      <c r="AA86" s="39"/>
      <c r="AB86" s="39"/>
      <c r="AC86" s="39"/>
      <c r="AD86" s="39"/>
      <c r="AE86" s="39"/>
      <c r="AF86" s="340"/>
      <c r="AG86" s="41"/>
      <c r="AH86" s="38"/>
      <c r="AI86" s="38"/>
      <c r="AJ86" s="38"/>
      <c r="AK86" s="38"/>
      <c r="AL86" s="38"/>
      <c r="AM86" s="38"/>
      <c r="AN86" s="38"/>
      <c r="AO86" s="38"/>
      <c r="AP86" s="464"/>
      <c r="AQ86" s="172">
        <f t="shared" si="19"/>
        <v>0</v>
      </c>
    </row>
    <row r="87" spans="1:43" ht="20.149999999999999" customHeight="1" x14ac:dyDescent="0.35">
      <c r="A87" s="43" t="str">
        <f>Janvier!A87</f>
        <v>[ENTRER LE NOM ET LE PRENOM]</v>
      </c>
      <c r="B87" s="108"/>
      <c r="C87" s="38"/>
      <c r="D87" s="90"/>
      <c r="E87" s="90"/>
      <c r="F87" s="38"/>
      <c r="G87" s="38"/>
      <c r="H87" s="38"/>
      <c r="I87" s="38"/>
      <c r="J87" s="38"/>
      <c r="K87" s="90"/>
      <c r="L87" s="90"/>
      <c r="M87" s="38"/>
      <c r="N87" s="38"/>
      <c r="O87" s="38"/>
      <c r="P87" s="38"/>
      <c r="Q87" s="38"/>
      <c r="R87" s="90"/>
      <c r="S87" s="90"/>
      <c r="T87" s="39"/>
      <c r="U87" s="39"/>
      <c r="V87" s="39"/>
      <c r="W87" s="39"/>
      <c r="X87" s="39"/>
      <c r="Y87" s="90"/>
      <c r="Z87" s="90"/>
      <c r="AA87" s="39"/>
      <c r="AB87" s="39"/>
      <c r="AC87" s="39"/>
      <c r="AD87" s="39"/>
      <c r="AE87" s="39"/>
      <c r="AF87" s="340"/>
      <c r="AG87" s="33">
        <f t="shared" si="20"/>
        <v>0</v>
      </c>
      <c r="AH87" s="34">
        <f t="shared" si="21"/>
        <v>0</v>
      </c>
      <c r="AI87" s="34">
        <f t="shared" si="22"/>
        <v>0</v>
      </c>
      <c r="AJ87" s="34">
        <f t="shared" si="23"/>
        <v>0</v>
      </c>
      <c r="AK87" s="34">
        <f t="shared" si="24"/>
        <v>0</v>
      </c>
      <c r="AL87" s="34">
        <f t="shared" si="25"/>
        <v>0</v>
      </c>
      <c r="AM87" s="34">
        <f>COUNTIF($B87:$AF87,$AM$4)</f>
        <v>0</v>
      </c>
      <c r="AN87" s="34">
        <f>COUNTIF($B87:$AF87,$AN$4)</f>
        <v>0</v>
      </c>
      <c r="AO87" s="34">
        <f>COUNTIF($B87:$AF87,$AO$4)</f>
        <v>0</v>
      </c>
      <c r="AP87" s="464">
        <f>SUM(AG87:AO87)</f>
        <v>0</v>
      </c>
      <c r="AQ87" s="172">
        <f t="shared" si="19"/>
        <v>0</v>
      </c>
    </row>
    <row r="88" spans="1:43" ht="20.149999999999999" customHeight="1" x14ac:dyDescent="0.35">
      <c r="A88" s="36" t="str">
        <f>Janvier!A88</f>
        <v>[ENTRER LE NOM ET LE PRENOM] - HEURES ENTREE / SORTIE :</v>
      </c>
      <c r="B88" s="108"/>
      <c r="C88" s="38"/>
      <c r="D88" s="90"/>
      <c r="E88" s="90"/>
      <c r="F88" s="38"/>
      <c r="G88" s="38"/>
      <c r="H88" s="38"/>
      <c r="I88" s="38"/>
      <c r="J88" s="38"/>
      <c r="K88" s="90"/>
      <c r="L88" s="90"/>
      <c r="M88" s="38"/>
      <c r="N88" s="38"/>
      <c r="O88" s="38"/>
      <c r="P88" s="38"/>
      <c r="Q88" s="38"/>
      <c r="R88" s="90"/>
      <c r="S88" s="90"/>
      <c r="T88" s="39"/>
      <c r="U88" s="39"/>
      <c r="V88" s="39"/>
      <c r="W88" s="39"/>
      <c r="X88" s="39"/>
      <c r="Y88" s="90"/>
      <c r="Z88" s="90"/>
      <c r="AA88" s="39"/>
      <c r="AB88" s="39"/>
      <c r="AC88" s="39"/>
      <c r="AD88" s="39"/>
      <c r="AE88" s="39"/>
      <c r="AF88" s="340"/>
      <c r="AG88" s="41"/>
      <c r="AH88" s="38"/>
      <c r="AI88" s="38"/>
      <c r="AJ88" s="38"/>
      <c r="AK88" s="38"/>
      <c r="AL88" s="38"/>
      <c r="AM88" s="38"/>
      <c r="AN88" s="38"/>
      <c r="AO88" s="38"/>
      <c r="AP88" s="464"/>
      <c r="AQ88" s="172">
        <f t="shared" si="19"/>
        <v>0</v>
      </c>
    </row>
    <row r="89" spans="1:43" ht="20.149999999999999" customHeight="1" x14ac:dyDescent="0.35">
      <c r="A89" s="43" t="str">
        <f>Janvier!A89</f>
        <v>[ENTRER LE NOM ET LE PRENOM]</v>
      </c>
      <c r="B89" s="108"/>
      <c r="C89" s="38"/>
      <c r="D89" s="90"/>
      <c r="E89" s="90"/>
      <c r="F89" s="38"/>
      <c r="G89" s="38"/>
      <c r="H89" s="38"/>
      <c r="I89" s="38"/>
      <c r="J89" s="38"/>
      <c r="K89" s="90"/>
      <c r="L89" s="90"/>
      <c r="M89" s="38"/>
      <c r="N89" s="38"/>
      <c r="O89" s="38"/>
      <c r="P89" s="38"/>
      <c r="Q89" s="38"/>
      <c r="R89" s="90"/>
      <c r="S89" s="90"/>
      <c r="T89" s="39"/>
      <c r="U89" s="39"/>
      <c r="V89" s="39"/>
      <c r="W89" s="39"/>
      <c r="X89" s="39"/>
      <c r="Y89" s="90"/>
      <c r="Z89" s="90"/>
      <c r="AA89" s="39"/>
      <c r="AB89" s="39"/>
      <c r="AC89" s="39"/>
      <c r="AD89" s="39"/>
      <c r="AE89" s="39"/>
      <c r="AF89" s="340"/>
      <c r="AG89" s="33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34">
        <f>COUNTIF($B89:$AF89,$AO$4)</f>
        <v>0</v>
      </c>
      <c r="AP89" s="464">
        <f>SUM(AG89:AO89)</f>
        <v>0</v>
      </c>
      <c r="AQ89" s="172">
        <f t="shared" si="19"/>
        <v>0</v>
      </c>
    </row>
    <row r="90" spans="1:43" ht="20.149999999999999" customHeight="1" x14ac:dyDescent="0.35">
      <c r="A90" s="36" t="str">
        <f>Janvier!A90</f>
        <v>[ENTRER LE NOM ET LE PRENOM] - HEURES ENTREE / SORTIE :</v>
      </c>
      <c r="B90" s="108"/>
      <c r="C90" s="38"/>
      <c r="D90" s="90"/>
      <c r="E90" s="90"/>
      <c r="F90" s="38"/>
      <c r="G90" s="38"/>
      <c r="H90" s="38"/>
      <c r="I90" s="38"/>
      <c r="J90" s="38"/>
      <c r="K90" s="90"/>
      <c r="L90" s="90"/>
      <c r="M90" s="38"/>
      <c r="N90" s="38"/>
      <c r="O90" s="38"/>
      <c r="P90" s="38"/>
      <c r="Q90" s="38"/>
      <c r="R90" s="90"/>
      <c r="S90" s="90"/>
      <c r="T90" s="39"/>
      <c r="U90" s="39"/>
      <c r="V90" s="39"/>
      <c r="W90" s="39"/>
      <c r="X90" s="39"/>
      <c r="Y90" s="90"/>
      <c r="Z90" s="90"/>
      <c r="AA90" s="39"/>
      <c r="AB90" s="39"/>
      <c r="AC90" s="39"/>
      <c r="AD90" s="39"/>
      <c r="AE90" s="39"/>
      <c r="AF90" s="340"/>
      <c r="AG90" s="41"/>
      <c r="AH90" s="38"/>
      <c r="AI90" s="38"/>
      <c r="AJ90" s="38"/>
      <c r="AK90" s="38"/>
      <c r="AL90" s="38"/>
      <c r="AM90" s="38"/>
      <c r="AN90" s="38"/>
      <c r="AO90" s="38"/>
      <c r="AP90" s="464"/>
      <c r="AQ90" s="172">
        <f t="shared" si="19"/>
        <v>0</v>
      </c>
    </row>
    <row r="91" spans="1:43" ht="20.149999999999999" customHeight="1" x14ac:dyDescent="0.35">
      <c r="A91" s="43" t="str">
        <f>Janvier!A91</f>
        <v>[ENTRER LE NOM ET LE PRENOM]</v>
      </c>
      <c r="B91" s="108"/>
      <c r="C91" s="38"/>
      <c r="D91" s="90"/>
      <c r="E91" s="90"/>
      <c r="F91" s="38"/>
      <c r="G91" s="38"/>
      <c r="H91" s="38"/>
      <c r="I91" s="38"/>
      <c r="J91" s="38"/>
      <c r="K91" s="90"/>
      <c r="L91" s="90"/>
      <c r="M91" s="38"/>
      <c r="N91" s="38"/>
      <c r="O91" s="38"/>
      <c r="P91" s="38"/>
      <c r="Q91" s="38"/>
      <c r="R91" s="90"/>
      <c r="S91" s="90"/>
      <c r="T91" s="39"/>
      <c r="U91" s="39"/>
      <c r="V91" s="39"/>
      <c r="W91" s="39"/>
      <c r="X91" s="39"/>
      <c r="Y91" s="90"/>
      <c r="Z91" s="90"/>
      <c r="AA91" s="39"/>
      <c r="AB91" s="39"/>
      <c r="AC91" s="39"/>
      <c r="AD91" s="39"/>
      <c r="AE91" s="39"/>
      <c r="AF91" s="340"/>
      <c r="AG91" s="33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34">
        <f>COUNTIF($B91:$AF91,$AO$4)</f>
        <v>0</v>
      </c>
      <c r="AP91" s="464">
        <f>SUM(AG91:AO91)</f>
        <v>0</v>
      </c>
      <c r="AQ91" s="172">
        <f t="shared" si="19"/>
        <v>0</v>
      </c>
    </row>
    <row r="92" spans="1:43" ht="20.149999999999999" customHeight="1" x14ac:dyDescent="0.35">
      <c r="A92" s="36" t="str">
        <f>Janvier!A92</f>
        <v>[ENTRER LE NOM ET LE PRENOM] - HEURES ENTREE / SORTIE :</v>
      </c>
      <c r="B92" s="108"/>
      <c r="C92" s="38"/>
      <c r="D92" s="90"/>
      <c r="E92" s="90"/>
      <c r="F92" s="38"/>
      <c r="G92" s="38"/>
      <c r="H92" s="38"/>
      <c r="I92" s="38"/>
      <c r="J92" s="38"/>
      <c r="K92" s="90"/>
      <c r="L92" s="90"/>
      <c r="M92" s="38"/>
      <c r="N92" s="38"/>
      <c r="O92" s="38"/>
      <c r="P92" s="38"/>
      <c r="Q92" s="38"/>
      <c r="R92" s="90"/>
      <c r="S92" s="90"/>
      <c r="T92" s="39"/>
      <c r="U92" s="39"/>
      <c r="V92" s="39"/>
      <c r="W92" s="39"/>
      <c r="X92" s="39"/>
      <c r="Y92" s="90"/>
      <c r="Z92" s="90"/>
      <c r="AA92" s="39"/>
      <c r="AB92" s="39"/>
      <c r="AC92" s="39"/>
      <c r="AD92" s="39"/>
      <c r="AE92" s="39"/>
      <c r="AF92" s="340"/>
      <c r="AG92" s="41"/>
      <c r="AH92" s="38"/>
      <c r="AI92" s="38"/>
      <c r="AJ92" s="38"/>
      <c r="AK92" s="38"/>
      <c r="AL92" s="38"/>
      <c r="AM92" s="38"/>
      <c r="AN92" s="38"/>
      <c r="AO92" s="38"/>
      <c r="AP92" s="464"/>
      <c r="AQ92" s="172">
        <f t="shared" si="19"/>
        <v>0</v>
      </c>
    </row>
    <row r="93" spans="1:43" ht="20.149999999999999" customHeight="1" x14ac:dyDescent="0.35">
      <c r="A93" s="43" t="str">
        <f>Janvier!A93</f>
        <v>[ENTRER LE NOM ET LE PRENOM]</v>
      </c>
      <c r="B93" s="108"/>
      <c r="C93" s="38"/>
      <c r="D93" s="90"/>
      <c r="E93" s="90"/>
      <c r="F93" s="38"/>
      <c r="G93" s="38"/>
      <c r="H93" s="38"/>
      <c r="I93" s="38"/>
      <c r="J93" s="38"/>
      <c r="K93" s="90"/>
      <c r="L93" s="90"/>
      <c r="M93" s="38"/>
      <c r="N93" s="38"/>
      <c r="O93" s="38"/>
      <c r="P93" s="38"/>
      <c r="Q93" s="38"/>
      <c r="R93" s="90"/>
      <c r="S93" s="90"/>
      <c r="T93" s="39"/>
      <c r="U93" s="39"/>
      <c r="V93" s="39"/>
      <c r="W93" s="39"/>
      <c r="X93" s="39"/>
      <c r="Y93" s="90"/>
      <c r="Z93" s="90"/>
      <c r="AA93" s="39"/>
      <c r="AB93" s="39"/>
      <c r="AC93" s="39"/>
      <c r="AD93" s="39"/>
      <c r="AE93" s="39"/>
      <c r="AF93" s="340"/>
      <c r="AG93" s="33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34">
        <f>COUNTIF($B93:$AF93,$AO$4)</f>
        <v>0</v>
      </c>
      <c r="AP93" s="464">
        <f>SUM(AG93:AO93)</f>
        <v>0</v>
      </c>
      <c r="AQ93" s="172">
        <f t="shared" si="19"/>
        <v>0</v>
      </c>
    </row>
    <row r="94" spans="1:43" ht="20.149999999999999" customHeight="1" x14ac:dyDescent="0.35">
      <c r="A94" s="36" t="str">
        <f>Janvier!A94</f>
        <v>[ENTRER LE NOM ET LE PRENOM] - HEURES ENTREE / SORTIE :</v>
      </c>
      <c r="B94" s="108"/>
      <c r="C94" s="38"/>
      <c r="D94" s="90"/>
      <c r="E94" s="90"/>
      <c r="F94" s="38"/>
      <c r="G94" s="38"/>
      <c r="H94" s="38"/>
      <c r="I94" s="38"/>
      <c r="J94" s="38"/>
      <c r="K94" s="90"/>
      <c r="L94" s="90"/>
      <c r="M94" s="38"/>
      <c r="N94" s="38"/>
      <c r="O94" s="38"/>
      <c r="P94" s="38"/>
      <c r="Q94" s="38"/>
      <c r="R94" s="90"/>
      <c r="S94" s="90"/>
      <c r="T94" s="39"/>
      <c r="U94" s="39"/>
      <c r="V94" s="39"/>
      <c r="W94" s="39"/>
      <c r="X94" s="39"/>
      <c r="Y94" s="90"/>
      <c r="Z94" s="90"/>
      <c r="AA94" s="39"/>
      <c r="AB94" s="39"/>
      <c r="AC94" s="39"/>
      <c r="AD94" s="39"/>
      <c r="AE94" s="39"/>
      <c r="AF94" s="340"/>
      <c r="AG94" s="41"/>
      <c r="AH94" s="38"/>
      <c r="AI94" s="38"/>
      <c r="AJ94" s="38"/>
      <c r="AK94" s="38"/>
      <c r="AL94" s="38"/>
      <c r="AM94" s="38"/>
      <c r="AN94" s="38"/>
      <c r="AO94" s="38"/>
      <c r="AP94" s="464"/>
      <c r="AQ94" s="172">
        <f t="shared" si="19"/>
        <v>0</v>
      </c>
    </row>
    <row r="95" spans="1:43" ht="20.149999999999999" customHeight="1" x14ac:dyDescent="0.35">
      <c r="A95" s="43" t="str">
        <f>Janvier!A95</f>
        <v>[ENTRER LE NOM ET LE PRENOM]</v>
      </c>
      <c r="B95" s="108"/>
      <c r="C95" s="38"/>
      <c r="D95" s="90"/>
      <c r="E95" s="90"/>
      <c r="F95" s="38"/>
      <c r="G95" s="38"/>
      <c r="H95" s="38"/>
      <c r="I95" s="38"/>
      <c r="J95" s="38"/>
      <c r="K95" s="90"/>
      <c r="L95" s="90"/>
      <c r="M95" s="38"/>
      <c r="N95" s="38"/>
      <c r="O95" s="38"/>
      <c r="P95" s="38"/>
      <c r="Q95" s="38"/>
      <c r="R95" s="90"/>
      <c r="S95" s="90"/>
      <c r="T95" s="39"/>
      <c r="U95" s="39"/>
      <c r="V95" s="39"/>
      <c r="W95" s="39"/>
      <c r="X95" s="39"/>
      <c r="Y95" s="90"/>
      <c r="Z95" s="90"/>
      <c r="AA95" s="39"/>
      <c r="AB95" s="39"/>
      <c r="AC95" s="39"/>
      <c r="AD95" s="39"/>
      <c r="AE95" s="39"/>
      <c r="AF95" s="340"/>
      <c r="AG95" s="33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34">
        <f>COUNTIF($B95:$AF95,$AO$4)</f>
        <v>0</v>
      </c>
      <c r="AP95" s="464">
        <f>SUM(AG95:AO95)</f>
        <v>0</v>
      </c>
      <c r="AQ95" s="172">
        <f t="shared" si="19"/>
        <v>0</v>
      </c>
    </row>
    <row r="96" spans="1:43" ht="20.149999999999999" customHeight="1" x14ac:dyDescent="0.35">
      <c r="A96" s="36" t="str">
        <f>Janvier!A96</f>
        <v>[ENTRER LE NOM ET LE PRENOM] - HEURES ENTREE / SORTIE :</v>
      </c>
      <c r="B96" s="108"/>
      <c r="C96" s="38"/>
      <c r="D96" s="90"/>
      <c r="E96" s="90"/>
      <c r="F96" s="38"/>
      <c r="G96" s="38"/>
      <c r="H96" s="38"/>
      <c r="I96" s="38"/>
      <c r="J96" s="38"/>
      <c r="K96" s="90"/>
      <c r="L96" s="90"/>
      <c r="M96" s="38"/>
      <c r="N96" s="38"/>
      <c r="O96" s="38"/>
      <c r="P96" s="38"/>
      <c r="Q96" s="38"/>
      <c r="R96" s="90"/>
      <c r="S96" s="90"/>
      <c r="T96" s="39"/>
      <c r="U96" s="39"/>
      <c r="V96" s="39"/>
      <c r="W96" s="39"/>
      <c r="X96" s="39"/>
      <c r="Y96" s="90"/>
      <c r="Z96" s="90"/>
      <c r="AA96" s="39"/>
      <c r="AB96" s="39"/>
      <c r="AC96" s="39"/>
      <c r="AD96" s="39"/>
      <c r="AE96" s="39"/>
      <c r="AF96" s="340"/>
      <c r="AG96" s="41"/>
      <c r="AH96" s="38"/>
      <c r="AI96" s="38"/>
      <c r="AJ96" s="38"/>
      <c r="AK96" s="38"/>
      <c r="AL96" s="38"/>
      <c r="AM96" s="38"/>
      <c r="AN96" s="38"/>
      <c r="AO96" s="38"/>
      <c r="AP96" s="464"/>
      <c r="AQ96" s="172">
        <f t="shared" si="19"/>
        <v>0</v>
      </c>
    </row>
    <row r="97" spans="1:43" ht="20.149999999999999" customHeight="1" x14ac:dyDescent="0.35">
      <c r="A97" s="43" t="str">
        <f>Janvier!A97</f>
        <v>[ENTRER LE NOM ET LE PRENOM]</v>
      </c>
      <c r="B97" s="108"/>
      <c r="C97" s="38"/>
      <c r="D97" s="90"/>
      <c r="E97" s="90"/>
      <c r="F97" s="38"/>
      <c r="G97" s="38"/>
      <c r="H97" s="38"/>
      <c r="I97" s="38"/>
      <c r="J97" s="38"/>
      <c r="K97" s="90"/>
      <c r="L97" s="90"/>
      <c r="M97" s="38"/>
      <c r="N97" s="38"/>
      <c r="O97" s="38"/>
      <c r="P97" s="38"/>
      <c r="Q97" s="38"/>
      <c r="R97" s="90"/>
      <c r="S97" s="90"/>
      <c r="T97" s="39"/>
      <c r="U97" s="39"/>
      <c r="V97" s="39"/>
      <c r="W97" s="39"/>
      <c r="X97" s="39"/>
      <c r="Y97" s="90"/>
      <c r="Z97" s="90"/>
      <c r="AA97" s="39"/>
      <c r="AB97" s="39"/>
      <c r="AC97" s="39"/>
      <c r="AD97" s="39"/>
      <c r="AE97" s="39"/>
      <c r="AF97" s="340"/>
      <c r="AG97" s="33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34">
        <f>COUNTIF($B97:$AF97,$AO$4)</f>
        <v>0</v>
      </c>
      <c r="AP97" s="464">
        <f>SUM(AG97:AO97)</f>
        <v>0</v>
      </c>
      <c r="AQ97" s="172">
        <f t="shared" si="19"/>
        <v>0</v>
      </c>
    </row>
    <row r="98" spans="1:43" ht="20.149999999999999" customHeight="1" x14ac:dyDescent="0.35">
      <c r="A98" s="36" t="str">
        <f>Janvier!A98</f>
        <v>[ENTRER LE NOM ET LE PRENOM] - HEURES ENTREE / SORTIE :</v>
      </c>
      <c r="B98" s="108"/>
      <c r="C98" s="38"/>
      <c r="D98" s="90"/>
      <c r="E98" s="90"/>
      <c r="F98" s="38"/>
      <c r="G98" s="38"/>
      <c r="H98" s="38"/>
      <c r="I98" s="38"/>
      <c r="J98" s="38"/>
      <c r="K98" s="90"/>
      <c r="L98" s="90"/>
      <c r="M98" s="38"/>
      <c r="N98" s="38"/>
      <c r="O98" s="38"/>
      <c r="P98" s="38"/>
      <c r="Q98" s="38"/>
      <c r="R98" s="90"/>
      <c r="S98" s="90"/>
      <c r="T98" s="39"/>
      <c r="U98" s="39"/>
      <c r="V98" s="39"/>
      <c r="W98" s="39"/>
      <c r="X98" s="39"/>
      <c r="Y98" s="90"/>
      <c r="Z98" s="90"/>
      <c r="AA98" s="39"/>
      <c r="AB98" s="39"/>
      <c r="AC98" s="39"/>
      <c r="AD98" s="39"/>
      <c r="AE98" s="39"/>
      <c r="AF98" s="340"/>
      <c r="AG98" s="41"/>
      <c r="AH98" s="38"/>
      <c r="AI98" s="38"/>
      <c r="AJ98" s="38"/>
      <c r="AK98" s="38"/>
      <c r="AL98" s="38"/>
      <c r="AM98" s="38"/>
      <c r="AN98" s="38"/>
      <c r="AO98" s="38"/>
      <c r="AP98" s="464"/>
      <c r="AQ98" s="172">
        <f t="shared" si="19"/>
        <v>0</v>
      </c>
    </row>
    <row r="99" spans="1:43" ht="20.149999999999999" customHeight="1" x14ac:dyDescent="0.35">
      <c r="A99" s="43" t="str">
        <f>Janvier!A99</f>
        <v>[ENTRER LE NOM ET LE PRENOM]</v>
      </c>
      <c r="B99" s="108"/>
      <c r="C99" s="38"/>
      <c r="D99" s="90"/>
      <c r="E99" s="90"/>
      <c r="F99" s="38"/>
      <c r="G99" s="38"/>
      <c r="H99" s="38"/>
      <c r="I99" s="38"/>
      <c r="J99" s="38"/>
      <c r="K99" s="90"/>
      <c r="L99" s="90"/>
      <c r="M99" s="38"/>
      <c r="N99" s="38"/>
      <c r="O99" s="38"/>
      <c r="P99" s="38"/>
      <c r="Q99" s="38"/>
      <c r="R99" s="90"/>
      <c r="S99" s="90"/>
      <c r="T99" s="39"/>
      <c r="U99" s="39"/>
      <c r="V99" s="39"/>
      <c r="W99" s="39"/>
      <c r="X99" s="39"/>
      <c r="Y99" s="90"/>
      <c r="Z99" s="90"/>
      <c r="AA99" s="39"/>
      <c r="AB99" s="39"/>
      <c r="AC99" s="39"/>
      <c r="AD99" s="39"/>
      <c r="AE99" s="39"/>
      <c r="AF99" s="340"/>
      <c r="AG99" s="129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34">
        <f>COUNTIF($B99:$AF99,$AO$4)</f>
        <v>0</v>
      </c>
      <c r="AP99" s="464">
        <f>SUM(AG99:AO99)</f>
        <v>0</v>
      </c>
      <c r="AQ99" s="172">
        <f t="shared" si="19"/>
        <v>0</v>
      </c>
    </row>
    <row r="100" spans="1:43" ht="20.149999999999999" customHeight="1" x14ac:dyDescent="0.35">
      <c r="A100" s="44" t="str">
        <f>Janvier!A100</f>
        <v>[ENTRER LE NOM ET LE PRENOM] - HEURES ENTREE / SORTIE :</v>
      </c>
      <c r="B100" s="129"/>
      <c r="C100" s="46"/>
      <c r="D100" s="147"/>
      <c r="E100" s="147"/>
      <c r="F100" s="46"/>
      <c r="G100" s="46"/>
      <c r="H100" s="46"/>
      <c r="I100" s="46"/>
      <c r="J100" s="46"/>
      <c r="K100" s="147"/>
      <c r="L100" s="147"/>
      <c r="M100" s="46"/>
      <c r="N100" s="46"/>
      <c r="O100" s="46"/>
      <c r="P100" s="46"/>
      <c r="Q100" s="46"/>
      <c r="R100" s="147"/>
      <c r="S100" s="147"/>
      <c r="T100" s="47"/>
      <c r="U100" s="47"/>
      <c r="V100" s="47"/>
      <c r="W100" s="47"/>
      <c r="X100" s="47"/>
      <c r="Y100" s="147"/>
      <c r="Z100" s="147"/>
      <c r="AA100" s="47"/>
      <c r="AB100" s="47"/>
      <c r="AC100" s="47"/>
      <c r="AD100" s="47"/>
      <c r="AE100" s="47"/>
      <c r="AF100" s="341"/>
      <c r="AG100" s="49"/>
      <c r="AH100" s="46"/>
      <c r="AI100" s="46"/>
      <c r="AJ100" s="46"/>
      <c r="AK100" s="46"/>
      <c r="AL100" s="46"/>
      <c r="AM100" s="46"/>
      <c r="AN100" s="46"/>
      <c r="AO100" s="46"/>
      <c r="AP100" s="465"/>
      <c r="AQ100" s="172">
        <f t="shared" si="19"/>
        <v>0</v>
      </c>
    </row>
    <row r="101" spans="1:43" ht="20.149999999999999" customHeight="1" x14ac:dyDescent="0.35">
      <c r="A101" s="51" t="str">
        <f>Janvier!A101</f>
        <v>[ENTRER LE NOM ET LE PRENOM]</v>
      </c>
      <c r="B101" s="432"/>
      <c r="C101" s="53"/>
      <c r="D101" s="84"/>
      <c r="E101" s="84"/>
      <c r="F101" s="53"/>
      <c r="G101" s="53"/>
      <c r="H101" s="53"/>
      <c r="I101" s="53"/>
      <c r="J101" s="53"/>
      <c r="K101" s="84"/>
      <c r="L101" s="84"/>
      <c r="M101" s="53"/>
      <c r="N101" s="53"/>
      <c r="O101" s="53"/>
      <c r="P101" s="53"/>
      <c r="Q101" s="53"/>
      <c r="R101" s="84"/>
      <c r="S101" s="84"/>
      <c r="T101" s="54"/>
      <c r="U101" s="54"/>
      <c r="V101" s="54"/>
      <c r="W101" s="54"/>
      <c r="X101" s="54"/>
      <c r="Y101" s="84"/>
      <c r="Z101" s="84"/>
      <c r="AA101" s="54"/>
      <c r="AB101" s="54"/>
      <c r="AC101" s="54"/>
      <c r="AD101" s="54"/>
      <c r="AE101" s="54"/>
      <c r="AF101" s="342"/>
      <c r="AG101" s="33">
        <f>COUNTIF($B101:$AF101,$AG$4)</f>
        <v>0</v>
      </c>
      <c r="AH101" s="34">
        <f>COUNTIF($B101:$AF101,$AH$4)</f>
        <v>0</v>
      </c>
      <c r="AI101" s="34">
        <f>COUNTIF($B101:$AF101,$AI$4)</f>
        <v>0</v>
      </c>
      <c r="AJ101" s="34">
        <f>COUNTIF($B101:$AF101,$AJ$4)</f>
        <v>0</v>
      </c>
      <c r="AK101" s="34">
        <f>COUNTIF($B101:$AF101,$AK$4)</f>
        <v>0</v>
      </c>
      <c r="AL101" s="34">
        <f>COUNTIF($B101:$AF101,$AL$4)</f>
        <v>0</v>
      </c>
      <c r="AM101" s="34">
        <f>COUNTIF($B101:$AF101,$AM$4)</f>
        <v>0</v>
      </c>
      <c r="AN101" s="34">
        <f>COUNTIF($B101:$AF101,$AN$4)</f>
        <v>0</v>
      </c>
      <c r="AO101" s="34">
        <f>COUNTIF($B101:$AF101,$AO$4)</f>
        <v>0</v>
      </c>
      <c r="AP101" s="463">
        <f>SUM(AG101:AO101)</f>
        <v>0</v>
      </c>
      <c r="AQ101" s="172">
        <f t="shared" si="19"/>
        <v>0</v>
      </c>
    </row>
    <row r="102" spans="1:43" ht="20.149999999999999" customHeight="1" x14ac:dyDescent="0.35">
      <c r="A102" s="36" t="str">
        <f>Janvier!A102</f>
        <v>[ENTRER LE NOM ET LE PRENOM] - HEURES ENTREE / SORTIE :</v>
      </c>
      <c r="B102" s="108"/>
      <c r="C102" s="38"/>
      <c r="D102" s="90"/>
      <c r="E102" s="90"/>
      <c r="F102" s="38"/>
      <c r="G102" s="38"/>
      <c r="H102" s="38"/>
      <c r="I102" s="38"/>
      <c r="J102" s="38"/>
      <c r="K102" s="90"/>
      <c r="L102" s="90"/>
      <c r="M102" s="38"/>
      <c r="N102" s="38"/>
      <c r="O102" s="38"/>
      <c r="P102" s="38"/>
      <c r="Q102" s="38"/>
      <c r="R102" s="90"/>
      <c r="S102" s="90"/>
      <c r="T102" s="39"/>
      <c r="U102" s="39"/>
      <c r="V102" s="39"/>
      <c r="W102" s="39"/>
      <c r="X102" s="39"/>
      <c r="Y102" s="90"/>
      <c r="Z102" s="90"/>
      <c r="AA102" s="39"/>
      <c r="AB102" s="39"/>
      <c r="AC102" s="39"/>
      <c r="AD102" s="39"/>
      <c r="AE102" s="39"/>
      <c r="AF102" s="340"/>
      <c r="AG102" s="41"/>
      <c r="AH102" s="38"/>
      <c r="AI102" s="38"/>
      <c r="AJ102" s="38"/>
      <c r="AK102" s="38"/>
      <c r="AL102" s="38"/>
      <c r="AM102" s="38"/>
      <c r="AN102" s="38"/>
      <c r="AO102" s="38"/>
      <c r="AP102" s="464"/>
      <c r="AQ102" s="172">
        <f t="shared" si="19"/>
        <v>0</v>
      </c>
    </row>
    <row r="103" spans="1:43" ht="20.149999999999999" customHeight="1" x14ac:dyDescent="0.35">
      <c r="A103" s="43" t="str">
        <f>Janvier!A103</f>
        <v>[ENTRER LE NOM ET LE PRENOM]</v>
      </c>
      <c r="B103" s="108"/>
      <c r="C103" s="38"/>
      <c r="D103" s="90"/>
      <c r="E103" s="90"/>
      <c r="F103" s="38"/>
      <c r="G103" s="38"/>
      <c r="H103" s="38"/>
      <c r="I103" s="38"/>
      <c r="J103" s="38"/>
      <c r="K103" s="90"/>
      <c r="L103" s="90"/>
      <c r="M103" s="38"/>
      <c r="N103" s="38"/>
      <c r="O103" s="38"/>
      <c r="P103" s="38"/>
      <c r="Q103" s="38"/>
      <c r="R103" s="90"/>
      <c r="S103" s="90"/>
      <c r="T103" s="39"/>
      <c r="U103" s="39"/>
      <c r="V103" s="39"/>
      <c r="W103" s="39"/>
      <c r="X103" s="39"/>
      <c r="Y103" s="90"/>
      <c r="Z103" s="90"/>
      <c r="AA103" s="39"/>
      <c r="AB103" s="39"/>
      <c r="AC103" s="39"/>
      <c r="AD103" s="39"/>
      <c r="AE103" s="39"/>
      <c r="AF103" s="340"/>
      <c r="AG103" s="33">
        <f t="shared" ref="AG103:AG123" si="26">COUNTIF($B103:$AF103,$AG$4)</f>
        <v>0</v>
      </c>
      <c r="AH103" s="34">
        <f t="shared" ref="AH103:AH123" si="27">COUNTIF($B103:$AF103,$AH$4)</f>
        <v>0</v>
      </c>
      <c r="AI103" s="34">
        <f t="shared" ref="AI103:AI123" si="28">COUNTIF($B103:$AF103,$AI$4)</f>
        <v>0</v>
      </c>
      <c r="AJ103" s="34">
        <f t="shared" ref="AJ103:AJ123" si="29">COUNTIF($B103:$AF103,$AJ$4)</f>
        <v>0</v>
      </c>
      <c r="AK103" s="34">
        <f t="shared" ref="AK103:AK123" si="30">COUNTIF($B103:$AF103,$AK$4)</f>
        <v>0</v>
      </c>
      <c r="AL103" s="34">
        <f t="shared" ref="AL103:AL123" si="31">COUNTIF($B103:$AF103,$AL$4)</f>
        <v>0</v>
      </c>
      <c r="AM103" s="34">
        <f>COUNTIF($B103:$AF103,$AM$4)</f>
        <v>0</v>
      </c>
      <c r="AN103" s="34">
        <f>COUNTIF($B103:$AF103,$AN$4)</f>
        <v>0</v>
      </c>
      <c r="AO103" s="34">
        <f>COUNTIF($B103:$AF103,$AO$4)</f>
        <v>0</v>
      </c>
      <c r="AP103" s="464">
        <f>SUM(AG103:AO103)</f>
        <v>0</v>
      </c>
      <c r="AQ103" s="172">
        <f t="shared" si="19"/>
        <v>0</v>
      </c>
    </row>
    <row r="104" spans="1:43" ht="20.149999999999999" customHeight="1" x14ac:dyDescent="0.35">
      <c r="A104" s="36" t="str">
        <f>Janvier!A104</f>
        <v>[ENTRER LE NOM ET LE PRENOM] - HEURES ENTREE / SORTIE :</v>
      </c>
      <c r="B104" s="108"/>
      <c r="C104" s="38"/>
      <c r="D104" s="90"/>
      <c r="E104" s="90"/>
      <c r="F104" s="38"/>
      <c r="G104" s="38"/>
      <c r="H104" s="38"/>
      <c r="I104" s="38"/>
      <c r="J104" s="38"/>
      <c r="K104" s="90"/>
      <c r="L104" s="90"/>
      <c r="M104" s="38"/>
      <c r="N104" s="38"/>
      <c r="O104" s="38"/>
      <c r="P104" s="38"/>
      <c r="Q104" s="38"/>
      <c r="R104" s="90"/>
      <c r="S104" s="90"/>
      <c r="T104" s="39"/>
      <c r="U104" s="39"/>
      <c r="V104" s="39"/>
      <c r="W104" s="39"/>
      <c r="X104" s="39"/>
      <c r="Y104" s="90"/>
      <c r="Z104" s="90"/>
      <c r="AA104" s="39"/>
      <c r="AB104" s="39"/>
      <c r="AC104" s="39"/>
      <c r="AD104" s="39"/>
      <c r="AE104" s="39"/>
      <c r="AF104" s="340"/>
      <c r="AG104" s="41"/>
      <c r="AH104" s="38"/>
      <c r="AI104" s="38"/>
      <c r="AJ104" s="38"/>
      <c r="AK104" s="38"/>
      <c r="AL104" s="38"/>
      <c r="AM104" s="38"/>
      <c r="AN104" s="38"/>
      <c r="AO104" s="38"/>
      <c r="AP104" s="464"/>
      <c r="AQ104" s="172">
        <f t="shared" si="19"/>
        <v>0</v>
      </c>
    </row>
    <row r="105" spans="1:43" ht="20.149999999999999" customHeight="1" x14ac:dyDescent="0.35">
      <c r="A105" s="43" t="str">
        <f>Janvier!A105</f>
        <v>[ENTRER LE NOM ET LE PRENOM]</v>
      </c>
      <c r="B105" s="108"/>
      <c r="C105" s="38"/>
      <c r="D105" s="90"/>
      <c r="E105" s="90"/>
      <c r="F105" s="38"/>
      <c r="G105" s="38"/>
      <c r="H105" s="38"/>
      <c r="I105" s="38"/>
      <c r="J105" s="38"/>
      <c r="K105" s="90"/>
      <c r="L105" s="90"/>
      <c r="M105" s="38"/>
      <c r="N105" s="38"/>
      <c r="O105" s="38"/>
      <c r="P105" s="38"/>
      <c r="Q105" s="38"/>
      <c r="R105" s="90"/>
      <c r="S105" s="90"/>
      <c r="T105" s="39"/>
      <c r="U105" s="39"/>
      <c r="V105" s="39"/>
      <c r="W105" s="39"/>
      <c r="X105" s="39"/>
      <c r="Y105" s="90"/>
      <c r="Z105" s="90"/>
      <c r="AA105" s="39"/>
      <c r="AB105" s="39"/>
      <c r="AC105" s="39"/>
      <c r="AD105" s="39"/>
      <c r="AE105" s="39"/>
      <c r="AF105" s="340"/>
      <c r="AG105" s="33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34">
        <f>COUNTIF($B105:$AF105,$AO$4)</f>
        <v>0</v>
      </c>
      <c r="AP105" s="464">
        <f>SUM(AG105:AO105)</f>
        <v>0</v>
      </c>
      <c r="AQ105" s="172">
        <f t="shared" si="19"/>
        <v>0</v>
      </c>
    </row>
    <row r="106" spans="1:43" ht="20.149999999999999" customHeight="1" x14ac:dyDescent="0.35">
      <c r="A106" s="36" t="str">
        <f>Janvier!A106</f>
        <v>[ENTRER LE NOM ET LE PRENOM] - HEURES ENTREE / SORTIE :</v>
      </c>
      <c r="B106" s="108"/>
      <c r="C106" s="38"/>
      <c r="D106" s="90"/>
      <c r="E106" s="90"/>
      <c r="F106" s="38"/>
      <c r="G106" s="38"/>
      <c r="H106" s="38"/>
      <c r="I106" s="38"/>
      <c r="J106" s="38"/>
      <c r="K106" s="90"/>
      <c r="L106" s="90"/>
      <c r="M106" s="38"/>
      <c r="N106" s="38"/>
      <c r="O106" s="38"/>
      <c r="P106" s="38"/>
      <c r="Q106" s="38"/>
      <c r="R106" s="90"/>
      <c r="S106" s="90"/>
      <c r="T106" s="39"/>
      <c r="U106" s="39"/>
      <c r="V106" s="39"/>
      <c r="W106" s="39"/>
      <c r="X106" s="39"/>
      <c r="Y106" s="90"/>
      <c r="Z106" s="90"/>
      <c r="AA106" s="39"/>
      <c r="AB106" s="39"/>
      <c r="AC106" s="39"/>
      <c r="AD106" s="39"/>
      <c r="AE106" s="39"/>
      <c r="AF106" s="340"/>
      <c r="AG106" s="41"/>
      <c r="AH106" s="38"/>
      <c r="AI106" s="38"/>
      <c r="AJ106" s="38"/>
      <c r="AK106" s="38"/>
      <c r="AL106" s="38"/>
      <c r="AM106" s="38"/>
      <c r="AN106" s="38"/>
      <c r="AO106" s="38"/>
      <c r="AP106" s="464"/>
      <c r="AQ106" s="172">
        <f t="shared" si="19"/>
        <v>0</v>
      </c>
    </row>
    <row r="107" spans="1:43" ht="20.149999999999999" customHeight="1" x14ac:dyDescent="0.35">
      <c r="A107" s="43" t="str">
        <f>Janvier!A107</f>
        <v>[ENTRER LE NOM ET LE PRENOM]</v>
      </c>
      <c r="B107" s="108"/>
      <c r="C107" s="38"/>
      <c r="D107" s="90"/>
      <c r="E107" s="90"/>
      <c r="F107" s="38"/>
      <c r="G107" s="38"/>
      <c r="H107" s="38"/>
      <c r="I107" s="38"/>
      <c r="J107" s="38"/>
      <c r="K107" s="90"/>
      <c r="L107" s="90"/>
      <c r="M107" s="38"/>
      <c r="N107" s="38"/>
      <c r="O107" s="38"/>
      <c r="P107" s="38"/>
      <c r="Q107" s="38"/>
      <c r="R107" s="90"/>
      <c r="S107" s="90"/>
      <c r="T107" s="39"/>
      <c r="U107" s="39"/>
      <c r="V107" s="39"/>
      <c r="W107" s="39"/>
      <c r="X107" s="39"/>
      <c r="Y107" s="90"/>
      <c r="Z107" s="90"/>
      <c r="AA107" s="39"/>
      <c r="AB107" s="39"/>
      <c r="AC107" s="39"/>
      <c r="AD107" s="39"/>
      <c r="AE107" s="39"/>
      <c r="AF107" s="340"/>
      <c r="AG107" s="33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34">
        <f>COUNTIF($B107:$AF107,$AO$4)</f>
        <v>0</v>
      </c>
      <c r="AP107" s="464">
        <f>SUM(AG107:AO107)</f>
        <v>0</v>
      </c>
      <c r="AQ107" s="172">
        <f t="shared" si="19"/>
        <v>0</v>
      </c>
    </row>
    <row r="108" spans="1:43" ht="20.149999999999999" customHeight="1" x14ac:dyDescent="0.35">
      <c r="A108" s="36" t="str">
        <f>Janvier!A108</f>
        <v>[ENTRER LE NOM ET LE PRENOM] - HEURES ENTREE / SORTIE :</v>
      </c>
      <c r="B108" s="108"/>
      <c r="C108" s="38"/>
      <c r="D108" s="90"/>
      <c r="E108" s="90"/>
      <c r="F108" s="38"/>
      <c r="G108" s="38"/>
      <c r="H108" s="38"/>
      <c r="I108" s="38"/>
      <c r="J108" s="38"/>
      <c r="K108" s="90"/>
      <c r="L108" s="90"/>
      <c r="M108" s="38"/>
      <c r="N108" s="38"/>
      <c r="O108" s="38"/>
      <c r="P108" s="38"/>
      <c r="Q108" s="38"/>
      <c r="R108" s="90"/>
      <c r="S108" s="90"/>
      <c r="T108" s="39"/>
      <c r="U108" s="39"/>
      <c r="V108" s="39"/>
      <c r="W108" s="39"/>
      <c r="X108" s="39"/>
      <c r="Y108" s="90"/>
      <c r="Z108" s="90"/>
      <c r="AA108" s="39"/>
      <c r="AB108" s="39"/>
      <c r="AC108" s="39"/>
      <c r="AD108" s="39"/>
      <c r="AE108" s="39"/>
      <c r="AF108" s="340"/>
      <c r="AG108" s="41"/>
      <c r="AH108" s="38"/>
      <c r="AI108" s="38"/>
      <c r="AJ108" s="38"/>
      <c r="AK108" s="38"/>
      <c r="AL108" s="38"/>
      <c r="AM108" s="38"/>
      <c r="AN108" s="38"/>
      <c r="AO108" s="38"/>
      <c r="AP108" s="464"/>
      <c r="AQ108" s="172">
        <f t="shared" si="19"/>
        <v>0</v>
      </c>
    </row>
    <row r="109" spans="1:43" ht="20.149999999999999" customHeight="1" x14ac:dyDescent="0.35">
      <c r="A109" s="43" t="str">
        <f>Janvier!A109</f>
        <v>[ENTRER LE NOM ET LE PRENOM]</v>
      </c>
      <c r="B109" s="108"/>
      <c r="C109" s="38"/>
      <c r="D109" s="90"/>
      <c r="E109" s="90"/>
      <c r="F109" s="38"/>
      <c r="G109" s="38"/>
      <c r="H109" s="38"/>
      <c r="I109" s="38"/>
      <c r="J109" s="38"/>
      <c r="K109" s="90"/>
      <c r="L109" s="90"/>
      <c r="M109" s="38"/>
      <c r="N109" s="38"/>
      <c r="O109" s="38"/>
      <c r="P109" s="38"/>
      <c r="Q109" s="38"/>
      <c r="R109" s="90"/>
      <c r="S109" s="90"/>
      <c r="T109" s="39"/>
      <c r="U109" s="39"/>
      <c r="V109" s="39"/>
      <c r="W109" s="39"/>
      <c r="X109" s="39"/>
      <c r="Y109" s="90"/>
      <c r="Z109" s="90"/>
      <c r="AA109" s="39"/>
      <c r="AB109" s="39"/>
      <c r="AC109" s="39"/>
      <c r="AD109" s="39"/>
      <c r="AE109" s="39"/>
      <c r="AF109" s="340"/>
      <c r="AG109" s="33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34">
        <f>COUNTIF($B109:$AF109,$AO$4)</f>
        <v>0</v>
      </c>
      <c r="AP109" s="464">
        <f>SUM(AG109:AO109)</f>
        <v>0</v>
      </c>
      <c r="AQ109" s="172">
        <f t="shared" si="19"/>
        <v>0</v>
      </c>
    </row>
    <row r="110" spans="1:43" ht="20.149999999999999" customHeight="1" x14ac:dyDescent="0.35">
      <c r="A110" s="36" t="str">
        <f>Janvier!A110</f>
        <v>[ENTRER LE NOM ET LE PRENOM] - HEURES ENTREE / SORTIE :</v>
      </c>
      <c r="B110" s="108"/>
      <c r="C110" s="38"/>
      <c r="D110" s="90"/>
      <c r="E110" s="90"/>
      <c r="F110" s="38"/>
      <c r="G110" s="38"/>
      <c r="H110" s="38"/>
      <c r="I110" s="38"/>
      <c r="J110" s="38"/>
      <c r="K110" s="90"/>
      <c r="L110" s="90"/>
      <c r="M110" s="38"/>
      <c r="N110" s="38"/>
      <c r="O110" s="38"/>
      <c r="P110" s="38"/>
      <c r="Q110" s="38"/>
      <c r="R110" s="90"/>
      <c r="S110" s="90"/>
      <c r="T110" s="39"/>
      <c r="U110" s="39"/>
      <c r="V110" s="39"/>
      <c r="W110" s="39"/>
      <c r="X110" s="39"/>
      <c r="Y110" s="90"/>
      <c r="Z110" s="90"/>
      <c r="AA110" s="39"/>
      <c r="AB110" s="39"/>
      <c r="AC110" s="39"/>
      <c r="AD110" s="39"/>
      <c r="AE110" s="39"/>
      <c r="AF110" s="340"/>
      <c r="AG110" s="41"/>
      <c r="AH110" s="38"/>
      <c r="AI110" s="38"/>
      <c r="AJ110" s="38"/>
      <c r="AK110" s="38"/>
      <c r="AL110" s="38"/>
      <c r="AM110" s="38"/>
      <c r="AN110" s="38"/>
      <c r="AO110" s="38"/>
      <c r="AP110" s="464"/>
      <c r="AQ110" s="172">
        <f t="shared" si="19"/>
        <v>0</v>
      </c>
    </row>
    <row r="111" spans="1:43" ht="20.149999999999999" customHeight="1" x14ac:dyDescent="0.35">
      <c r="A111" s="43" t="str">
        <f>Janvier!A111</f>
        <v>[ENTRER LE NOM ET LE PRENOM]</v>
      </c>
      <c r="B111" s="108"/>
      <c r="C111" s="38"/>
      <c r="D111" s="90"/>
      <c r="E111" s="90"/>
      <c r="F111" s="38"/>
      <c r="G111" s="38"/>
      <c r="H111" s="38"/>
      <c r="I111" s="38"/>
      <c r="J111" s="38"/>
      <c r="K111" s="90"/>
      <c r="L111" s="90"/>
      <c r="M111" s="38"/>
      <c r="N111" s="38"/>
      <c r="O111" s="38"/>
      <c r="P111" s="38"/>
      <c r="Q111" s="38"/>
      <c r="R111" s="90"/>
      <c r="S111" s="90"/>
      <c r="T111" s="39"/>
      <c r="U111" s="39"/>
      <c r="V111" s="39"/>
      <c r="W111" s="39"/>
      <c r="X111" s="39"/>
      <c r="Y111" s="90"/>
      <c r="Z111" s="90"/>
      <c r="AA111" s="39"/>
      <c r="AB111" s="39"/>
      <c r="AC111" s="39"/>
      <c r="AD111" s="39"/>
      <c r="AE111" s="39"/>
      <c r="AF111" s="340"/>
      <c r="AG111" s="33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34">
        <f>COUNTIF($B111:$AF111,$AO$4)</f>
        <v>0</v>
      </c>
      <c r="AP111" s="464">
        <f>SUM(AG111:AO111)</f>
        <v>0</v>
      </c>
      <c r="AQ111" s="172">
        <f t="shared" si="19"/>
        <v>0</v>
      </c>
    </row>
    <row r="112" spans="1:43" ht="20.149999999999999" customHeight="1" x14ac:dyDescent="0.35">
      <c r="A112" s="36" t="str">
        <f>Janvier!A112</f>
        <v>[ENTRER LE NOM ET LE PRENOM] - HEURES ENTREE / SORTIE :</v>
      </c>
      <c r="B112" s="108"/>
      <c r="C112" s="38"/>
      <c r="D112" s="90"/>
      <c r="E112" s="90"/>
      <c r="F112" s="38"/>
      <c r="G112" s="38"/>
      <c r="H112" s="38"/>
      <c r="I112" s="38"/>
      <c r="J112" s="38"/>
      <c r="K112" s="90"/>
      <c r="L112" s="90"/>
      <c r="M112" s="38"/>
      <c r="N112" s="38"/>
      <c r="O112" s="38"/>
      <c r="P112" s="38"/>
      <c r="Q112" s="38"/>
      <c r="R112" s="90"/>
      <c r="S112" s="90"/>
      <c r="T112" s="39"/>
      <c r="U112" s="39"/>
      <c r="V112" s="39"/>
      <c r="W112" s="39"/>
      <c r="X112" s="39"/>
      <c r="Y112" s="90"/>
      <c r="Z112" s="90"/>
      <c r="AA112" s="39"/>
      <c r="AB112" s="39"/>
      <c r="AC112" s="39"/>
      <c r="AD112" s="39"/>
      <c r="AE112" s="39"/>
      <c r="AF112" s="340"/>
      <c r="AG112" s="41"/>
      <c r="AH112" s="38"/>
      <c r="AI112" s="38"/>
      <c r="AJ112" s="38"/>
      <c r="AK112" s="38"/>
      <c r="AL112" s="38"/>
      <c r="AM112" s="38"/>
      <c r="AN112" s="38"/>
      <c r="AO112" s="38"/>
      <c r="AP112" s="464"/>
      <c r="AQ112" s="172">
        <f t="shared" si="19"/>
        <v>0</v>
      </c>
    </row>
    <row r="113" spans="1:43" ht="20.149999999999999" customHeight="1" x14ac:dyDescent="0.35">
      <c r="A113" s="43" t="str">
        <f>Janvier!A113</f>
        <v>[ENTRER LE NOM ET LE PRENOM]</v>
      </c>
      <c r="B113" s="108"/>
      <c r="C113" s="38"/>
      <c r="D113" s="90"/>
      <c r="E113" s="90"/>
      <c r="F113" s="38"/>
      <c r="G113" s="38"/>
      <c r="H113" s="38"/>
      <c r="I113" s="38"/>
      <c r="J113" s="38"/>
      <c r="K113" s="90"/>
      <c r="L113" s="90"/>
      <c r="M113" s="38"/>
      <c r="N113" s="38"/>
      <c r="O113" s="38"/>
      <c r="P113" s="38"/>
      <c r="Q113" s="38"/>
      <c r="R113" s="90"/>
      <c r="S113" s="90"/>
      <c r="T113" s="39"/>
      <c r="U113" s="39"/>
      <c r="V113" s="39"/>
      <c r="W113" s="39"/>
      <c r="X113" s="39"/>
      <c r="Y113" s="90"/>
      <c r="Z113" s="90"/>
      <c r="AA113" s="39"/>
      <c r="AB113" s="39"/>
      <c r="AC113" s="39"/>
      <c r="AD113" s="39"/>
      <c r="AE113" s="39"/>
      <c r="AF113" s="340"/>
      <c r="AG113" s="33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34">
        <f>COUNTIF($B113:$AF113,$AO$4)</f>
        <v>0</v>
      </c>
      <c r="AP113" s="464">
        <f>SUM(AG113:AO113)</f>
        <v>0</v>
      </c>
      <c r="AQ113" s="172">
        <f t="shared" si="19"/>
        <v>0</v>
      </c>
    </row>
    <row r="114" spans="1:43" ht="20.149999999999999" customHeight="1" x14ac:dyDescent="0.35">
      <c r="A114" s="36" t="str">
        <f>Janvier!A114</f>
        <v>[ENTRER LE NOM ET LE PRENOM] - HEURES ENTREE / SORTIE :</v>
      </c>
      <c r="B114" s="108"/>
      <c r="C114" s="38"/>
      <c r="D114" s="90"/>
      <c r="E114" s="90"/>
      <c r="F114" s="38"/>
      <c r="G114" s="38"/>
      <c r="H114" s="38"/>
      <c r="I114" s="38"/>
      <c r="J114" s="38"/>
      <c r="K114" s="90"/>
      <c r="L114" s="90"/>
      <c r="M114" s="38"/>
      <c r="N114" s="38"/>
      <c r="O114" s="38"/>
      <c r="P114" s="38"/>
      <c r="Q114" s="38"/>
      <c r="R114" s="90"/>
      <c r="S114" s="90"/>
      <c r="T114" s="39"/>
      <c r="U114" s="39"/>
      <c r="V114" s="39"/>
      <c r="W114" s="39"/>
      <c r="X114" s="39"/>
      <c r="Y114" s="90"/>
      <c r="Z114" s="90"/>
      <c r="AA114" s="39"/>
      <c r="AB114" s="39"/>
      <c r="AC114" s="39"/>
      <c r="AD114" s="39"/>
      <c r="AE114" s="39"/>
      <c r="AF114" s="340"/>
      <c r="AG114" s="41"/>
      <c r="AH114" s="38"/>
      <c r="AI114" s="38"/>
      <c r="AJ114" s="38"/>
      <c r="AK114" s="38"/>
      <c r="AL114" s="38"/>
      <c r="AM114" s="38"/>
      <c r="AN114" s="38"/>
      <c r="AO114" s="38"/>
      <c r="AP114" s="464"/>
      <c r="AQ114" s="172">
        <f t="shared" si="19"/>
        <v>0</v>
      </c>
    </row>
    <row r="115" spans="1:43" ht="20.149999999999999" customHeight="1" x14ac:dyDescent="0.35">
      <c r="A115" s="43" t="str">
        <f>Janvier!A115</f>
        <v>[ENTRER LE NOM ET LE PRENOM]</v>
      </c>
      <c r="B115" s="108"/>
      <c r="C115" s="38"/>
      <c r="D115" s="90"/>
      <c r="E115" s="90"/>
      <c r="F115" s="38"/>
      <c r="G115" s="38"/>
      <c r="H115" s="38"/>
      <c r="I115" s="38"/>
      <c r="J115" s="38"/>
      <c r="K115" s="90"/>
      <c r="L115" s="90"/>
      <c r="M115" s="38"/>
      <c r="N115" s="38"/>
      <c r="O115" s="38"/>
      <c r="P115" s="38"/>
      <c r="Q115" s="38"/>
      <c r="R115" s="90"/>
      <c r="S115" s="90"/>
      <c r="T115" s="39"/>
      <c r="U115" s="39"/>
      <c r="V115" s="39"/>
      <c r="W115" s="39"/>
      <c r="X115" s="39"/>
      <c r="Y115" s="90"/>
      <c r="Z115" s="90"/>
      <c r="AA115" s="39"/>
      <c r="AB115" s="39"/>
      <c r="AC115" s="39"/>
      <c r="AD115" s="39"/>
      <c r="AE115" s="39"/>
      <c r="AF115" s="340"/>
      <c r="AG115" s="33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34">
        <f>COUNTIF($B115:$AF115,$AO$4)</f>
        <v>0</v>
      </c>
      <c r="AP115" s="464">
        <f>SUM(AG115:AO115)</f>
        <v>0</v>
      </c>
      <c r="AQ115" s="172">
        <f t="shared" si="19"/>
        <v>0</v>
      </c>
    </row>
    <row r="116" spans="1:43" ht="20.149999999999999" customHeight="1" x14ac:dyDescent="0.35">
      <c r="A116" s="36" t="str">
        <f>Janvier!A116</f>
        <v>[ENTRER LE NOM ET LE PRENOM] - HEURES ENTREE / SORTIE :</v>
      </c>
      <c r="B116" s="108"/>
      <c r="C116" s="38"/>
      <c r="D116" s="90"/>
      <c r="E116" s="90"/>
      <c r="F116" s="38"/>
      <c r="G116" s="38"/>
      <c r="H116" s="38"/>
      <c r="I116" s="38"/>
      <c r="J116" s="38"/>
      <c r="K116" s="90"/>
      <c r="L116" s="90"/>
      <c r="M116" s="38"/>
      <c r="N116" s="38"/>
      <c r="O116" s="38"/>
      <c r="P116" s="38"/>
      <c r="Q116" s="38"/>
      <c r="R116" s="90"/>
      <c r="S116" s="90"/>
      <c r="T116" s="39"/>
      <c r="U116" s="39"/>
      <c r="V116" s="39"/>
      <c r="W116" s="39"/>
      <c r="X116" s="39"/>
      <c r="Y116" s="90"/>
      <c r="Z116" s="90"/>
      <c r="AA116" s="39"/>
      <c r="AB116" s="39"/>
      <c r="AC116" s="39"/>
      <c r="AD116" s="39"/>
      <c r="AE116" s="39"/>
      <c r="AF116" s="340"/>
      <c r="AG116" s="41"/>
      <c r="AH116" s="38"/>
      <c r="AI116" s="38"/>
      <c r="AJ116" s="38"/>
      <c r="AK116" s="38"/>
      <c r="AL116" s="38"/>
      <c r="AM116" s="38"/>
      <c r="AN116" s="38"/>
      <c r="AO116" s="38"/>
      <c r="AP116" s="464"/>
      <c r="AQ116" s="172">
        <f t="shared" si="19"/>
        <v>0</v>
      </c>
    </row>
    <row r="117" spans="1:43" ht="20.149999999999999" customHeight="1" x14ac:dyDescent="0.35">
      <c r="A117" s="43" t="str">
        <f>Janvier!A117</f>
        <v>[ENTRER LE NOM ET LE PRENOM]</v>
      </c>
      <c r="B117" s="108"/>
      <c r="C117" s="38"/>
      <c r="D117" s="90"/>
      <c r="E117" s="90"/>
      <c r="F117" s="38"/>
      <c r="G117" s="38"/>
      <c r="H117" s="38"/>
      <c r="I117" s="38"/>
      <c r="J117" s="38"/>
      <c r="K117" s="90"/>
      <c r="L117" s="90"/>
      <c r="M117" s="38"/>
      <c r="N117" s="38"/>
      <c r="O117" s="38"/>
      <c r="P117" s="38"/>
      <c r="Q117" s="38"/>
      <c r="R117" s="90"/>
      <c r="S117" s="90"/>
      <c r="T117" s="39"/>
      <c r="U117" s="39"/>
      <c r="V117" s="39"/>
      <c r="W117" s="39"/>
      <c r="X117" s="39"/>
      <c r="Y117" s="90"/>
      <c r="Z117" s="90"/>
      <c r="AA117" s="39"/>
      <c r="AB117" s="39"/>
      <c r="AC117" s="39"/>
      <c r="AD117" s="39"/>
      <c r="AE117" s="39"/>
      <c r="AF117" s="340"/>
      <c r="AG117" s="33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34">
        <f>COUNTIF($B117:$AF117,$AO$4)</f>
        <v>0</v>
      </c>
      <c r="AP117" s="464">
        <f>SUM(AG117:AO117)</f>
        <v>0</v>
      </c>
      <c r="AQ117" s="172">
        <f t="shared" si="19"/>
        <v>0</v>
      </c>
    </row>
    <row r="118" spans="1:43" ht="20.149999999999999" customHeight="1" x14ac:dyDescent="0.35">
      <c r="A118" s="36" t="str">
        <f>Janvier!A118</f>
        <v>[ENTRER LE NOM ET LE PRENOM] - HEURES ENTREE / SORTIE :</v>
      </c>
      <c r="B118" s="108"/>
      <c r="C118" s="38"/>
      <c r="D118" s="90"/>
      <c r="E118" s="90"/>
      <c r="F118" s="38"/>
      <c r="G118" s="38"/>
      <c r="H118" s="38"/>
      <c r="I118" s="38"/>
      <c r="J118" s="38"/>
      <c r="K118" s="90"/>
      <c r="L118" s="90"/>
      <c r="M118" s="38"/>
      <c r="N118" s="38"/>
      <c r="O118" s="38"/>
      <c r="P118" s="38"/>
      <c r="Q118" s="38"/>
      <c r="R118" s="90"/>
      <c r="S118" s="90"/>
      <c r="T118" s="39"/>
      <c r="U118" s="39"/>
      <c r="V118" s="39"/>
      <c r="W118" s="39"/>
      <c r="X118" s="39"/>
      <c r="Y118" s="90"/>
      <c r="Z118" s="90"/>
      <c r="AA118" s="39"/>
      <c r="AB118" s="39"/>
      <c r="AC118" s="39"/>
      <c r="AD118" s="39"/>
      <c r="AE118" s="39"/>
      <c r="AF118" s="340"/>
      <c r="AG118" s="41"/>
      <c r="AH118" s="38"/>
      <c r="AI118" s="38"/>
      <c r="AJ118" s="38"/>
      <c r="AK118" s="38"/>
      <c r="AL118" s="38"/>
      <c r="AM118" s="38"/>
      <c r="AN118" s="38"/>
      <c r="AO118" s="38"/>
      <c r="AP118" s="464"/>
      <c r="AQ118" s="172">
        <f t="shared" si="19"/>
        <v>0</v>
      </c>
    </row>
    <row r="119" spans="1:43" ht="20.149999999999999" customHeight="1" x14ac:dyDescent="0.35">
      <c r="A119" s="43" t="str">
        <f>Janvier!A119</f>
        <v>[ENTRER LE NOM ET LE PRENOM]</v>
      </c>
      <c r="B119" s="108"/>
      <c r="C119" s="38"/>
      <c r="D119" s="90"/>
      <c r="E119" s="90"/>
      <c r="F119" s="38"/>
      <c r="G119" s="38"/>
      <c r="H119" s="38"/>
      <c r="I119" s="38"/>
      <c r="J119" s="38"/>
      <c r="K119" s="90"/>
      <c r="L119" s="90"/>
      <c r="M119" s="38"/>
      <c r="N119" s="38"/>
      <c r="O119" s="38"/>
      <c r="P119" s="38"/>
      <c r="Q119" s="38"/>
      <c r="R119" s="90"/>
      <c r="S119" s="90"/>
      <c r="T119" s="39"/>
      <c r="U119" s="39"/>
      <c r="V119" s="39"/>
      <c r="W119" s="39"/>
      <c r="X119" s="39"/>
      <c r="Y119" s="90"/>
      <c r="Z119" s="90"/>
      <c r="AA119" s="39"/>
      <c r="AB119" s="39"/>
      <c r="AC119" s="39"/>
      <c r="AD119" s="39"/>
      <c r="AE119" s="39"/>
      <c r="AF119" s="340"/>
      <c r="AG119" s="33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34">
        <f>COUNTIF($B119:$AF119,$AO$4)</f>
        <v>0</v>
      </c>
      <c r="AP119" s="464">
        <f>SUM(AG119:AO119)</f>
        <v>0</v>
      </c>
      <c r="AQ119" s="172">
        <f t="shared" si="19"/>
        <v>0</v>
      </c>
    </row>
    <row r="120" spans="1:43" ht="20.149999999999999" customHeight="1" x14ac:dyDescent="0.35">
      <c r="A120" s="36" t="str">
        <f>Janvier!A120</f>
        <v>[ENTRER LE NOM ET LE PRENOM] - HEURES ENTREE / SORTIE :</v>
      </c>
      <c r="B120" s="108"/>
      <c r="C120" s="38"/>
      <c r="D120" s="90"/>
      <c r="E120" s="90"/>
      <c r="F120" s="38"/>
      <c r="G120" s="38"/>
      <c r="H120" s="38"/>
      <c r="I120" s="38"/>
      <c r="J120" s="38"/>
      <c r="K120" s="90"/>
      <c r="L120" s="90"/>
      <c r="M120" s="38"/>
      <c r="N120" s="38"/>
      <c r="O120" s="38"/>
      <c r="P120" s="38"/>
      <c r="Q120" s="38"/>
      <c r="R120" s="90"/>
      <c r="S120" s="90"/>
      <c r="T120" s="39"/>
      <c r="U120" s="39"/>
      <c r="V120" s="39"/>
      <c r="W120" s="39"/>
      <c r="X120" s="39"/>
      <c r="Y120" s="90"/>
      <c r="Z120" s="90"/>
      <c r="AA120" s="39"/>
      <c r="AB120" s="39"/>
      <c r="AC120" s="39"/>
      <c r="AD120" s="39"/>
      <c r="AE120" s="39"/>
      <c r="AF120" s="340"/>
      <c r="AG120" s="41"/>
      <c r="AH120" s="38"/>
      <c r="AI120" s="38"/>
      <c r="AJ120" s="38"/>
      <c r="AK120" s="38"/>
      <c r="AL120" s="38"/>
      <c r="AM120" s="38"/>
      <c r="AN120" s="38"/>
      <c r="AO120" s="38"/>
      <c r="AP120" s="464"/>
      <c r="AQ120" s="172">
        <f t="shared" si="19"/>
        <v>0</v>
      </c>
    </row>
    <row r="121" spans="1:43" ht="20.149999999999999" customHeight="1" x14ac:dyDescent="0.35">
      <c r="A121" s="43" t="str">
        <f>Janvier!A121</f>
        <v>[ENTRER LE NOM ET LE PRENOM]</v>
      </c>
      <c r="B121" s="108"/>
      <c r="C121" s="38"/>
      <c r="D121" s="90"/>
      <c r="E121" s="90"/>
      <c r="F121" s="38"/>
      <c r="G121" s="38"/>
      <c r="H121" s="38"/>
      <c r="I121" s="38"/>
      <c r="J121" s="38"/>
      <c r="K121" s="90"/>
      <c r="L121" s="90"/>
      <c r="M121" s="38"/>
      <c r="N121" s="38"/>
      <c r="O121" s="38"/>
      <c r="P121" s="38"/>
      <c r="Q121" s="38"/>
      <c r="R121" s="90"/>
      <c r="S121" s="90"/>
      <c r="T121" s="39"/>
      <c r="U121" s="39"/>
      <c r="V121" s="39"/>
      <c r="W121" s="39"/>
      <c r="X121" s="39"/>
      <c r="Y121" s="90"/>
      <c r="Z121" s="90"/>
      <c r="AA121" s="39"/>
      <c r="AB121" s="39"/>
      <c r="AC121" s="39"/>
      <c r="AD121" s="39"/>
      <c r="AE121" s="39"/>
      <c r="AF121" s="340"/>
      <c r="AG121" s="33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34">
        <f>COUNTIF($B121:$AF121,$AO$4)</f>
        <v>0</v>
      </c>
      <c r="AP121" s="464">
        <f>SUM(AG121:AO121)</f>
        <v>0</v>
      </c>
      <c r="AQ121" s="172">
        <f t="shared" si="19"/>
        <v>0</v>
      </c>
    </row>
    <row r="122" spans="1:43" ht="20.149999999999999" customHeight="1" x14ac:dyDescent="0.35">
      <c r="A122" s="36" t="str">
        <f>Janvier!A122</f>
        <v>[ENTRER LE NOM ET LE PRENOM] - HEURES ENTREE / SORTIE :</v>
      </c>
      <c r="B122" s="108"/>
      <c r="C122" s="38"/>
      <c r="D122" s="90"/>
      <c r="E122" s="90"/>
      <c r="F122" s="38"/>
      <c r="G122" s="38"/>
      <c r="H122" s="38"/>
      <c r="I122" s="38"/>
      <c r="J122" s="38"/>
      <c r="K122" s="90"/>
      <c r="L122" s="90"/>
      <c r="M122" s="38"/>
      <c r="N122" s="38"/>
      <c r="O122" s="38"/>
      <c r="P122" s="38"/>
      <c r="Q122" s="38"/>
      <c r="R122" s="90"/>
      <c r="S122" s="90"/>
      <c r="T122" s="39"/>
      <c r="U122" s="39"/>
      <c r="V122" s="39"/>
      <c r="W122" s="39"/>
      <c r="X122" s="39"/>
      <c r="Y122" s="90"/>
      <c r="Z122" s="90"/>
      <c r="AA122" s="39"/>
      <c r="AB122" s="39"/>
      <c r="AC122" s="39"/>
      <c r="AD122" s="39"/>
      <c r="AE122" s="39"/>
      <c r="AF122" s="340"/>
      <c r="AG122" s="41"/>
      <c r="AH122" s="38"/>
      <c r="AI122" s="38"/>
      <c r="AJ122" s="38"/>
      <c r="AK122" s="38"/>
      <c r="AL122" s="38"/>
      <c r="AM122" s="38"/>
      <c r="AN122" s="38"/>
      <c r="AO122" s="38"/>
      <c r="AP122" s="464"/>
      <c r="AQ122" s="172">
        <f t="shared" si="19"/>
        <v>0</v>
      </c>
    </row>
    <row r="123" spans="1:43" ht="20.149999999999999" customHeight="1" x14ac:dyDescent="0.35">
      <c r="A123" s="43" t="str">
        <f>Janvier!A123</f>
        <v>[ENTRER LE NOM ET LE PRENOM]</v>
      </c>
      <c r="B123" s="108"/>
      <c r="C123" s="38"/>
      <c r="D123" s="90"/>
      <c r="E123" s="90"/>
      <c r="F123" s="38"/>
      <c r="G123" s="38"/>
      <c r="H123" s="38"/>
      <c r="I123" s="38"/>
      <c r="J123" s="38"/>
      <c r="K123" s="90"/>
      <c r="L123" s="90"/>
      <c r="M123" s="38"/>
      <c r="N123" s="38"/>
      <c r="O123" s="38"/>
      <c r="P123" s="38"/>
      <c r="Q123" s="38"/>
      <c r="R123" s="90"/>
      <c r="S123" s="90"/>
      <c r="T123" s="39"/>
      <c r="U123" s="39"/>
      <c r="V123" s="39"/>
      <c r="W123" s="39"/>
      <c r="X123" s="39"/>
      <c r="Y123" s="90"/>
      <c r="Z123" s="90"/>
      <c r="AA123" s="39"/>
      <c r="AB123" s="39"/>
      <c r="AC123" s="39"/>
      <c r="AD123" s="39"/>
      <c r="AE123" s="39"/>
      <c r="AF123" s="340"/>
      <c r="AG123" s="129">
        <f t="shared" si="26"/>
        <v>0</v>
      </c>
      <c r="AH123" s="34">
        <f t="shared" si="27"/>
        <v>0</v>
      </c>
      <c r="AI123" s="34">
        <f t="shared" si="28"/>
        <v>0</v>
      </c>
      <c r="AJ123" s="34">
        <f t="shared" si="29"/>
        <v>0</v>
      </c>
      <c r="AK123" s="34">
        <f t="shared" si="30"/>
        <v>0</v>
      </c>
      <c r="AL123" s="34">
        <f t="shared" si="31"/>
        <v>0</v>
      </c>
      <c r="AM123" s="34">
        <f>COUNTIF($B123:$AF123,$AM$4)</f>
        <v>0</v>
      </c>
      <c r="AN123" s="34">
        <f>COUNTIF($B123:$AF123,$AN$4)</f>
        <v>0</v>
      </c>
      <c r="AO123" s="34">
        <f>COUNTIF($B123:$AF123,$AO$4)</f>
        <v>0</v>
      </c>
      <c r="AP123" s="464">
        <f>SUM(AG123:AO123)</f>
        <v>0</v>
      </c>
      <c r="AQ123" s="172">
        <f t="shared" si="19"/>
        <v>0</v>
      </c>
    </row>
    <row r="124" spans="1:43" ht="20.149999999999999" customHeight="1" x14ac:dyDescent="0.35">
      <c r="A124" s="155" t="str">
        <f>Janvier!A124</f>
        <v>[ENTRER LE NOM ET LE PRENOM] - HEURES ENTREE / SORTIE :</v>
      </c>
      <c r="B124" s="129"/>
      <c r="C124" s="46"/>
      <c r="D124" s="147"/>
      <c r="E124" s="147"/>
      <c r="F124" s="46"/>
      <c r="G124" s="46"/>
      <c r="H124" s="46"/>
      <c r="I124" s="46"/>
      <c r="J124" s="46"/>
      <c r="K124" s="147"/>
      <c r="L124" s="147"/>
      <c r="M124" s="46"/>
      <c r="N124" s="46"/>
      <c r="O124" s="46"/>
      <c r="P124" s="46"/>
      <c r="Q124" s="46"/>
      <c r="R124" s="147"/>
      <c r="S124" s="147"/>
      <c r="T124" s="47"/>
      <c r="U124" s="47"/>
      <c r="V124" s="47"/>
      <c r="W124" s="47"/>
      <c r="X124" s="47"/>
      <c r="Y124" s="147"/>
      <c r="Z124" s="147"/>
      <c r="AA124" s="47"/>
      <c r="AB124" s="47"/>
      <c r="AC124" s="47"/>
      <c r="AD124" s="47"/>
      <c r="AE124" s="47"/>
      <c r="AF124" s="341"/>
      <c r="AG124" s="49"/>
      <c r="AH124" s="46"/>
      <c r="AI124" s="46"/>
      <c r="AJ124" s="46"/>
      <c r="AK124" s="46"/>
      <c r="AL124" s="46"/>
      <c r="AM124" s="46"/>
      <c r="AN124" s="46"/>
      <c r="AO124" s="46"/>
      <c r="AP124" s="465"/>
      <c r="AQ124" s="172">
        <f t="shared" si="19"/>
        <v>0</v>
      </c>
    </row>
    <row r="125" spans="1:43" ht="20.149999999999999" customHeight="1" x14ac:dyDescent="0.35">
      <c r="A125" s="51" t="str">
        <f>Janvier!A125</f>
        <v>[ENTRER LE NOM ET LE PRENOM]</v>
      </c>
      <c r="B125" s="432"/>
      <c r="C125" s="53"/>
      <c r="D125" s="84"/>
      <c r="E125" s="84"/>
      <c r="F125" s="53"/>
      <c r="G125" s="53"/>
      <c r="H125" s="53"/>
      <c r="I125" s="53"/>
      <c r="J125" s="53"/>
      <c r="K125" s="84"/>
      <c r="L125" s="84"/>
      <c r="M125" s="53"/>
      <c r="N125" s="53"/>
      <c r="O125" s="53"/>
      <c r="P125" s="53"/>
      <c r="Q125" s="53"/>
      <c r="R125" s="84"/>
      <c r="S125" s="84"/>
      <c r="T125" s="54"/>
      <c r="U125" s="54"/>
      <c r="V125" s="54"/>
      <c r="W125" s="54"/>
      <c r="X125" s="54"/>
      <c r="Y125" s="84"/>
      <c r="Z125" s="84"/>
      <c r="AA125" s="54"/>
      <c r="AB125" s="54"/>
      <c r="AC125" s="54"/>
      <c r="AD125" s="54"/>
      <c r="AE125" s="54"/>
      <c r="AF125" s="342"/>
      <c r="AG125" s="33">
        <f>COUNTIF($B125:$AF125,$AG$4)</f>
        <v>0</v>
      </c>
      <c r="AH125" s="34">
        <f>COUNTIF($B125:$AF125,$AH$4)</f>
        <v>0</v>
      </c>
      <c r="AI125" s="34">
        <f>COUNTIF($B125:$AF125,$AI$4)</f>
        <v>0</v>
      </c>
      <c r="AJ125" s="34">
        <f>COUNTIF($B125:$AF125,$AJ$4)</f>
        <v>0</v>
      </c>
      <c r="AK125" s="34">
        <f>COUNTIF($B125:$AF125,$AK$4)</f>
        <v>0</v>
      </c>
      <c r="AL125" s="34">
        <f>COUNTIF($B125:$AF125,$AL$4)</f>
        <v>0</v>
      </c>
      <c r="AM125" s="34">
        <f>COUNTIF($B125:$AF125,$AM$4)</f>
        <v>0</v>
      </c>
      <c r="AN125" s="34">
        <f>COUNTIF($B125:$AF125,$AN$4)</f>
        <v>0</v>
      </c>
      <c r="AO125" s="34">
        <f>COUNTIF($B125:$AF125,$AO$4)</f>
        <v>0</v>
      </c>
      <c r="AP125" s="463">
        <f>SUM(AG125:AO125)</f>
        <v>0</v>
      </c>
      <c r="AQ125" s="172">
        <f t="shared" si="19"/>
        <v>0</v>
      </c>
    </row>
    <row r="126" spans="1:43" ht="20.149999999999999" customHeight="1" x14ac:dyDescent="0.35">
      <c r="A126" s="36" t="str">
        <f>Janvier!A126</f>
        <v>[ENTRER LE NOM ET LE PRENOM] - HEURES ENTREE / SORTIE :</v>
      </c>
      <c r="B126" s="108"/>
      <c r="C126" s="38"/>
      <c r="D126" s="90"/>
      <c r="E126" s="90"/>
      <c r="F126" s="38"/>
      <c r="G126" s="38"/>
      <c r="H126" s="38"/>
      <c r="I126" s="38"/>
      <c r="J126" s="38"/>
      <c r="K126" s="90"/>
      <c r="L126" s="90"/>
      <c r="M126" s="38"/>
      <c r="N126" s="38"/>
      <c r="O126" s="38"/>
      <c r="P126" s="38"/>
      <c r="Q126" s="38"/>
      <c r="R126" s="90"/>
      <c r="S126" s="90"/>
      <c r="T126" s="39"/>
      <c r="U126" s="39"/>
      <c r="V126" s="39"/>
      <c r="W126" s="39"/>
      <c r="X126" s="39"/>
      <c r="Y126" s="90"/>
      <c r="Z126" s="90"/>
      <c r="AA126" s="39"/>
      <c r="AB126" s="39"/>
      <c r="AC126" s="39"/>
      <c r="AD126" s="39"/>
      <c r="AE126" s="39"/>
      <c r="AF126" s="340"/>
      <c r="AG126" s="41"/>
      <c r="AH126" s="38"/>
      <c r="AI126" s="38"/>
      <c r="AJ126" s="38"/>
      <c r="AK126" s="38"/>
      <c r="AL126" s="38"/>
      <c r="AM126" s="38"/>
      <c r="AN126" s="38"/>
      <c r="AO126" s="38"/>
      <c r="AP126" s="464"/>
      <c r="AQ126" s="172">
        <f t="shared" si="19"/>
        <v>0</v>
      </c>
    </row>
    <row r="127" spans="1:43" ht="20.149999999999999" customHeight="1" x14ac:dyDescent="0.35">
      <c r="A127" s="43" t="str">
        <f>Janvier!A127</f>
        <v>[ENTRER LE NOM ET LE PRENOM]</v>
      </c>
      <c r="B127" s="108"/>
      <c r="C127" s="38"/>
      <c r="D127" s="90"/>
      <c r="E127" s="90"/>
      <c r="F127" s="38"/>
      <c r="G127" s="38"/>
      <c r="H127" s="38"/>
      <c r="I127" s="38"/>
      <c r="J127" s="38"/>
      <c r="K127" s="90"/>
      <c r="L127" s="90"/>
      <c r="M127" s="38"/>
      <c r="N127" s="38"/>
      <c r="O127" s="38"/>
      <c r="P127" s="38"/>
      <c r="Q127" s="38"/>
      <c r="R127" s="90"/>
      <c r="S127" s="90"/>
      <c r="T127" s="39"/>
      <c r="U127" s="39"/>
      <c r="V127" s="39"/>
      <c r="W127" s="39"/>
      <c r="X127" s="39"/>
      <c r="Y127" s="90"/>
      <c r="Z127" s="90"/>
      <c r="AA127" s="39"/>
      <c r="AB127" s="39"/>
      <c r="AC127" s="39"/>
      <c r="AD127" s="39"/>
      <c r="AE127" s="39"/>
      <c r="AF127" s="340"/>
      <c r="AG127" s="33">
        <f t="shared" ref="AG127:AG147" si="32">COUNTIF($B127:$AF127,$AG$4)</f>
        <v>0</v>
      </c>
      <c r="AH127" s="34">
        <f t="shared" ref="AH127:AH147" si="33">COUNTIF($B127:$AF127,$AH$4)</f>
        <v>0</v>
      </c>
      <c r="AI127" s="34">
        <f t="shared" ref="AI127:AI147" si="34">COUNTIF($B127:$AF127,$AI$4)</f>
        <v>0</v>
      </c>
      <c r="AJ127" s="34">
        <f t="shared" ref="AJ127:AJ147" si="35">COUNTIF($B127:$AF127,$AJ$4)</f>
        <v>0</v>
      </c>
      <c r="AK127" s="34">
        <f t="shared" ref="AK127:AK147" si="36">COUNTIF($B127:$AF127,$AK$4)</f>
        <v>0</v>
      </c>
      <c r="AL127" s="34">
        <f t="shared" ref="AL127:AL147" si="37">COUNTIF($B127:$AF127,$AL$4)</f>
        <v>0</v>
      </c>
      <c r="AM127" s="34">
        <f>COUNTIF($B127:$AF127,$AM$4)</f>
        <v>0</v>
      </c>
      <c r="AN127" s="34">
        <f>COUNTIF($B127:$AF127,$AN$4)</f>
        <v>0</v>
      </c>
      <c r="AO127" s="34">
        <f>COUNTIF($B127:$AF127,$AO$4)</f>
        <v>0</v>
      </c>
      <c r="AP127" s="464">
        <f>SUM(AG127:AO127)</f>
        <v>0</v>
      </c>
      <c r="AQ127" s="172">
        <f t="shared" si="19"/>
        <v>0</v>
      </c>
    </row>
    <row r="128" spans="1:43" ht="20.149999999999999" customHeight="1" x14ac:dyDescent="0.35">
      <c r="A128" s="36" t="str">
        <f>Janvier!A128</f>
        <v>[ENTRER LE NOM ET LE PRENOM] - HEURES ENTREE / SORTIE :</v>
      </c>
      <c r="B128" s="108"/>
      <c r="C128" s="38"/>
      <c r="D128" s="90"/>
      <c r="E128" s="90"/>
      <c r="F128" s="38"/>
      <c r="G128" s="38"/>
      <c r="H128" s="38"/>
      <c r="I128" s="38"/>
      <c r="J128" s="38"/>
      <c r="K128" s="90"/>
      <c r="L128" s="90"/>
      <c r="M128" s="38"/>
      <c r="N128" s="38"/>
      <c r="O128" s="38"/>
      <c r="P128" s="38"/>
      <c r="Q128" s="38"/>
      <c r="R128" s="90"/>
      <c r="S128" s="90"/>
      <c r="T128" s="39"/>
      <c r="U128" s="39"/>
      <c r="V128" s="39"/>
      <c r="W128" s="39"/>
      <c r="X128" s="39"/>
      <c r="Y128" s="90"/>
      <c r="Z128" s="90"/>
      <c r="AA128" s="39"/>
      <c r="AB128" s="39"/>
      <c r="AC128" s="39"/>
      <c r="AD128" s="39"/>
      <c r="AE128" s="39"/>
      <c r="AF128" s="340"/>
      <c r="AG128" s="41"/>
      <c r="AH128" s="38"/>
      <c r="AI128" s="38"/>
      <c r="AJ128" s="38"/>
      <c r="AK128" s="38"/>
      <c r="AL128" s="38"/>
      <c r="AM128" s="38"/>
      <c r="AN128" s="38"/>
      <c r="AO128" s="38"/>
      <c r="AP128" s="464"/>
      <c r="AQ128" s="172">
        <f t="shared" si="19"/>
        <v>0</v>
      </c>
    </row>
    <row r="129" spans="1:43" ht="20.149999999999999" customHeight="1" x14ac:dyDescent="0.35">
      <c r="A129" s="43" t="str">
        <f>Janvier!A129</f>
        <v>[ENTRER LE NOM ET LE PRENOM]</v>
      </c>
      <c r="B129" s="108"/>
      <c r="C129" s="38"/>
      <c r="D129" s="90"/>
      <c r="E129" s="90"/>
      <c r="F129" s="38"/>
      <c r="G129" s="38"/>
      <c r="H129" s="38"/>
      <c r="I129" s="38"/>
      <c r="J129" s="38"/>
      <c r="K129" s="90"/>
      <c r="L129" s="90"/>
      <c r="M129" s="38"/>
      <c r="N129" s="38"/>
      <c r="O129" s="38"/>
      <c r="P129" s="38"/>
      <c r="Q129" s="38"/>
      <c r="R129" s="90"/>
      <c r="S129" s="90"/>
      <c r="T129" s="39"/>
      <c r="U129" s="39"/>
      <c r="V129" s="39"/>
      <c r="W129" s="39"/>
      <c r="X129" s="39"/>
      <c r="Y129" s="90"/>
      <c r="Z129" s="90"/>
      <c r="AA129" s="39"/>
      <c r="AB129" s="39"/>
      <c r="AC129" s="39"/>
      <c r="AD129" s="39"/>
      <c r="AE129" s="39"/>
      <c r="AF129" s="340"/>
      <c r="AG129" s="33">
        <f t="shared" si="32"/>
        <v>0</v>
      </c>
      <c r="AH129" s="34">
        <f t="shared" si="33"/>
        <v>0</v>
      </c>
      <c r="AI129" s="34">
        <f t="shared" si="34"/>
        <v>0</v>
      </c>
      <c r="AJ129" s="34">
        <f t="shared" si="35"/>
        <v>0</v>
      </c>
      <c r="AK129" s="34">
        <f t="shared" si="36"/>
        <v>0</v>
      </c>
      <c r="AL129" s="34">
        <f t="shared" si="37"/>
        <v>0</v>
      </c>
      <c r="AM129" s="34">
        <f>COUNTIF($B129:$AF129,$AM$4)</f>
        <v>0</v>
      </c>
      <c r="AN129" s="34">
        <f>COUNTIF($B129:$AF129,$AN$4)</f>
        <v>0</v>
      </c>
      <c r="AO129" s="34">
        <f>COUNTIF($B129:$AF129,$AO$4)</f>
        <v>0</v>
      </c>
      <c r="AP129" s="464">
        <f>SUM(AG129:AO129)</f>
        <v>0</v>
      </c>
      <c r="AQ129" s="172">
        <f t="shared" si="19"/>
        <v>0</v>
      </c>
    </row>
    <row r="130" spans="1:43" ht="20.149999999999999" customHeight="1" x14ac:dyDescent="0.35">
      <c r="A130" s="36" t="str">
        <f>Janvier!A130</f>
        <v>[ENTRER LE NOM ET LE PRENOM] - HEURES ENTREE / SORTIE :</v>
      </c>
      <c r="B130" s="108"/>
      <c r="C130" s="38"/>
      <c r="D130" s="90"/>
      <c r="E130" s="90"/>
      <c r="F130" s="38"/>
      <c r="G130" s="38"/>
      <c r="H130" s="38"/>
      <c r="I130" s="38"/>
      <c r="J130" s="38"/>
      <c r="K130" s="90"/>
      <c r="L130" s="90"/>
      <c r="M130" s="38"/>
      <c r="N130" s="38"/>
      <c r="O130" s="38"/>
      <c r="P130" s="38"/>
      <c r="Q130" s="38"/>
      <c r="R130" s="90"/>
      <c r="S130" s="90"/>
      <c r="T130" s="39"/>
      <c r="U130" s="39"/>
      <c r="V130" s="39"/>
      <c r="W130" s="39"/>
      <c r="X130" s="39"/>
      <c r="Y130" s="90"/>
      <c r="Z130" s="90"/>
      <c r="AA130" s="39"/>
      <c r="AB130" s="39"/>
      <c r="AC130" s="39"/>
      <c r="AD130" s="39"/>
      <c r="AE130" s="39"/>
      <c r="AF130" s="340"/>
      <c r="AG130" s="41"/>
      <c r="AH130" s="38"/>
      <c r="AI130" s="38"/>
      <c r="AJ130" s="38"/>
      <c r="AK130" s="38"/>
      <c r="AL130" s="38"/>
      <c r="AM130" s="38"/>
      <c r="AN130" s="38"/>
      <c r="AO130" s="38"/>
      <c r="AP130" s="464"/>
      <c r="AQ130" s="172">
        <f t="shared" si="19"/>
        <v>0</v>
      </c>
    </row>
    <row r="131" spans="1:43" ht="20.149999999999999" customHeight="1" x14ac:dyDescent="0.35">
      <c r="A131" s="43" t="str">
        <f>Janvier!A131</f>
        <v>[ENTRER LE NOM ET LE PRENOM]</v>
      </c>
      <c r="B131" s="108"/>
      <c r="C131" s="38"/>
      <c r="D131" s="90"/>
      <c r="E131" s="90"/>
      <c r="F131" s="38"/>
      <c r="G131" s="38"/>
      <c r="H131" s="38"/>
      <c r="I131" s="38"/>
      <c r="J131" s="38"/>
      <c r="K131" s="90"/>
      <c r="L131" s="90"/>
      <c r="M131" s="38"/>
      <c r="N131" s="38"/>
      <c r="O131" s="38"/>
      <c r="P131" s="38"/>
      <c r="Q131" s="38"/>
      <c r="R131" s="90"/>
      <c r="S131" s="90"/>
      <c r="T131" s="39"/>
      <c r="U131" s="39"/>
      <c r="V131" s="39"/>
      <c r="W131" s="39"/>
      <c r="X131" s="39"/>
      <c r="Y131" s="90"/>
      <c r="Z131" s="90"/>
      <c r="AA131" s="39"/>
      <c r="AB131" s="39"/>
      <c r="AC131" s="39"/>
      <c r="AD131" s="39"/>
      <c r="AE131" s="39"/>
      <c r="AF131" s="340"/>
      <c r="AG131" s="33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34">
        <f>COUNTIF($B131:$AF131,$AO$4)</f>
        <v>0</v>
      </c>
      <c r="AP131" s="464">
        <f>SUM(AG131:AO131)</f>
        <v>0</v>
      </c>
      <c r="AQ131" s="172">
        <f t="shared" si="19"/>
        <v>0</v>
      </c>
    </row>
    <row r="132" spans="1:43" ht="20.149999999999999" customHeight="1" x14ac:dyDescent="0.35">
      <c r="A132" s="36" t="str">
        <f>Janvier!A132</f>
        <v>[ENTRER LE NOM ET LE PRENOM] - HEURES ENTREE / SORTIE :</v>
      </c>
      <c r="B132" s="108"/>
      <c r="C132" s="38"/>
      <c r="D132" s="90"/>
      <c r="E132" s="90"/>
      <c r="F132" s="38"/>
      <c r="G132" s="38"/>
      <c r="H132" s="38"/>
      <c r="I132" s="38"/>
      <c r="J132" s="38"/>
      <c r="K132" s="90"/>
      <c r="L132" s="90"/>
      <c r="M132" s="38"/>
      <c r="N132" s="38"/>
      <c r="O132" s="38"/>
      <c r="P132" s="38"/>
      <c r="Q132" s="38"/>
      <c r="R132" s="90"/>
      <c r="S132" s="90"/>
      <c r="T132" s="39"/>
      <c r="U132" s="39"/>
      <c r="V132" s="39"/>
      <c r="W132" s="39"/>
      <c r="X132" s="39"/>
      <c r="Y132" s="90"/>
      <c r="Z132" s="90"/>
      <c r="AA132" s="39"/>
      <c r="AB132" s="39"/>
      <c r="AC132" s="39"/>
      <c r="AD132" s="39"/>
      <c r="AE132" s="39"/>
      <c r="AF132" s="340"/>
      <c r="AG132" s="41"/>
      <c r="AH132" s="38"/>
      <c r="AI132" s="38"/>
      <c r="AJ132" s="38"/>
      <c r="AK132" s="38"/>
      <c r="AL132" s="38"/>
      <c r="AM132" s="38"/>
      <c r="AN132" s="38"/>
      <c r="AO132" s="38"/>
      <c r="AP132" s="464"/>
      <c r="AQ132" s="172">
        <f t="shared" si="19"/>
        <v>0</v>
      </c>
    </row>
    <row r="133" spans="1:43" ht="20.149999999999999" customHeight="1" x14ac:dyDescent="0.35">
      <c r="A133" s="43" t="str">
        <f>Janvier!A133</f>
        <v>[ENTRER LE NOM ET LE PRENOM]</v>
      </c>
      <c r="B133" s="108"/>
      <c r="C133" s="38"/>
      <c r="D133" s="90"/>
      <c r="E133" s="90"/>
      <c r="F133" s="38"/>
      <c r="G133" s="38"/>
      <c r="H133" s="38"/>
      <c r="I133" s="38"/>
      <c r="J133" s="38"/>
      <c r="K133" s="90"/>
      <c r="L133" s="90"/>
      <c r="M133" s="38"/>
      <c r="N133" s="38"/>
      <c r="O133" s="38"/>
      <c r="P133" s="38"/>
      <c r="Q133" s="38"/>
      <c r="R133" s="90"/>
      <c r="S133" s="90"/>
      <c r="T133" s="39"/>
      <c r="U133" s="39"/>
      <c r="V133" s="39"/>
      <c r="W133" s="39"/>
      <c r="X133" s="39"/>
      <c r="Y133" s="90"/>
      <c r="Z133" s="90"/>
      <c r="AA133" s="39"/>
      <c r="AB133" s="39"/>
      <c r="AC133" s="39"/>
      <c r="AD133" s="39"/>
      <c r="AE133" s="39"/>
      <c r="AF133" s="340"/>
      <c r="AG133" s="33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34">
        <f>COUNTIF($B133:$AF133,$AO$4)</f>
        <v>0</v>
      </c>
      <c r="AP133" s="464">
        <f>SUM(AG133:AO133)</f>
        <v>0</v>
      </c>
      <c r="AQ133" s="172">
        <f t="shared" si="19"/>
        <v>0</v>
      </c>
    </row>
    <row r="134" spans="1:43" ht="20.149999999999999" customHeight="1" x14ac:dyDescent="0.35">
      <c r="A134" s="36" t="str">
        <f>Janvier!A134</f>
        <v>[ENTRER LE NOM ET LE PRENOM] - HEURES ENTREE / SORTIE :</v>
      </c>
      <c r="B134" s="108"/>
      <c r="C134" s="38"/>
      <c r="D134" s="90"/>
      <c r="E134" s="90"/>
      <c r="F134" s="38"/>
      <c r="G134" s="38"/>
      <c r="H134" s="38"/>
      <c r="I134" s="38"/>
      <c r="J134" s="38"/>
      <c r="K134" s="90"/>
      <c r="L134" s="90"/>
      <c r="M134" s="38"/>
      <c r="N134" s="38"/>
      <c r="O134" s="38"/>
      <c r="P134" s="38"/>
      <c r="Q134" s="38"/>
      <c r="R134" s="90"/>
      <c r="S134" s="90"/>
      <c r="T134" s="39"/>
      <c r="U134" s="39"/>
      <c r="V134" s="39"/>
      <c r="W134" s="39"/>
      <c r="X134" s="39"/>
      <c r="Y134" s="90"/>
      <c r="Z134" s="90"/>
      <c r="AA134" s="39"/>
      <c r="AB134" s="39"/>
      <c r="AC134" s="39"/>
      <c r="AD134" s="39"/>
      <c r="AE134" s="39"/>
      <c r="AF134" s="340"/>
      <c r="AG134" s="41"/>
      <c r="AH134" s="38"/>
      <c r="AI134" s="38"/>
      <c r="AJ134" s="38"/>
      <c r="AK134" s="38"/>
      <c r="AL134" s="38"/>
      <c r="AM134" s="38"/>
      <c r="AN134" s="38"/>
      <c r="AO134" s="38"/>
      <c r="AP134" s="464"/>
      <c r="AQ134" s="172">
        <f t="shared" ref="AQ134:AQ192" si="38">COUNTIF($B134:$AF134,$AQ$4)</f>
        <v>0</v>
      </c>
    </row>
    <row r="135" spans="1:43" ht="20.149999999999999" customHeight="1" x14ac:dyDescent="0.35">
      <c r="A135" s="43" t="str">
        <f>Janvier!A135</f>
        <v>[ENTRER LE NOM ET LE PRENOM]</v>
      </c>
      <c r="B135" s="108"/>
      <c r="C135" s="38"/>
      <c r="D135" s="90"/>
      <c r="E135" s="90"/>
      <c r="F135" s="38"/>
      <c r="G135" s="38"/>
      <c r="H135" s="38"/>
      <c r="I135" s="38"/>
      <c r="J135" s="38"/>
      <c r="K135" s="90"/>
      <c r="L135" s="90"/>
      <c r="M135" s="38"/>
      <c r="N135" s="38"/>
      <c r="O135" s="38"/>
      <c r="P135" s="38"/>
      <c r="Q135" s="38"/>
      <c r="R135" s="90"/>
      <c r="S135" s="90"/>
      <c r="T135" s="39"/>
      <c r="U135" s="39"/>
      <c r="V135" s="39"/>
      <c r="W135" s="39"/>
      <c r="X135" s="39"/>
      <c r="Y135" s="90"/>
      <c r="Z135" s="90"/>
      <c r="AA135" s="39"/>
      <c r="AB135" s="39"/>
      <c r="AC135" s="39"/>
      <c r="AD135" s="39"/>
      <c r="AE135" s="39"/>
      <c r="AF135" s="340"/>
      <c r="AG135" s="33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34">
        <f>COUNTIF($B135:$AF135,$AO$4)</f>
        <v>0</v>
      </c>
      <c r="AP135" s="464">
        <f>SUM(AG135:AO135)</f>
        <v>0</v>
      </c>
      <c r="AQ135" s="172">
        <f t="shared" si="38"/>
        <v>0</v>
      </c>
    </row>
    <row r="136" spans="1:43" ht="20.149999999999999" customHeight="1" x14ac:dyDescent="0.35">
      <c r="A136" s="36" t="str">
        <f>Janvier!A136</f>
        <v>[ENTRER LE NOM ET LE PRENOM] - HEURES ENTREE / SORTIE :</v>
      </c>
      <c r="B136" s="108"/>
      <c r="C136" s="38"/>
      <c r="D136" s="90"/>
      <c r="E136" s="90"/>
      <c r="F136" s="38"/>
      <c r="G136" s="38"/>
      <c r="H136" s="38"/>
      <c r="I136" s="38"/>
      <c r="J136" s="38"/>
      <c r="K136" s="90"/>
      <c r="L136" s="90"/>
      <c r="M136" s="38"/>
      <c r="N136" s="38"/>
      <c r="O136" s="38"/>
      <c r="P136" s="38"/>
      <c r="Q136" s="38"/>
      <c r="R136" s="90"/>
      <c r="S136" s="90"/>
      <c r="T136" s="39"/>
      <c r="U136" s="39"/>
      <c r="V136" s="39"/>
      <c r="W136" s="39"/>
      <c r="X136" s="39"/>
      <c r="Y136" s="90"/>
      <c r="Z136" s="90"/>
      <c r="AA136" s="39"/>
      <c r="AB136" s="39"/>
      <c r="AC136" s="39"/>
      <c r="AD136" s="39"/>
      <c r="AE136" s="39"/>
      <c r="AF136" s="340"/>
      <c r="AG136" s="41"/>
      <c r="AH136" s="38"/>
      <c r="AI136" s="38"/>
      <c r="AJ136" s="38"/>
      <c r="AK136" s="38"/>
      <c r="AL136" s="38"/>
      <c r="AM136" s="38"/>
      <c r="AN136" s="38"/>
      <c r="AO136" s="38"/>
      <c r="AP136" s="464"/>
      <c r="AQ136" s="172">
        <f t="shared" si="38"/>
        <v>0</v>
      </c>
    </row>
    <row r="137" spans="1:43" ht="20.149999999999999" customHeight="1" x14ac:dyDescent="0.35">
      <c r="A137" s="43" t="str">
        <f>Janvier!A137</f>
        <v>[ENTRER LE NOM ET LE PRENOM]</v>
      </c>
      <c r="B137" s="108"/>
      <c r="C137" s="38"/>
      <c r="D137" s="90"/>
      <c r="E137" s="90"/>
      <c r="F137" s="38"/>
      <c r="G137" s="38"/>
      <c r="H137" s="38"/>
      <c r="I137" s="38"/>
      <c r="J137" s="38"/>
      <c r="K137" s="90"/>
      <c r="L137" s="90"/>
      <c r="M137" s="38"/>
      <c r="N137" s="38"/>
      <c r="O137" s="38"/>
      <c r="P137" s="38"/>
      <c r="Q137" s="38"/>
      <c r="R137" s="90"/>
      <c r="S137" s="90"/>
      <c r="T137" s="39"/>
      <c r="U137" s="39"/>
      <c r="V137" s="39"/>
      <c r="W137" s="39"/>
      <c r="X137" s="39"/>
      <c r="Y137" s="90"/>
      <c r="Z137" s="90"/>
      <c r="AA137" s="39"/>
      <c r="AB137" s="39"/>
      <c r="AC137" s="39"/>
      <c r="AD137" s="39"/>
      <c r="AE137" s="39"/>
      <c r="AF137" s="340"/>
      <c r="AG137" s="33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34">
        <f>COUNTIF($B137:$AF137,$AO$4)</f>
        <v>0</v>
      </c>
      <c r="AP137" s="464">
        <f>SUM(AG137:AO137)</f>
        <v>0</v>
      </c>
      <c r="AQ137" s="172">
        <f t="shared" si="38"/>
        <v>0</v>
      </c>
    </row>
    <row r="138" spans="1:43" ht="20.149999999999999" customHeight="1" x14ac:dyDescent="0.35">
      <c r="A138" s="36" t="str">
        <f>Janvier!A138</f>
        <v>[ENTRER LE NOM ET LE PRENOM] - HEURES ENTREE / SORTIE :</v>
      </c>
      <c r="B138" s="108"/>
      <c r="C138" s="38"/>
      <c r="D138" s="90"/>
      <c r="E138" s="90"/>
      <c r="F138" s="38"/>
      <c r="G138" s="38"/>
      <c r="H138" s="38"/>
      <c r="I138" s="38"/>
      <c r="J138" s="38"/>
      <c r="K138" s="90"/>
      <c r="L138" s="90"/>
      <c r="M138" s="38"/>
      <c r="N138" s="38"/>
      <c r="O138" s="38"/>
      <c r="P138" s="38"/>
      <c r="Q138" s="38"/>
      <c r="R138" s="90"/>
      <c r="S138" s="90"/>
      <c r="T138" s="39"/>
      <c r="U138" s="39"/>
      <c r="V138" s="39"/>
      <c r="W138" s="39"/>
      <c r="X138" s="39"/>
      <c r="Y138" s="90"/>
      <c r="Z138" s="90"/>
      <c r="AA138" s="39"/>
      <c r="AB138" s="39"/>
      <c r="AC138" s="39"/>
      <c r="AD138" s="39"/>
      <c r="AE138" s="39"/>
      <c r="AF138" s="340"/>
      <c r="AG138" s="41"/>
      <c r="AH138" s="38"/>
      <c r="AI138" s="38"/>
      <c r="AJ138" s="38"/>
      <c r="AK138" s="38"/>
      <c r="AL138" s="38"/>
      <c r="AM138" s="38"/>
      <c r="AN138" s="38"/>
      <c r="AO138" s="38"/>
      <c r="AP138" s="464"/>
      <c r="AQ138" s="172">
        <f t="shared" si="38"/>
        <v>0</v>
      </c>
    </row>
    <row r="139" spans="1:43" ht="20.149999999999999" customHeight="1" x14ac:dyDescent="0.35">
      <c r="A139" s="43" t="str">
        <f>Janvier!A139</f>
        <v>[ENTRER LE NOM ET LE PRENOM]</v>
      </c>
      <c r="B139" s="108"/>
      <c r="C139" s="38"/>
      <c r="D139" s="90"/>
      <c r="E139" s="90"/>
      <c r="F139" s="38"/>
      <c r="G139" s="38"/>
      <c r="H139" s="38"/>
      <c r="I139" s="38"/>
      <c r="J139" s="38"/>
      <c r="K139" s="90"/>
      <c r="L139" s="90"/>
      <c r="M139" s="38"/>
      <c r="N139" s="38"/>
      <c r="O139" s="38"/>
      <c r="P139" s="38"/>
      <c r="Q139" s="38"/>
      <c r="R139" s="90"/>
      <c r="S139" s="90"/>
      <c r="T139" s="39"/>
      <c r="U139" s="39"/>
      <c r="V139" s="39"/>
      <c r="W139" s="39"/>
      <c r="X139" s="39"/>
      <c r="Y139" s="90"/>
      <c r="Z139" s="90"/>
      <c r="AA139" s="39"/>
      <c r="AB139" s="39"/>
      <c r="AC139" s="39"/>
      <c r="AD139" s="39"/>
      <c r="AE139" s="39"/>
      <c r="AF139" s="340"/>
      <c r="AG139" s="33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34">
        <f>COUNTIF($B139:$AF139,$AO$4)</f>
        <v>0</v>
      </c>
      <c r="AP139" s="464">
        <f>SUM(AG139:AO139)</f>
        <v>0</v>
      </c>
      <c r="AQ139" s="172">
        <f t="shared" si="38"/>
        <v>0</v>
      </c>
    </row>
    <row r="140" spans="1:43" ht="20.149999999999999" customHeight="1" x14ac:dyDescent="0.35">
      <c r="A140" s="36" t="str">
        <f>Janvier!A140</f>
        <v>[ENTRER LE NOM ET LE PRENOM] - HEURES ENTREE / SORTIE :</v>
      </c>
      <c r="B140" s="108"/>
      <c r="C140" s="38"/>
      <c r="D140" s="90"/>
      <c r="E140" s="90"/>
      <c r="F140" s="38"/>
      <c r="G140" s="38"/>
      <c r="H140" s="38"/>
      <c r="I140" s="38"/>
      <c r="J140" s="38"/>
      <c r="K140" s="90"/>
      <c r="L140" s="90"/>
      <c r="M140" s="38"/>
      <c r="N140" s="38"/>
      <c r="O140" s="38"/>
      <c r="P140" s="38"/>
      <c r="Q140" s="38"/>
      <c r="R140" s="90"/>
      <c r="S140" s="90"/>
      <c r="T140" s="39"/>
      <c r="U140" s="39"/>
      <c r="V140" s="39"/>
      <c r="W140" s="39"/>
      <c r="X140" s="39"/>
      <c r="Y140" s="90"/>
      <c r="Z140" s="90"/>
      <c r="AA140" s="39"/>
      <c r="AB140" s="39"/>
      <c r="AC140" s="39"/>
      <c r="AD140" s="39"/>
      <c r="AE140" s="39"/>
      <c r="AF140" s="340"/>
      <c r="AG140" s="41"/>
      <c r="AH140" s="38"/>
      <c r="AI140" s="38"/>
      <c r="AJ140" s="38"/>
      <c r="AK140" s="38"/>
      <c r="AL140" s="38"/>
      <c r="AM140" s="38"/>
      <c r="AN140" s="38"/>
      <c r="AO140" s="38"/>
      <c r="AP140" s="464"/>
      <c r="AQ140" s="172">
        <f t="shared" si="38"/>
        <v>0</v>
      </c>
    </row>
    <row r="141" spans="1:43" ht="20.149999999999999" customHeight="1" x14ac:dyDescent="0.35">
      <c r="A141" s="43" t="str">
        <f>Janvier!A141</f>
        <v>[ENTRER LE NOM ET LE PRENOM]</v>
      </c>
      <c r="B141" s="108"/>
      <c r="C141" s="38"/>
      <c r="D141" s="90"/>
      <c r="E141" s="90"/>
      <c r="F141" s="38"/>
      <c r="G141" s="38"/>
      <c r="H141" s="38"/>
      <c r="I141" s="38"/>
      <c r="J141" s="38"/>
      <c r="K141" s="90"/>
      <c r="L141" s="90"/>
      <c r="M141" s="38"/>
      <c r="N141" s="38"/>
      <c r="O141" s="38"/>
      <c r="P141" s="38"/>
      <c r="Q141" s="38"/>
      <c r="R141" s="90"/>
      <c r="S141" s="90"/>
      <c r="T141" s="39"/>
      <c r="U141" s="39"/>
      <c r="V141" s="39"/>
      <c r="W141" s="39"/>
      <c r="X141" s="39"/>
      <c r="Y141" s="90"/>
      <c r="Z141" s="90"/>
      <c r="AA141" s="39"/>
      <c r="AB141" s="39"/>
      <c r="AC141" s="39"/>
      <c r="AD141" s="39"/>
      <c r="AE141" s="39"/>
      <c r="AF141" s="340"/>
      <c r="AG141" s="33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34">
        <f>COUNTIF($B141:$AF141,$AO$4)</f>
        <v>0</v>
      </c>
      <c r="AP141" s="464">
        <f>SUM(AG141:AO141)</f>
        <v>0</v>
      </c>
      <c r="AQ141" s="172">
        <f t="shared" si="38"/>
        <v>0</v>
      </c>
    </row>
    <row r="142" spans="1:43" ht="20.149999999999999" customHeight="1" x14ac:dyDescent="0.35">
      <c r="A142" s="36" t="str">
        <f>Janvier!A142</f>
        <v>[ENTRER LE NOM ET LE PRENOM] - HEURES ENTREE / SORTIE :</v>
      </c>
      <c r="B142" s="108"/>
      <c r="C142" s="38"/>
      <c r="D142" s="90"/>
      <c r="E142" s="90"/>
      <c r="F142" s="38"/>
      <c r="G142" s="38"/>
      <c r="H142" s="38"/>
      <c r="I142" s="38"/>
      <c r="J142" s="38"/>
      <c r="K142" s="90"/>
      <c r="L142" s="90"/>
      <c r="M142" s="38"/>
      <c r="N142" s="38"/>
      <c r="O142" s="38"/>
      <c r="P142" s="38"/>
      <c r="Q142" s="38"/>
      <c r="R142" s="90"/>
      <c r="S142" s="90"/>
      <c r="T142" s="39"/>
      <c r="U142" s="39"/>
      <c r="V142" s="39"/>
      <c r="W142" s="39"/>
      <c r="X142" s="39"/>
      <c r="Y142" s="90"/>
      <c r="Z142" s="90"/>
      <c r="AA142" s="39"/>
      <c r="AB142" s="39"/>
      <c r="AC142" s="39"/>
      <c r="AD142" s="39"/>
      <c r="AE142" s="39"/>
      <c r="AF142" s="340"/>
      <c r="AG142" s="41"/>
      <c r="AH142" s="38"/>
      <c r="AI142" s="38"/>
      <c r="AJ142" s="38"/>
      <c r="AK142" s="38"/>
      <c r="AL142" s="38"/>
      <c r="AM142" s="38"/>
      <c r="AN142" s="38"/>
      <c r="AO142" s="38"/>
      <c r="AP142" s="464"/>
      <c r="AQ142" s="172">
        <f t="shared" si="38"/>
        <v>0</v>
      </c>
    </row>
    <row r="143" spans="1:43" ht="20.149999999999999" customHeight="1" x14ac:dyDescent="0.35">
      <c r="A143" s="43" t="str">
        <f>Janvier!A143</f>
        <v>[ENTRER LE NOM ET LE PRENOM]</v>
      </c>
      <c r="B143" s="108"/>
      <c r="C143" s="38"/>
      <c r="D143" s="90"/>
      <c r="E143" s="90"/>
      <c r="F143" s="38"/>
      <c r="G143" s="38"/>
      <c r="H143" s="38"/>
      <c r="I143" s="38"/>
      <c r="J143" s="38"/>
      <c r="K143" s="90"/>
      <c r="L143" s="90"/>
      <c r="M143" s="38"/>
      <c r="N143" s="38"/>
      <c r="O143" s="38"/>
      <c r="P143" s="38"/>
      <c r="Q143" s="38"/>
      <c r="R143" s="90"/>
      <c r="S143" s="90"/>
      <c r="T143" s="39"/>
      <c r="U143" s="39"/>
      <c r="V143" s="39"/>
      <c r="W143" s="39"/>
      <c r="X143" s="39"/>
      <c r="Y143" s="90"/>
      <c r="Z143" s="90"/>
      <c r="AA143" s="39"/>
      <c r="AB143" s="39"/>
      <c r="AC143" s="39"/>
      <c r="AD143" s="39"/>
      <c r="AE143" s="39"/>
      <c r="AF143" s="340"/>
      <c r="AG143" s="33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34">
        <f>COUNTIF($B143:$AF143,$AO$4)</f>
        <v>0</v>
      </c>
      <c r="AP143" s="464">
        <f>SUM(AG143:AO143)</f>
        <v>0</v>
      </c>
      <c r="AQ143" s="172">
        <f t="shared" si="38"/>
        <v>0</v>
      </c>
    </row>
    <row r="144" spans="1:43" ht="20.149999999999999" customHeight="1" x14ac:dyDescent="0.35">
      <c r="A144" s="36" t="str">
        <f>Janvier!A144</f>
        <v>[ENTRER LE NOM ET LE PRENOM] - HEURES ENTREE / SORTIE :</v>
      </c>
      <c r="B144" s="108"/>
      <c r="C144" s="38"/>
      <c r="D144" s="90"/>
      <c r="E144" s="90"/>
      <c r="F144" s="38"/>
      <c r="G144" s="38"/>
      <c r="H144" s="38"/>
      <c r="I144" s="38"/>
      <c r="J144" s="38"/>
      <c r="K144" s="90"/>
      <c r="L144" s="90"/>
      <c r="M144" s="38"/>
      <c r="N144" s="38"/>
      <c r="O144" s="38"/>
      <c r="P144" s="38"/>
      <c r="Q144" s="38"/>
      <c r="R144" s="90"/>
      <c r="S144" s="90"/>
      <c r="T144" s="39"/>
      <c r="U144" s="39"/>
      <c r="V144" s="39"/>
      <c r="W144" s="39"/>
      <c r="X144" s="39"/>
      <c r="Y144" s="90"/>
      <c r="Z144" s="90"/>
      <c r="AA144" s="39"/>
      <c r="AB144" s="39"/>
      <c r="AC144" s="39"/>
      <c r="AD144" s="39"/>
      <c r="AE144" s="39"/>
      <c r="AF144" s="340"/>
      <c r="AG144" s="41"/>
      <c r="AH144" s="38"/>
      <c r="AI144" s="38"/>
      <c r="AJ144" s="38"/>
      <c r="AK144" s="38"/>
      <c r="AL144" s="38"/>
      <c r="AM144" s="38"/>
      <c r="AN144" s="38"/>
      <c r="AO144" s="38"/>
      <c r="AP144" s="464"/>
      <c r="AQ144" s="172">
        <f t="shared" si="38"/>
        <v>0</v>
      </c>
    </row>
    <row r="145" spans="1:43" ht="20.149999999999999" customHeight="1" x14ac:dyDescent="0.35">
      <c r="A145" s="43" t="str">
        <f>Janvier!A145</f>
        <v>[ENTRER LE NOM ET LE PRENOM]</v>
      </c>
      <c r="B145" s="108"/>
      <c r="C145" s="38"/>
      <c r="D145" s="90"/>
      <c r="E145" s="90"/>
      <c r="F145" s="38"/>
      <c r="G145" s="38"/>
      <c r="H145" s="38"/>
      <c r="I145" s="38"/>
      <c r="J145" s="38"/>
      <c r="K145" s="90"/>
      <c r="L145" s="90"/>
      <c r="M145" s="38"/>
      <c r="N145" s="38"/>
      <c r="O145" s="38"/>
      <c r="P145" s="38"/>
      <c r="Q145" s="38"/>
      <c r="R145" s="90"/>
      <c r="S145" s="90"/>
      <c r="T145" s="39"/>
      <c r="U145" s="39"/>
      <c r="V145" s="39"/>
      <c r="W145" s="39"/>
      <c r="X145" s="39"/>
      <c r="Y145" s="90"/>
      <c r="Z145" s="90"/>
      <c r="AA145" s="39"/>
      <c r="AB145" s="39"/>
      <c r="AC145" s="39"/>
      <c r="AD145" s="39"/>
      <c r="AE145" s="39"/>
      <c r="AF145" s="340"/>
      <c r="AG145" s="33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34">
        <f>COUNTIF($B145:$AF145,$AO$4)</f>
        <v>0</v>
      </c>
      <c r="AP145" s="464">
        <f>SUM(AG145:AO145)</f>
        <v>0</v>
      </c>
      <c r="AQ145" s="172">
        <f t="shared" si="38"/>
        <v>0</v>
      </c>
    </row>
    <row r="146" spans="1:43" ht="20.149999999999999" customHeight="1" x14ac:dyDescent="0.35">
      <c r="A146" s="36" t="str">
        <f>Janvier!A146</f>
        <v>[ENTRER LE NOM ET LE PRENOM] - HEURES ENTREE / SORTIE :</v>
      </c>
      <c r="B146" s="108"/>
      <c r="C146" s="38"/>
      <c r="D146" s="90"/>
      <c r="E146" s="90"/>
      <c r="F146" s="38"/>
      <c r="G146" s="38"/>
      <c r="H146" s="38"/>
      <c r="I146" s="38"/>
      <c r="J146" s="38"/>
      <c r="K146" s="90"/>
      <c r="L146" s="90"/>
      <c r="M146" s="38"/>
      <c r="N146" s="38"/>
      <c r="O146" s="38"/>
      <c r="P146" s="38"/>
      <c r="Q146" s="38"/>
      <c r="R146" s="90"/>
      <c r="S146" s="90"/>
      <c r="T146" s="39"/>
      <c r="U146" s="39"/>
      <c r="V146" s="39"/>
      <c r="W146" s="39"/>
      <c r="X146" s="39"/>
      <c r="Y146" s="90"/>
      <c r="Z146" s="90"/>
      <c r="AA146" s="39"/>
      <c r="AB146" s="39"/>
      <c r="AC146" s="39"/>
      <c r="AD146" s="39"/>
      <c r="AE146" s="39"/>
      <c r="AF146" s="340"/>
      <c r="AG146" s="41"/>
      <c r="AH146" s="38"/>
      <c r="AI146" s="38"/>
      <c r="AJ146" s="38"/>
      <c r="AK146" s="38"/>
      <c r="AL146" s="38"/>
      <c r="AM146" s="38"/>
      <c r="AN146" s="38"/>
      <c r="AO146" s="38"/>
      <c r="AP146" s="464"/>
      <c r="AQ146" s="172">
        <f t="shared" si="38"/>
        <v>0</v>
      </c>
    </row>
    <row r="147" spans="1:43" ht="20.149999999999999" customHeight="1" x14ac:dyDescent="0.35">
      <c r="A147" s="43" t="str">
        <f>Janvier!A147</f>
        <v>[ENTRER LE NOM ET LE PRENOM]</v>
      </c>
      <c r="B147" s="108"/>
      <c r="C147" s="38"/>
      <c r="D147" s="90"/>
      <c r="E147" s="90"/>
      <c r="F147" s="38"/>
      <c r="G147" s="38"/>
      <c r="H147" s="38"/>
      <c r="I147" s="38"/>
      <c r="J147" s="38"/>
      <c r="K147" s="90"/>
      <c r="L147" s="90"/>
      <c r="M147" s="38"/>
      <c r="N147" s="38"/>
      <c r="O147" s="38"/>
      <c r="P147" s="38"/>
      <c r="Q147" s="38"/>
      <c r="R147" s="90"/>
      <c r="S147" s="90"/>
      <c r="T147" s="39"/>
      <c r="U147" s="39"/>
      <c r="V147" s="39"/>
      <c r="W147" s="39"/>
      <c r="X147" s="39"/>
      <c r="Y147" s="90"/>
      <c r="Z147" s="90"/>
      <c r="AA147" s="39"/>
      <c r="AB147" s="39"/>
      <c r="AC147" s="39"/>
      <c r="AD147" s="39"/>
      <c r="AE147" s="39"/>
      <c r="AF147" s="340"/>
      <c r="AG147" s="129">
        <f t="shared" si="32"/>
        <v>0</v>
      </c>
      <c r="AH147" s="34">
        <f t="shared" si="33"/>
        <v>0</v>
      </c>
      <c r="AI147" s="34">
        <f t="shared" si="34"/>
        <v>0</v>
      </c>
      <c r="AJ147" s="34">
        <f t="shared" si="35"/>
        <v>0</v>
      </c>
      <c r="AK147" s="34">
        <f t="shared" si="36"/>
        <v>0</v>
      </c>
      <c r="AL147" s="34">
        <f t="shared" si="37"/>
        <v>0</v>
      </c>
      <c r="AM147" s="34">
        <f>COUNTIF($B147:$AF147,$AM$4)</f>
        <v>0</v>
      </c>
      <c r="AN147" s="34">
        <f>COUNTIF($B147:$AF147,$AN$4)</f>
        <v>0</v>
      </c>
      <c r="AO147" s="34">
        <f>COUNTIF($B147:$AF147,$AO$4)</f>
        <v>0</v>
      </c>
      <c r="AP147" s="464">
        <f>SUM(AG147:AO147)</f>
        <v>0</v>
      </c>
      <c r="AQ147" s="172">
        <f t="shared" si="38"/>
        <v>0</v>
      </c>
    </row>
    <row r="148" spans="1:43" ht="20.149999999999999" customHeight="1" x14ac:dyDescent="0.35">
      <c r="A148" s="44" t="str">
        <f>Janvier!A148</f>
        <v>[ENTRER LE NOM ET LE PRENOM] - HEURES ENTREE / SORTIE :</v>
      </c>
      <c r="B148" s="129"/>
      <c r="C148" s="46"/>
      <c r="D148" s="147"/>
      <c r="E148" s="147"/>
      <c r="F148" s="46"/>
      <c r="G148" s="46"/>
      <c r="H148" s="46"/>
      <c r="I148" s="46"/>
      <c r="J148" s="46"/>
      <c r="K148" s="147"/>
      <c r="L148" s="147"/>
      <c r="M148" s="46"/>
      <c r="N148" s="46"/>
      <c r="O148" s="46"/>
      <c r="P148" s="46"/>
      <c r="Q148" s="46"/>
      <c r="R148" s="147"/>
      <c r="S148" s="147"/>
      <c r="T148" s="47"/>
      <c r="U148" s="47"/>
      <c r="V148" s="47"/>
      <c r="W148" s="47"/>
      <c r="X148" s="47"/>
      <c r="Y148" s="147"/>
      <c r="Z148" s="147"/>
      <c r="AA148" s="47"/>
      <c r="AB148" s="47"/>
      <c r="AC148" s="47"/>
      <c r="AD148" s="47"/>
      <c r="AE148" s="47"/>
      <c r="AF148" s="341"/>
      <c r="AG148" s="49"/>
      <c r="AH148" s="46"/>
      <c r="AI148" s="46"/>
      <c r="AJ148" s="46"/>
      <c r="AK148" s="46"/>
      <c r="AL148" s="46"/>
      <c r="AM148" s="46"/>
      <c r="AN148" s="46"/>
      <c r="AO148" s="46"/>
      <c r="AP148" s="465"/>
      <c r="AQ148" s="172">
        <f t="shared" si="38"/>
        <v>0</v>
      </c>
    </row>
    <row r="149" spans="1:43" ht="20.149999999999999" customHeight="1" x14ac:dyDescent="0.35">
      <c r="A149" s="51" t="str">
        <f>Janvier!A149</f>
        <v>[ENTRER LE NOM ET LE PRENOM]</v>
      </c>
      <c r="B149" s="432"/>
      <c r="C149" s="53"/>
      <c r="D149" s="84"/>
      <c r="E149" s="84"/>
      <c r="F149" s="53"/>
      <c r="G149" s="53"/>
      <c r="H149" s="53"/>
      <c r="I149" s="53"/>
      <c r="J149" s="53"/>
      <c r="K149" s="84"/>
      <c r="L149" s="84"/>
      <c r="M149" s="53"/>
      <c r="N149" s="53"/>
      <c r="O149" s="53"/>
      <c r="P149" s="53"/>
      <c r="Q149" s="53"/>
      <c r="R149" s="84"/>
      <c r="S149" s="84"/>
      <c r="T149" s="54"/>
      <c r="U149" s="54"/>
      <c r="V149" s="54"/>
      <c r="W149" s="54"/>
      <c r="X149" s="54"/>
      <c r="Y149" s="84"/>
      <c r="Z149" s="84"/>
      <c r="AA149" s="54"/>
      <c r="AB149" s="54"/>
      <c r="AC149" s="54"/>
      <c r="AD149" s="54"/>
      <c r="AE149" s="54"/>
      <c r="AF149" s="342"/>
      <c r="AG149" s="33">
        <f>COUNTIF($B149:$AF149,$AG$4)</f>
        <v>0</v>
      </c>
      <c r="AH149" s="34">
        <f>COUNTIF($B149:$AF149,$AH$4)</f>
        <v>0</v>
      </c>
      <c r="AI149" s="34">
        <f>COUNTIF($B149:$AF149,$AI$4)</f>
        <v>0</v>
      </c>
      <c r="AJ149" s="34">
        <f>COUNTIF($B149:$AF149,$AJ$4)</f>
        <v>0</v>
      </c>
      <c r="AK149" s="34">
        <f>COUNTIF($B149:$AF149,$AK$4)</f>
        <v>0</v>
      </c>
      <c r="AL149" s="34">
        <f>COUNTIF($B149:$AF149,$AL$4)</f>
        <v>0</v>
      </c>
      <c r="AM149" s="34">
        <f>COUNTIF($B149:$AF149,$AM$4)</f>
        <v>0</v>
      </c>
      <c r="AN149" s="34">
        <f>COUNTIF($B149:$AF149,$AN$4)</f>
        <v>0</v>
      </c>
      <c r="AO149" s="34">
        <f>COUNTIF($B149:$AF149,$AO$4)</f>
        <v>0</v>
      </c>
      <c r="AP149" s="463">
        <f>SUM(AG149:AO149)</f>
        <v>0</v>
      </c>
      <c r="AQ149" s="172">
        <f t="shared" si="38"/>
        <v>0</v>
      </c>
    </row>
    <row r="150" spans="1:43" ht="20.149999999999999" customHeight="1" x14ac:dyDescent="0.35">
      <c r="A150" s="36" t="str">
        <f>Janvier!A150</f>
        <v>[ENTRER LE NOM ET LE PRENOM] - HEURES ENTREE / SORTIE :</v>
      </c>
      <c r="B150" s="108"/>
      <c r="C150" s="38"/>
      <c r="D150" s="90"/>
      <c r="E150" s="90"/>
      <c r="F150" s="38"/>
      <c r="G150" s="38"/>
      <c r="H150" s="38"/>
      <c r="I150" s="38"/>
      <c r="J150" s="38"/>
      <c r="K150" s="90"/>
      <c r="L150" s="90"/>
      <c r="M150" s="38"/>
      <c r="N150" s="38"/>
      <c r="O150" s="38"/>
      <c r="P150" s="38"/>
      <c r="Q150" s="38"/>
      <c r="R150" s="90"/>
      <c r="S150" s="90"/>
      <c r="T150" s="39"/>
      <c r="U150" s="39"/>
      <c r="V150" s="39"/>
      <c r="W150" s="39"/>
      <c r="X150" s="39"/>
      <c r="Y150" s="90"/>
      <c r="Z150" s="90"/>
      <c r="AA150" s="39"/>
      <c r="AB150" s="39"/>
      <c r="AC150" s="39"/>
      <c r="AD150" s="39"/>
      <c r="AE150" s="39"/>
      <c r="AF150" s="340"/>
      <c r="AG150" s="41"/>
      <c r="AH150" s="38"/>
      <c r="AI150" s="38"/>
      <c r="AJ150" s="38"/>
      <c r="AK150" s="38"/>
      <c r="AL150" s="38"/>
      <c r="AM150" s="38"/>
      <c r="AN150" s="38"/>
      <c r="AO150" s="38"/>
      <c r="AP150" s="464"/>
      <c r="AQ150" s="172">
        <f t="shared" si="38"/>
        <v>0</v>
      </c>
    </row>
    <row r="151" spans="1:43" ht="20.149999999999999" customHeight="1" x14ac:dyDescent="0.35">
      <c r="A151" s="43" t="str">
        <f>Janvier!A151</f>
        <v>[ENTRER LE NOM ET LE PRENOM]</v>
      </c>
      <c r="B151" s="108"/>
      <c r="C151" s="38"/>
      <c r="D151" s="90"/>
      <c r="E151" s="90"/>
      <c r="F151" s="38"/>
      <c r="G151" s="38"/>
      <c r="H151" s="38"/>
      <c r="I151" s="38"/>
      <c r="J151" s="38"/>
      <c r="K151" s="90"/>
      <c r="L151" s="90"/>
      <c r="M151" s="38"/>
      <c r="N151" s="38"/>
      <c r="O151" s="38"/>
      <c r="P151" s="38"/>
      <c r="Q151" s="38"/>
      <c r="R151" s="90"/>
      <c r="S151" s="90"/>
      <c r="T151" s="39"/>
      <c r="U151" s="39"/>
      <c r="V151" s="39"/>
      <c r="W151" s="39"/>
      <c r="X151" s="39"/>
      <c r="Y151" s="90"/>
      <c r="Z151" s="90"/>
      <c r="AA151" s="39"/>
      <c r="AB151" s="39"/>
      <c r="AC151" s="39"/>
      <c r="AD151" s="39"/>
      <c r="AE151" s="39"/>
      <c r="AF151" s="340"/>
      <c r="AG151" s="33">
        <f t="shared" ref="AG151:AG171" si="39">COUNTIF($B151:$AF151,$AG$4)</f>
        <v>0</v>
      </c>
      <c r="AH151" s="34">
        <f t="shared" ref="AH151:AH171" si="40">COUNTIF($B151:$AF151,$AH$4)</f>
        <v>0</v>
      </c>
      <c r="AI151" s="34">
        <f t="shared" ref="AI151:AI171" si="41">COUNTIF($B151:$AF151,$AI$4)</f>
        <v>0</v>
      </c>
      <c r="AJ151" s="34">
        <f t="shared" ref="AJ151:AJ171" si="42">COUNTIF($B151:$AF151,$AJ$4)</f>
        <v>0</v>
      </c>
      <c r="AK151" s="34">
        <f t="shared" ref="AK151:AK171" si="43">COUNTIF($B151:$AF151,$AK$4)</f>
        <v>0</v>
      </c>
      <c r="AL151" s="34">
        <f t="shared" ref="AL151:AL171" si="44">COUNTIF($B151:$AF151,$AL$4)</f>
        <v>0</v>
      </c>
      <c r="AM151" s="34">
        <f>COUNTIF($B151:$AF151,$AM$4)</f>
        <v>0</v>
      </c>
      <c r="AN151" s="34">
        <f>COUNTIF($B151:$AF151,$AN$4)</f>
        <v>0</v>
      </c>
      <c r="AO151" s="34">
        <f>COUNTIF($B151:$AF151,$AO$4)</f>
        <v>0</v>
      </c>
      <c r="AP151" s="464">
        <f>SUM(AG151:AO151)</f>
        <v>0</v>
      </c>
      <c r="AQ151" s="172">
        <f t="shared" si="38"/>
        <v>0</v>
      </c>
    </row>
    <row r="152" spans="1:43" ht="20.149999999999999" customHeight="1" x14ac:dyDescent="0.35">
      <c r="A152" s="36" t="str">
        <f>Janvier!A152</f>
        <v>[ENTRER LE NOM ET LE PRENOM] - HEURES ENTREE / SORTIE :</v>
      </c>
      <c r="B152" s="108"/>
      <c r="C152" s="38"/>
      <c r="D152" s="90"/>
      <c r="E152" s="90"/>
      <c r="F152" s="38"/>
      <c r="G152" s="38"/>
      <c r="H152" s="38"/>
      <c r="I152" s="38"/>
      <c r="J152" s="38"/>
      <c r="K152" s="90"/>
      <c r="L152" s="90"/>
      <c r="M152" s="38"/>
      <c r="N152" s="38"/>
      <c r="O152" s="38"/>
      <c r="P152" s="38"/>
      <c r="Q152" s="38"/>
      <c r="R152" s="90"/>
      <c r="S152" s="90"/>
      <c r="T152" s="39"/>
      <c r="U152" s="39"/>
      <c r="V152" s="39"/>
      <c r="W152" s="39"/>
      <c r="X152" s="39"/>
      <c r="Y152" s="90"/>
      <c r="Z152" s="90"/>
      <c r="AA152" s="39"/>
      <c r="AB152" s="39"/>
      <c r="AC152" s="39"/>
      <c r="AD152" s="39"/>
      <c r="AE152" s="39"/>
      <c r="AF152" s="340"/>
      <c r="AG152" s="41"/>
      <c r="AH152" s="38"/>
      <c r="AI152" s="38"/>
      <c r="AJ152" s="38"/>
      <c r="AK152" s="38"/>
      <c r="AL152" s="38"/>
      <c r="AM152" s="38"/>
      <c r="AN152" s="38"/>
      <c r="AO152" s="38"/>
      <c r="AP152" s="464"/>
      <c r="AQ152" s="172">
        <f t="shared" si="38"/>
        <v>0</v>
      </c>
    </row>
    <row r="153" spans="1:43" ht="20.149999999999999" customHeight="1" x14ac:dyDescent="0.35">
      <c r="A153" s="43" t="str">
        <f>Janvier!A153</f>
        <v>[ENTRER LE NOM ET LE PRENOM]</v>
      </c>
      <c r="B153" s="108"/>
      <c r="C153" s="38"/>
      <c r="D153" s="90"/>
      <c r="E153" s="90"/>
      <c r="F153" s="38"/>
      <c r="G153" s="38"/>
      <c r="H153" s="38"/>
      <c r="I153" s="38"/>
      <c r="J153" s="38"/>
      <c r="K153" s="90"/>
      <c r="L153" s="90"/>
      <c r="M153" s="38"/>
      <c r="N153" s="38"/>
      <c r="O153" s="38"/>
      <c r="P153" s="38"/>
      <c r="Q153" s="38"/>
      <c r="R153" s="90"/>
      <c r="S153" s="90"/>
      <c r="T153" s="39"/>
      <c r="U153" s="39"/>
      <c r="V153" s="39"/>
      <c r="W153" s="39"/>
      <c r="X153" s="39"/>
      <c r="Y153" s="90"/>
      <c r="Z153" s="90"/>
      <c r="AA153" s="39"/>
      <c r="AB153" s="39"/>
      <c r="AC153" s="39"/>
      <c r="AD153" s="39"/>
      <c r="AE153" s="39"/>
      <c r="AF153" s="340"/>
      <c r="AG153" s="33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34">
        <f>COUNTIF($B153:$AF153,$AO$4)</f>
        <v>0</v>
      </c>
      <c r="AP153" s="464">
        <f>SUM(AG153:AO153)</f>
        <v>0</v>
      </c>
      <c r="AQ153" s="172">
        <f t="shared" si="38"/>
        <v>0</v>
      </c>
    </row>
    <row r="154" spans="1:43" ht="20.149999999999999" customHeight="1" x14ac:dyDescent="0.35">
      <c r="A154" s="36" t="str">
        <f>Janvier!A154</f>
        <v>[ENTRER LE NOM ET LE PRENOM] - HEURES ENTREE / SORTIE :</v>
      </c>
      <c r="B154" s="108"/>
      <c r="C154" s="38"/>
      <c r="D154" s="90"/>
      <c r="E154" s="90"/>
      <c r="F154" s="38"/>
      <c r="G154" s="38"/>
      <c r="H154" s="38"/>
      <c r="I154" s="38"/>
      <c r="J154" s="38"/>
      <c r="K154" s="90"/>
      <c r="L154" s="90"/>
      <c r="M154" s="38"/>
      <c r="N154" s="38"/>
      <c r="O154" s="38"/>
      <c r="P154" s="38"/>
      <c r="Q154" s="38"/>
      <c r="R154" s="90"/>
      <c r="S154" s="90"/>
      <c r="T154" s="39"/>
      <c r="U154" s="39"/>
      <c r="V154" s="39"/>
      <c r="W154" s="39"/>
      <c r="X154" s="39"/>
      <c r="Y154" s="90"/>
      <c r="Z154" s="90"/>
      <c r="AA154" s="39"/>
      <c r="AB154" s="39"/>
      <c r="AC154" s="39"/>
      <c r="AD154" s="39"/>
      <c r="AE154" s="39"/>
      <c r="AF154" s="340"/>
      <c r="AG154" s="41"/>
      <c r="AH154" s="38"/>
      <c r="AI154" s="38"/>
      <c r="AJ154" s="38"/>
      <c r="AK154" s="38"/>
      <c r="AL154" s="38"/>
      <c r="AM154" s="38"/>
      <c r="AN154" s="38"/>
      <c r="AO154" s="38"/>
      <c r="AP154" s="464"/>
      <c r="AQ154" s="172">
        <f t="shared" si="38"/>
        <v>0</v>
      </c>
    </row>
    <row r="155" spans="1:43" ht="20.149999999999999" customHeight="1" x14ac:dyDescent="0.35">
      <c r="A155" s="43" t="str">
        <f>Janvier!A155</f>
        <v>[ENTRER LE NOM ET LE PRENOM]</v>
      </c>
      <c r="B155" s="108"/>
      <c r="C155" s="38"/>
      <c r="D155" s="90"/>
      <c r="E155" s="90"/>
      <c r="F155" s="38"/>
      <c r="G155" s="38"/>
      <c r="H155" s="38"/>
      <c r="I155" s="38"/>
      <c r="J155" s="38"/>
      <c r="K155" s="90"/>
      <c r="L155" s="90"/>
      <c r="M155" s="38"/>
      <c r="N155" s="38"/>
      <c r="O155" s="38"/>
      <c r="P155" s="38"/>
      <c r="Q155" s="38"/>
      <c r="R155" s="90"/>
      <c r="S155" s="90"/>
      <c r="T155" s="39"/>
      <c r="U155" s="39"/>
      <c r="V155" s="39"/>
      <c r="W155" s="39"/>
      <c r="X155" s="39"/>
      <c r="Y155" s="90"/>
      <c r="Z155" s="90"/>
      <c r="AA155" s="39"/>
      <c r="AB155" s="39"/>
      <c r="AC155" s="39"/>
      <c r="AD155" s="39"/>
      <c r="AE155" s="39"/>
      <c r="AF155" s="340"/>
      <c r="AG155" s="33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34">
        <f>COUNTIF($B155:$AF155,$AO$4)</f>
        <v>0</v>
      </c>
      <c r="AP155" s="464">
        <f>SUM(AG155:AO155)</f>
        <v>0</v>
      </c>
      <c r="AQ155" s="172">
        <f t="shared" si="38"/>
        <v>0</v>
      </c>
    </row>
    <row r="156" spans="1:43" ht="20.149999999999999" customHeight="1" x14ac:dyDescent="0.35">
      <c r="A156" s="36" t="str">
        <f>Janvier!A156</f>
        <v>[ENTRER LE NOM ET LE PRENOM] - HEURES ENTREE / SORTIE :</v>
      </c>
      <c r="B156" s="108"/>
      <c r="C156" s="38"/>
      <c r="D156" s="90"/>
      <c r="E156" s="90"/>
      <c r="F156" s="38"/>
      <c r="G156" s="38"/>
      <c r="H156" s="38"/>
      <c r="I156" s="38"/>
      <c r="J156" s="38"/>
      <c r="K156" s="90"/>
      <c r="L156" s="90"/>
      <c r="M156" s="38"/>
      <c r="N156" s="38"/>
      <c r="O156" s="38"/>
      <c r="P156" s="38"/>
      <c r="Q156" s="38"/>
      <c r="R156" s="90"/>
      <c r="S156" s="90"/>
      <c r="T156" s="39"/>
      <c r="U156" s="39"/>
      <c r="V156" s="39"/>
      <c r="W156" s="39"/>
      <c r="X156" s="39"/>
      <c r="Y156" s="90"/>
      <c r="Z156" s="90"/>
      <c r="AA156" s="39"/>
      <c r="AB156" s="39"/>
      <c r="AC156" s="39"/>
      <c r="AD156" s="39"/>
      <c r="AE156" s="39"/>
      <c r="AF156" s="340"/>
      <c r="AG156" s="41"/>
      <c r="AH156" s="38"/>
      <c r="AI156" s="38"/>
      <c r="AJ156" s="38"/>
      <c r="AK156" s="38"/>
      <c r="AL156" s="38"/>
      <c r="AM156" s="38"/>
      <c r="AN156" s="38"/>
      <c r="AO156" s="38"/>
      <c r="AP156" s="464"/>
      <c r="AQ156" s="172">
        <f t="shared" si="38"/>
        <v>0</v>
      </c>
    </row>
    <row r="157" spans="1:43" ht="20.149999999999999" customHeight="1" x14ac:dyDescent="0.35">
      <c r="A157" s="43" t="str">
        <f>Janvier!A157</f>
        <v>[ENTRER LE NOM ET LE PRENOM]</v>
      </c>
      <c r="B157" s="108"/>
      <c r="C157" s="38"/>
      <c r="D157" s="90"/>
      <c r="E157" s="90"/>
      <c r="F157" s="38"/>
      <c r="G157" s="38"/>
      <c r="H157" s="38"/>
      <c r="I157" s="38"/>
      <c r="J157" s="38"/>
      <c r="K157" s="90"/>
      <c r="L157" s="90"/>
      <c r="M157" s="38"/>
      <c r="N157" s="38"/>
      <c r="O157" s="38"/>
      <c r="P157" s="38"/>
      <c r="Q157" s="38"/>
      <c r="R157" s="90"/>
      <c r="S157" s="90"/>
      <c r="T157" s="39"/>
      <c r="U157" s="39"/>
      <c r="V157" s="39"/>
      <c r="W157" s="39"/>
      <c r="X157" s="39"/>
      <c r="Y157" s="90"/>
      <c r="Z157" s="90"/>
      <c r="AA157" s="39"/>
      <c r="AB157" s="39"/>
      <c r="AC157" s="39"/>
      <c r="AD157" s="39"/>
      <c r="AE157" s="39"/>
      <c r="AF157" s="340"/>
      <c r="AG157" s="33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34">
        <f>COUNTIF($B157:$AF157,$AO$4)</f>
        <v>0</v>
      </c>
      <c r="AP157" s="464">
        <f>SUM(AG157:AO157)</f>
        <v>0</v>
      </c>
      <c r="AQ157" s="172">
        <f t="shared" si="38"/>
        <v>0</v>
      </c>
    </row>
    <row r="158" spans="1:43" ht="20.149999999999999" customHeight="1" x14ac:dyDescent="0.35">
      <c r="A158" s="36" t="str">
        <f>Janvier!A158</f>
        <v>[ENTRER LE NOM ET LE PRENOM] - HEURES ENTREE / SORTIE :</v>
      </c>
      <c r="B158" s="108"/>
      <c r="C158" s="38"/>
      <c r="D158" s="90"/>
      <c r="E158" s="90"/>
      <c r="F158" s="38"/>
      <c r="G158" s="38"/>
      <c r="H158" s="38"/>
      <c r="I158" s="38"/>
      <c r="J158" s="38"/>
      <c r="K158" s="90"/>
      <c r="L158" s="90"/>
      <c r="M158" s="38"/>
      <c r="N158" s="38"/>
      <c r="O158" s="38"/>
      <c r="P158" s="38"/>
      <c r="Q158" s="38"/>
      <c r="R158" s="90"/>
      <c r="S158" s="90"/>
      <c r="T158" s="39"/>
      <c r="U158" s="39"/>
      <c r="V158" s="39"/>
      <c r="W158" s="39"/>
      <c r="X158" s="39"/>
      <c r="Y158" s="90"/>
      <c r="Z158" s="90"/>
      <c r="AA158" s="39"/>
      <c r="AB158" s="39"/>
      <c r="AC158" s="39"/>
      <c r="AD158" s="39"/>
      <c r="AE158" s="39"/>
      <c r="AF158" s="340"/>
      <c r="AG158" s="41"/>
      <c r="AH158" s="38"/>
      <c r="AI158" s="38"/>
      <c r="AJ158" s="38"/>
      <c r="AK158" s="38"/>
      <c r="AL158" s="38"/>
      <c r="AM158" s="38"/>
      <c r="AN158" s="38"/>
      <c r="AO158" s="38"/>
      <c r="AP158" s="464"/>
      <c r="AQ158" s="172">
        <f t="shared" si="38"/>
        <v>0</v>
      </c>
    </row>
    <row r="159" spans="1:43" ht="20.149999999999999" customHeight="1" x14ac:dyDescent="0.35">
      <c r="A159" s="43" t="str">
        <f>Janvier!A159</f>
        <v>[ENTRER LE NOM ET LE PRENOM]</v>
      </c>
      <c r="B159" s="108"/>
      <c r="C159" s="38"/>
      <c r="D159" s="90"/>
      <c r="E159" s="90"/>
      <c r="F159" s="38"/>
      <c r="G159" s="38"/>
      <c r="H159" s="38"/>
      <c r="I159" s="38"/>
      <c r="J159" s="38"/>
      <c r="K159" s="90"/>
      <c r="L159" s="90"/>
      <c r="M159" s="38"/>
      <c r="N159" s="38"/>
      <c r="O159" s="38"/>
      <c r="P159" s="38"/>
      <c r="Q159" s="38"/>
      <c r="R159" s="90"/>
      <c r="S159" s="90"/>
      <c r="T159" s="39"/>
      <c r="U159" s="39"/>
      <c r="V159" s="39"/>
      <c r="W159" s="39"/>
      <c r="X159" s="39"/>
      <c r="Y159" s="90"/>
      <c r="Z159" s="90"/>
      <c r="AA159" s="39"/>
      <c r="AB159" s="39"/>
      <c r="AC159" s="39"/>
      <c r="AD159" s="39"/>
      <c r="AE159" s="39"/>
      <c r="AF159" s="340"/>
      <c r="AG159" s="33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34">
        <f>COUNTIF($B159:$AF159,$AO$4)</f>
        <v>0</v>
      </c>
      <c r="AP159" s="464">
        <f>SUM(AG159:AO159)</f>
        <v>0</v>
      </c>
      <c r="AQ159" s="172">
        <f t="shared" si="38"/>
        <v>0</v>
      </c>
    </row>
    <row r="160" spans="1:43" ht="20.149999999999999" customHeight="1" x14ac:dyDescent="0.35">
      <c r="A160" s="36" t="str">
        <f>Janvier!A160</f>
        <v>[ENTRER LE NOM ET LE PRENOM] - HEURES ENTREE / SORTIE :</v>
      </c>
      <c r="B160" s="108"/>
      <c r="C160" s="38"/>
      <c r="D160" s="90"/>
      <c r="E160" s="90"/>
      <c r="F160" s="38"/>
      <c r="G160" s="38"/>
      <c r="H160" s="38"/>
      <c r="I160" s="38"/>
      <c r="J160" s="38"/>
      <c r="K160" s="90"/>
      <c r="L160" s="90"/>
      <c r="M160" s="38"/>
      <c r="N160" s="38"/>
      <c r="O160" s="38"/>
      <c r="P160" s="38"/>
      <c r="Q160" s="38"/>
      <c r="R160" s="90"/>
      <c r="S160" s="90"/>
      <c r="T160" s="39"/>
      <c r="U160" s="39"/>
      <c r="V160" s="39"/>
      <c r="W160" s="39"/>
      <c r="X160" s="39"/>
      <c r="Y160" s="90"/>
      <c r="Z160" s="90"/>
      <c r="AA160" s="39"/>
      <c r="AB160" s="39"/>
      <c r="AC160" s="39"/>
      <c r="AD160" s="39"/>
      <c r="AE160" s="39"/>
      <c r="AF160" s="340"/>
      <c r="AG160" s="41"/>
      <c r="AH160" s="38"/>
      <c r="AI160" s="38"/>
      <c r="AJ160" s="38"/>
      <c r="AK160" s="38"/>
      <c r="AL160" s="38"/>
      <c r="AM160" s="38"/>
      <c r="AN160" s="38"/>
      <c r="AO160" s="38"/>
      <c r="AP160" s="464"/>
      <c r="AQ160" s="172">
        <f t="shared" si="38"/>
        <v>0</v>
      </c>
    </row>
    <row r="161" spans="1:43" ht="20.149999999999999" customHeight="1" x14ac:dyDescent="0.35">
      <c r="A161" s="43" t="str">
        <f>Janvier!A161</f>
        <v>[ENTRER LE NOM ET LE PRENOM]</v>
      </c>
      <c r="B161" s="108"/>
      <c r="C161" s="38"/>
      <c r="D161" s="90"/>
      <c r="E161" s="90"/>
      <c r="F161" s="38"/>
      <c r="G161" s="38"/>
      <c r="H161" s="38"/>
      <c r="I161" s="38"/>
      <c r="J161" s="38"/>
      <c r="K161" s="90"/>
      <c r="L161" s="90"/>
      <c r="M161" s="38"/>
      <c r="N161" s="38"/>
      <c r="O161" s="38"/>
      <c r="P161" s="38"/>
      <c r="Q161" s="38"/>
      <c r="R161" s="90"/>
      <c r="S161" s="90"/>
      <c r="T161" s="39"/>
      <c r="U161" s="39"/>
      <c r="V161" s="39"/>
      <c r="W161" s="39"/>
      <c r="X161" s="39"/>
      <c r="Y161" s="90"/>
      <c r="Z161" s="90"/>
      <c r="AA161" s="39"/>
      <c r="AB161" s="39"/>
      <c r="AC161" s="39"/>
      <c r="AD161" s="39"/>
      <c r="AE161" s="39"/>
      <c r="AF161" s="340"/>
      <c r="AG161" s="33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34">
        <f>COUNTIF($B161:$AF161,$AO$4)</f>
        <v>0</v>
      </c>
      <c r="AP161" s="464">
        <f>SUM(AG161:AO161)</f>
        <v>0</v>
      </c>
      <c r="AQ161" s="172">
        <f t="shared" si="38"/>
        <v>0</v>
      </c>
    </row>
    <row r="162" spans="1:43" ht="20.149999999999999" customHeight="1" x14ac:dyDescent="0.35">
      <c r="A162" s="36" t="str">
        <f>Janvier!A162</f>
        <v>[ENTRER LE NOM ET LE PRENOM] - HEURES ENTREE / SORTIE :</v>
      </c>
      <c r="B162" s="108"/>
      <c r="C162" s="38"/>
      <c r="D162" s="90"/>
      <c r="E162" s="90"/>
      <c r="F162" s="38"/>
      <c r="G162" s="38"/>
      <c r="H162" s="38"/>
      <c r="I162" s="38"/>
      <c r="J162" s="38"/>
      <c r="K162" s="90"/>
      <c r="L162" s="90"/>
      <c r="M162" s="38"/>
      <c r="N162" s="38"/>
      <c r="O162" s="38"/>
      <c r="P162" s="38"/>
      <c r="Q162" s="38"/>
      <c r="R162" s="90"/>
      <c r="S162" s="90"/>
      <c r="T162" s="39"/>
      <c r="U162" s="39"/>
      <c r="V162" s="39"/>
      <c r="W162" s="39"/>
      <c r="X162" s="39"/>
      <c r="Y162" s="90"/>
      <c r="Z162" s="90"/>
      <c r="AA162" s="39"/>
      <c r="AB162" s="39"/>
      <c r="AC162" s="39"/>
      <c r="AD162" s="39"/>
      <c r="AE162" s="39"/>
      <c r="AF162" s="340"/>
      <c r="AG162" s="41"/>
      <c r="AH162" s="38"/>
      <c r="AI162" s="38"/>
      <c r="AJ162" s="38"/>
      <c r="AK162" s="38"/>
      <c r="AL162" s="38"/>
      <c r="AM162" s="38"/>
      <c r="AN162" s="38"/>
      <c r="AO162" s="38"/>
      <c r="AP162" s="464"/>
      <c r="AQ162" s="172">
        <f t="shared" si="38"/>
        <v>0</v>
      </c>
    </row>
    <row r="163" spans="1:43" ht="20.149999999999999" customHeight="1" x14ac:dyDescent="0.35">
      <c r="A163" s="43" t="str">
        <f>Janvier!A163</f>
        <v>[ENTRER LE NOM ET LE PRENOM]</v>
      </c>
      <c r="B163" s="108"/>
      <c r="C163" s="38"/>
      <c r="D163" s="90"/>
      <c r="E163" s="90"/>
      <c r="F163" s="38"/>
      <c r="G163" s="38"/>
      <c r="H163" s="38"/>
      <c r="I163" s="38"/>
      <c r="J163" s="38"/>
      <c r="K163" s="90"/>
      <c r="L163" s="90"/>
      <c r="M163" s="38"/>
      <c r="N163" s="38"/>
      <c r="O163" s="38"/>
      <c r="P163" s="38"/>
      <c r="Q163" s="38"/>
      <c r="R163" s="90"/>
      <c r="S163" s="90"/>
      <c r="T163" s="39"/>
      <c r="U163" s="39"/>
      <c r="V163" s="39"/>
      <c r="W163" s="39"/>
      <c r="X163" s="39"/>
      <c r="Y163" s="90"/>
      <c r="Z163" s="90"/>
      <c r="AA163" s="39"/>
      <c r="AB163" s="39"/>
      <c r="AC163" s="39"/>
      <c r="AD163" s="39"/>
      <c r="AE163" s="39"/>
      <c r="AF163" s="340"/>
      <c r="AG163" s="33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34">
        <f>COUNTIF($B163:$AF163,$AO$4)</f>
        <v>0</v>
      </c>
      <c r="AP163" s="464">
        <f>SUM(AG163:AO163)</f>
        <v>0</v>
      </c>
      <c r="AQ163" s="172">
        <f t="shared" si="38"/>
        <v>0</v>
      </c>
    </row>
    <row r="164" spans="1:43" ht="20.149999999999999" customHeight="1" x14ac:dyDescent="0.35">
      <c r="A164" s="36" t="str">
        <f>Janvier!A164</f>
        <v>[ENTRER LE NOM ET LE PRENOM] - HEURES ENTREE / SORTIE :</v>
      </c>
      <c r="B164" s="108"/>
      <c r="C164" s="38"/>
      <c r="D164" s="90"/>
      <c r="E164" s="90"/>
      <c r="F164" s="38"/>
      <c r="G164" s="38"/>
      <c r="H164" s="38"/>
      <c r="I164" s="38"/>
      <c r="J164" s="38"/>
      <c r="K164" s="90"/>
      <c r="L164" s="90"/>
      <c r="M164" s="38"/>
      <c r="N164" s="38"/>
      <c r="O164" s="38"/>
      <c r="P164" s="38"/>
      <c r="Q164" s="38"/>
      <c r="R164" s="90"/>
      <c r="S164" s="90"/>
      <c r="T164" s="39"/>
      <c r="U164" s="39"/>
      <c r="V164" s="39"/>
      <c r="W164" s="39"/>
      <c r="X164" s="39"/>
      <c r="Y164" s="90"/>
      <c r="Z164" s="90"/>
      <c r="AA164" s="39"/>
      <c r="AB164" s="39"/>
      <c r="AC164" s="39"/>
      <c r="AD164" s="39"/>
      <c r="AE164" s="39"/>
      <c r="AF164" s="340"/>
      <c r="AG164" s="41"/>
      <c r="AH164" s="38"/>
      <c r="AI164" s="38"/>
      <c r="AJ164" s="38"/>
      <c r="AK164" s="38"/>
      <c r="AL164" s="38"/>
      <c r="AM164" s="38"/>
      <c r="AN164" s="38"/>
      <c r="AO164" s="38"/>
      <c r="AP164" s="464"/>
      <c r="AQ164" s="172">
        <f t="shared" si="38"/>
        <v>0</v>
      </c>
    </row>
    <row r="165" spans="1:43" ht="20.149999999999999" customHeight="1" x14ac:dyDescent="0.35">
      <c r="A165" s="43" t="str">
        <f>Janvier!A165</f>
        <v>[ENTRER LE NOM ET LE PRENOM]</v>
      </c>
      <c r="B165" s="108"/>
      <c r="C165" s="38"/>
      <c r="D165" s="90"/>
      <c r="E165" s="90"/>
      <c r="F165" s="38"/>
      <c r="G165" s="38"/>
      <c r="H165" s="38"/>
      <c r="I165" s="38"/>
      <c r="J165" s="38"/>
      <c r="K165" s="90"/>
      <c r="L165" s="90"/>
      <c r="M165" s="38"/>
      <c r="N165" s="38"/>
      <c r="O165" s="38"/>
      <c r="P165" s="38"/>
      <c r="Q165" s="38"/>
      <c r="R165" s="90"/>
      <c r="S165" s="90"/>
      <c r="T165" s="39"/>
      <c r="U165" s="39"/>
      <c r="V165" s="39"/>
      <c r="W165" s="39"/>
      <c r="X165" s="39"/>
      <c r="Y165" s="90"/>
      <c r="Z165" s="90"/>
      <c r="AA165" s="39"/>
      <c r="AB165" s="39"/>
      <c r="AC165" s="39"/>
      <c r="AD165" s="39"/>
      <c r="AE165" s="39"/>
      <c r="AF165" s="340"/>
      <c r="AG165" s="33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34">
        <f>COUNTIF($B165:$AF165,$AO$4)</f>
        <v>0</v>
      </c>
      <c r="AP165" s="464">
        <f>SUM(AG165:AO165)</f>
        <v>0</v>
      </c>
      <c r="AQ165" s="172">
        <f t="shared" si="38"/>
        <v>0</v>
      </c>
    </row>
    <row r="166" spans="1:43" ht="20.149999999999999" customHeight="1" x14ac:dyDescent="0.35">
      <c r="A166" s="36" t="str">
        <f>Janvier!A166</f>
        <v>[ENTRER LE NOM ET LE PRENOM] - HEURES ENTREE / SORTIE :</v>
      </c>
      <c r="B166" s="108"/>
      <c r="C166" s="38"/>
      <c r="D166" s="90"/>
      <c r="E166" s="90"/>
      <c r="F166" s="38"/>
      <c r="G166" s="38"/>
      <c r="H166" s="38"/>
      <c r="I166" s="38"/>
      <c r="J166" s="38"/>
      <c r="K166" s="90"/>
      <c r="L166" s="90"/>
      <c r="M166" s="38"/>
      <c r="N166" s="38"/>
      <c r="O166" s="38"/>
      <c r="P166" s="38"/>
      <c r="Q166" s="38"/>
      <c r="R166" s="90"/>
      <c r="S166" s="90"/>
      <c r="T166" s="39"/>
      <c r="U166" s="39"/>
      <c r="V166" s="39"/>
      <c r="W166" s="39"/>
      <c r="X166" s="39"/>
      <c r="Y166" s="90"/>
      <c r="Z166" s="90"/>
      <c r="AA166" s="39"/>
      <c r="AB166" s="39"/>
      <c r="AC166" s="39"/>
      <c r="AD166" s="39"/>
      <c r="AE166" s="39"/>
      <c r="AF166" s="340"/>
      <c r="AG166" s="41"/>
      <c r="AH166" s="38"/>
      <c r="AI166" s="38"/>
      <c r="AJ166" s="38"/>
      <c r="AK166" s="38"/>
      <c r="AL166" s="38"/>
      <c r="AM166" s="38"/>
      <c r="AN166" s="38"/>
      <c r="AO166" s="38"/>
      <c r="AP166" s="464"/>
      <c r="AQ166" s="172">
        <f t="shared" si="38"/>
        <v>0</v>
      </c>
    </row>
    <row r="167" spans="1:43" ht="20.149999999999999" customHeight="1" x14ac:dyDescent="0.35">
      <c r="A167" s="43" t="str">
        <f>Janvier!A167</f>
        <v>[ENTRER LE NOM ET LE PRENOM]</v>
      </c>
      <c r="B167" s="108"/>
      <c r="C167" s="38"/>
      <c r="D167" s="90"/>
      <c r="E167" s="90"/>
      <c r="F167" s="38"/>
      <c r="G167" s="38"/>
      <c r="H167" s="38"/>
      <c r="I167" s="38"/>
      <c r="J167" s="38"/>
      <c r="K167" s="90"/>
      <c r="L167" s="90"/>
      <c r="M167" s="38"/>
      <c r="N167" s="38"/>
      <c r="O167" s="38"/>
      <c r="P167" s="38"/>
      <c r="Q167" s="38"/>
      <c r="R167" s="90"/>
      <c r="S167" s="90"/>
      <c r="T167" s="39"/>
      <c r="U167" s="39"/>
      <c r="V167" s="39"/>
      <c r="W167" s="39"/>
      <c r="X167" s="39"/>
      <c r="Y167" s="90"/>
      <c r="Z167" s="90"/>
      <c r="AA167" s="39"/>
      <c r="AB167" s="39"/>
      <c r="AC167" s="39"/>
      <c r="AD167" s="39"/>
      <c r="AE167" s="39"/>
      <c r="AF167" s="340"/>
      <c r="AG167" s="33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34">
        <f>COUNTIF($B167:$AF167,$AO$4)</f>
        <v>0</v>
      </c>
      <c r="AP167" s="464">
        <f>SUM(AG167:AO167)</f>
        <v>0</v>
      </c>
      <c r="AQ167" s="172">
        <f t="shared" si="38"/>
        <v>0</v>
      </c>
    </row>
    <row r="168" spans="1:43" ht="20.149999999999999" customHeight="1" x14ac:dyDescent="0.35">
      <c r="A168" s="36" t="str">
        <f>Janvier!A168</f>
        <v>[ENTRER LE NOM ET LE PRENOM] - HEURES ENTREE / SORTIE :</v>
      </c>
      <c r="B168" s="108"/>
      <c r="C168" s="38"/>
      <c r="D168" s="90"/>
      <c r="E168" s="90"/>
      <c r="F168" s="38"/>
      <c r="G168" s="38"/>
      <c r="H168" s="38"/>
      <c r="I168" s="38"/>
      <c r="J168" s="38"/>
      <c r="K168" s="90"/>
      <c r="L168" s="90"/>
      <c r="M168" s="38"/>
      <c r="N168" s="38"/>
      <c r="O168" s="38"/>
      <c r="P168" s="38"/>
      <c r="Q168" s="38"/>
      <c r="R168" s="90"/>
      <c r="S168" s="90"/>
      <c r="T168" s="39"/>
      <c r="U168" s="39"/>
      <c r="V168" s="39"/>
      <c r="W168" s="39"/>
      <c r="X168" s="39"/>
      <c r="Y168" s="90"/>
      <c r="Z168" s="90"/>
      <c r="AA168" s="39"/>
      <c r="AB168" s="39"/>
      <c r="AC168" s="39"/>
      <c r="AD168" s="39"/>
      <c r="AE168" s="39"/>
      <c r="AF168" s="340"/>
      <c r="AG168" s="41"/>
      <c r="AH168" s="38"/>
      <c r="AI168" s="38"/>
      <c r="AJ168" s="38"/>
      <c r="AK168" s="38"/>
      <c r="AL168" s="38"/>
      <c r="AM168" s="38"/>
      <c r="AN168" s="38"/>
      <c r="AO168" s="38"/>
      <c r="AP168" s="464"/>
      <c r="AQ168" s="172">
        <f t="shared" si="38"/>
        <v>0</v>
      </c>
    </row>
    <row r="169" spans="1:43" ht="20.149999999999999" customHeight="1" x14ac:dyDescent="0.35">
      <c r="A169" s="43" t="str">
        <f>Janvier!A169</f>
        <v>[ENTRER LE NOM ET LE PRENOM]</v>
      </c>
      <c r="B169" s="108"/>
      <c r="C169" s="38"/>
      <c r="D169" s="90"/>
      <c r="E169" s="90"/>
      <c r="F169" s="38"/>
      <c r="G169" s="38"/>
      <c r="H169" s="38"/>
      <c r="I169" s="38"/>
      <c r="J169" s="38"/>
      <c r="K169" s="90"/>
      <c r="L169" s="90"/>
      <c r="M169" s="38"/>
      <c r="N169" s="38"/>
      <c r="O169" s="38"/>
      <c r="P169" s="38"/>
      <c r="Q169" s="38"/>
      <c r="R169" s="90"/>
      <c r="S169" s="90"/>
      <c r="T169" s="39"/>
      <c r="U169" s="39"/>
      <c r="V169" s="39"/>
      <c r="W169" s="39"/>
      <c r="X169" s="39"/>
      <c r="Y169" s="90"/>
      <c r="Z169" s="90"/>
      <c r="AA169" s="39"/>
      <c r="AB169" s="39"/>
      <c r="AC169" s="39"/>
      <c r="AD169" s="39"/>
      <c r="AE169" s="39"/>
      <c r="AF169" s="340"/>
      <c r="AG169" s="33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34">
        <f>COUNTIF($B169:$AF169,$AO$4)</f>
        <v>0</v>
      </c>
      <c r="AP169" s="464">
        <f>SUM(AG169:AO169)</f>
        <v>0</v>
      </c>
      <c r="AQ169" s="172">
        <f t="shared" si="38"/>
        <v>0</v>
      </c>
    </row>
    <row r="170" spans="1:43" ht="20.149999999999999" customHeight="1" x14ac:dyDescent="0.35">
      <c r="A170" s="36" t="str">
        <f>Janvier!A170</f>
        <v>[ENTRER LE NOM ET LE PRENOM] - HEURES ENTREE / SORTIE :</v>
      </c>
      <c r="B170" s="108"/>
      <c r="C170" s="38"/>
      <c r="D170" s="90"/>
      <c r="E170" s="90"/>
      <c r="F170" s="38"/>
      <c r="G170" s="38"/>
      <c r="H170" s="38"/>
      <c r="I170" s="38"/>
      <c r="J170" s="38"/>
      <c r="K170" s="90"/>
      <c r="L170" s="90"/>
      <c r="M170" s="38"/>
      <c r="N170" s="38"/>
      <c r="O170" s="38"/>
      <c r="P170" s="38"/>
      <c r="Q170" s="38"/>
      <c r="R170" s="90"/>
      <c r="S170" s="90"/>
      <c r="T170" s="39"/>
      <c r="U170" s="39"/>
      <c r="V170" s="39"/>
      <c r="W170" s="39"/>
      <c r="X170" s="39"/>
      <c r="Y170" s="90"/>
      <c r="Z170" s="90"/>
      <c r="AA170" s="39"/>
      <c r="AB170" s="39"/>
      <c r="AC170" s="39"/>
      <c r="AD170" s="39"/>
      <c r="AE170" s="39"/>
      <c r="AF170" s="340"/>
      <c r="AG170" s="41"/>
      <c r="AH170" s="38"/>
      <c r="AI170" s="38"/>
      <c r="AJ170" s="38"/>
      <c r="AK170" s="38"/>
      <c r="AL170" s="38"/>
      <c r="AM170" s="38"/>
      <c r="AN170" s="38"/>
      <c r="AO170" s="38"/>
      <c r="AP170" s="464"/>
      <c r="AQ170" s="172">
        <f t="shared" si="38"/>
        <v>0</v>
      </c>
    </row>
    <row r="171" spans="1:43" ht="20.149999999999999" customHeight="1" x14ac:dyDescent="0.35">
      <c r="A171" s="43" t="str">
        <f>Janvier!A171</f>
        <v>[ENTRER LE NOM ET LE PRENOM]</v>
      </c>
      <c r="B171" s="108"/>
      <c r="C171" s="38"/>
      <c r="D171" s="90"/>
      <c r="E171" s="90"/>
      <c r="F171" s="38"/>
      <c r="G171" s="38"/>
      <c r="H171" s="38"/>
      <c r="I171" s="38"/>
      <c r="J171" s="38"/>
      <c r="K171" s="90"/>
      <c r="L171" s="90"/>
      <c r="M171" s="38"/>
      <c r="N171" s="38"/>
      <c r="O171" s="38"/>
      <c r="P171" s="38"/>
      <c r="Q171" s="38"/>
      <c r="R171" s="90"/>
      <c r="S171" s="90"/>
      <c r="T171" s="39"/>
      <c r="U171" s="39"/>
      <c r="V171" s="39"/>
      <c r="W171" s="39"/>
      <c r="X171" s="39"/>
      <c r="Y171" s="90"/>
      <c r="Z171" s="90"/>
      <c r="AA171" s="39"/>
      <c r="AB171" s="39"/>
      <c r="AC171" s="39"/>
      <c r="AD171" s="39"/>
      <c r="AE171" s="39"/>
      <c r="AF171" s="340"/>
      <c r="AG171" s="129">
        <f t="shared" si="39"/>
        <v>0</v>
      </c>
      <c r="AH171" s="34">
        <f t="shared" si="40"/>
        <v>0</v>
      </c>
      <c r="AI171" s="34">
        <f t="shared" si="41"/>
        <v>0</v>
      </c>
      <c r="AJ171" s="34">
        <f t="shared" si="42"/>
        <v>0</v>
      </c>
      <c r="AK171" s="34">
        <f t="shared" si="43"/>
        <v>0</v>
      </c>
      <c r="AL171" s="34">
        <f t="shared" si="44"/>
        <v>0</v>
      </c>
      <c r="AM171" s="34">
        <f>COUNTIF($B171:$AF171,$AM$4)</f>
        <v>0</v>
      </c>
      <c r="AN171" s="34">
        <f>COUNTIF($B171:$AF171,$AN$4)</f>
        <v>0</v>
      </c>
      <c r="AO171" s="34">
        <f>COUNTIF($B171:$AF171,$AO$4)</f>
        <v>0</v>
      </c>
      <c r="AP171" s="464">
        <f>SUM(AG171:AO171)</f>
        <v>0</v>
      </c>
      <c r="AQ171" s="172">
        <f t="shared" si="38"/>
        <v>0</v>
      </c>
    </row>
    <row r="172" spans="1:43" ht="20.149999999999999" customHeight="1" x14ac:dyDescent="0.35">
      <c r="A172" s="155" t="str">
        <f>Janvier!A172</f>
        <v>[ENTRER LE NOM ET LE PRENOM] - HEURES ENTREE / SORTIE :</v>
      </c>
      <c r="B172" s="129"/>
      <c r="C172" s="46"/>
      <c r="D172" s="147"/>
      <c r="E172" s="147"/>
      <c r="F172" s="46"/>
      <c r="G172" s="46"/>
      <c r="H172" s="46"/>
      <c r="I172" s="46"/>
      <c r="J172" s="46"/>
      <c r="K172" s="147"/>
      <c r="L172" s="147"/>
      <c r="M172" s="46"/>
      <c r="N172" s="46"/>
      <c r="O172" s="46"/>
      <c r="P172" s="46"/>
      <c r="Q172" s="46"/>
      <c r="R172" s="147"/>
      <c r="S172" s="147"/>
      <c r="T172" s="47"/>
      <c r="U172" s="47"/>
      <c r="V172" s="47"/>
      <c r="W172" s="47"/>
      <c r="X172" s="47"/>
      <c r="Y172" s="147"/>
      <c r="Z172" s="147"/>
      <c r="AA172" s="47"/>
      <c r="AB172" s="47"/>
      <c r="AC172" s="47"/>
      <c r="AD172" s="47"/>
      <c r="AE172" s="47"/>
      <c r="AF172" s="341"/>
      <c r="AG172" s="49"/>
      <c r="AH172" s="46"/>
      <c r="AI172" s="46"/>
      <c r="AJ172" s="46"/>
      <c r="AK172" s="46"/>
      <c r="AL172" s="46"/>
      <c r="AM172" s="46"/>
      <c r="AN172" s="46"/>
      <c r="AO172" s="46"/>
      <c r="AP172" s="465"/>
      <c r="AQ172" s="172">
        <f t="shared" si="38"/>
        <v>0</v>
      </c>
    </row>
    <row r="173" spans="1:43" ht="20.149999999999999" customHeight="1" x14ac:dyDescent="0.35">
      <c r="A173" s="51" t="str">
        <f>Janvier!A173</f>
        <v>[ENTRER LE NOM ET LE PRENOM]</v>
      </c>
      <c r="B173" s="432"/>
      <c r="C173" s="53"/>
      <c r="D173" s="84"/>
      <c r="E173" s="84"/>
      <c r="F173" s="53"/>
      <c r="G173" s="53"/>
      <c r="H173" s="53"/>
      <c r="I173" s="53"/>
      <c r="J173" s="53"/>
      <c r="K173" s="84"/>
      <c r="L173" s="84"/>
      <c r="M173" s="53"/>
      <c r="N173" s="53"/>
      <c r="O173" s="53"/>
      <c r="P173" s="53"/>
      <c r="Q173" s="53"/>
      <c r="R173" s="84"/>
      <c r="S173" s="84"/>
      <c r="T173" s="54"/>
      <c r="U173" s="54"/>
      <c r="V173" s="54"/>
      <c r="W173" s="54"/>
      <c r="X173" s="54"/>
      <c r="Y173" s="84"/>
      <c r="Z173" s="84"/>
      <c r="AA173" s="54"/>
      <c r="AB173" s="54"/>
      <c r="AC173" s="54"/>
      <c r="AD173" s="54"/>
      <c r="AE173" s="54"/>
      <c r="AF173" s="342"/>
      <c r="AG173" s="33">
        <f>COUNTIF($B173:$AF173,$AG$4)</f>
        <v>0</v>
      </c>
      <c r="AH173" s="34">
        <f>COUNTIF($B173:$AF173,$AH$4)</f>
        <v>0</v>
      </c>
      <c r="AI173" s="34">
        <f>COUNTIF($B173:$AF173,$AI$4)</f>
        <v>0</v>
      </c>
      <c r="AJ173" s="34">
        <f>COUNTIF($B173:$AF173,$AJ$4)</f>
        <v>0</v>
      </c>
      <c r="AK173" s="34">
        <f>COUNTIF($B173:$AF173,$AK$4)</f>
        <v>0</v>
      </c>
      <c r="AL173" s="34">
        <f>COUNTIF($B173:$AF173,$AL$4)</f>
        <v>0</v>
      </c>
      <c r="AM173" s="34">
        <f>COUNTIF($B173:$AF173,$AM$4)</f>
        <v>0</v>
      </c>
      <c r="AN173" s="34">
        <f>COUNTIF($B173:$AF173,$AN$4)</f>
        <v>0</v>
      </c>
      <c r="AO173" s="34">
        <f>COUNTIF($B173:$AF173,$AO$4)</f>
        <v>0</v>
      </c>
      <c r="AP173" s="463">
        <f>SUM(AG173:AO173)</f>
        <v>0</v>
      </c>
      <c r="AQ173" s="172">
        <f t="shared" si="38"/>
        <v>0</v>
      </c>
    </row>
    <row r="174" spans="1:43" ht="20.149999999999999" customHeight="1" x14ac:dyDescent="0.35">
      <c r="A174" s="36" t="str">
        <f>Janvier!A174</f>
        <v>[ENTRER LE NOM ET LE PRENOM] - HEURES ENTREE / SORTIE :</v>
      </c>
      <c r="B174" s="108"/>
      <c r="C174" s="38"/>
      <c r="D174" s="90"/>
      <c r="E174" s="90"/>
      <c r="F174" s="38"/>
      <c r="G174" s="38"/>
      <c r="H174" s="38"/>
      <c r="I174" s="38"/>
      <c r="J174" s="38"/>
      <c r="K174" s="90"/>
      <c r="L174" s="90"/>
      <c r="M174" s="38"/>
      <c r="N174" s="38"/>
      <c r="O174" s="38"/>
      <c r="P174" s="38"/>
      <c r="Q174" s="38"/>
      <c r="R174" s="90"/>
      <c r="S174" s="90"/>
      <c r="T174" s="39"/>
      <c r="U174" s="39"/>
      <c r="V174" s="39"/>
      <c r="W174" s="39"/>
      <c r="X174" s="39"/>
      <c r="Y174" s="90"/>
      <c r="Z174" s="90"/>
      <c r="AA174" s="39"/>
      <c r="AB174" s="39"/>
      <c r="AC174" s="39"/>
      <c r="AD174" s="39"/>
      <c r="AE174" s="39"/>
      <c r="AF174" s="340"/>
      <c r="AG174" s="41"/>
      <c r="AH174" s="38"/>
      <c r="AI174" s="38"/>
      <c r="AJ174" s="38"/>
      <c r="AK174" s="38"/>
      <c r="AL174" s="38"/>
      <c r="AM174" s="38"/>
      <c r="AN174" s="38"/>
      <c r="AO174" s="38"/>
      <c r="AP174" s="464"/>
      <c r="AQ174" s="172">
        <f t="shared" si="38"/>
        <v>0</v>
      </c>
    </row>
    <row r="175" spans="1:43" ht="20.149999999999999" customHeight="1" x14ac:dyDescent="0.35">
      <c r="A175" s="43" t="str">
        <f>Janvier!A175</f>
        <v>[ENTRER LE NOM ET LE PRENOM]</v>
      </c>
      <c r="B175" s="108"/>
      <c r="C175" s="38"/>
      <c r="D175" s="90"/>
      <c r="E175" s="90"/>
      <c r="F175" s="38"/>
      <c r="G175" s="38"/>
      <c r="H175" s="38"/>
      <c r="I175" s="38"/>
      <c r="J175" s="38"/>
      <c r="K175" s="90"/>
      <c r="L175" s="90"/>
      <c r="M175" s="38"/>
      <c r="N175" s="38"/>
      <c r="O175" s="38"/>
      <c r="P175" s="38"/>
      <c r="Q175" s="38"/>
      <c r="R175" s="90"/>
      <c r="S175" s="90"/>
      <c r="T175" s="39"/>
      <c r="U175" s="39"/>
      <c r="V175" s="39"/>
      <c r="W175" s="39"/>
      <c r="X175" s="39"/>
      <c r="Y175" s="90"/>
      <c r="Z175" s="90"/>
      <c r="AA175" s="39"/>
      <c r="AB175" s="39"/>
      <c r="AC175" s="39"/>
      <c r="AD175" s="39"/>
      <c r="AE175" s="39"/>
      <c r="AF175" s="340"/>
      <c r="AG175" s="33">
        <f t="shared" ref="AG175:AG191" si="45">COUNTIF($B175:$AF175,$AG$4)</f>
        <v>0</v>
      </c>
      <c r="AH175" s="34">
        <f t="shared" ref="AH175:AH191" si="46">COUNTIF($B175:$AF175,$AH$4)</f>
        <v>0</v>
      </c>
      <c r="AI175" s="34">
        <f t="shared" ref="AI175:AI191" si="47">COUNTIF($B175:$AF175,$AI$4)</f>
        <v>0</v>
      </c>
      <c r="AJ175" s="34">
        <f t="shared" ref="AJ175:AJ191" si="48">COUNTIF($B175:$AF175,$AJ$4)</f>
        <v>0</v>
      </c>
      <c r="AK175" s="34">
        <f t="shared" ref="AK175:AK191" si="49">COUNTIF($B175:$AF175,$AK$4)</f>
        <v>0</v>
      </c>
      <c r="AL175" s="34">
        <f t="shared" ref="AL175:AL191" si="50">COUNTIF($B175:$AF175,$AL$4)</f>
        <v>0</v>
      </c>
      <c r="AM175" s="34">
        <f>COUNTIF($B175:$AF175,$AM$4)</f>
        <v>0</v>
      </c>
      <c r="AN175" s="34">
        <f>COUNTIF($B175:$AF175,$AN$4)</f>
        <v>0</v>
      </c>
      <c r="AO175" s="34">
        <f>COUNTIF($B175:$AF175,$AO$4)</f>
        <v>0</v>
      </c>
      <c r="AP175" s="464">
        <f>SUM(AG175:AO175)</f>
        <v>0</v>
      </c>
      <c r="AQ175" s="172">
        <f t="shared" si="38"/>
        <v>0</v>
      </c>
    </row>
    <row r="176" spans="1:43" ht="20.149999999999999" customHeight="1" x14ac:dyDescent="0.35">
      <c r="A176" s="36" t="str">
        <f>Janvier!A176</f>
        <v>[ENTRER LE NOM ET LE PRENOM] - HEURES ENTREE / SORTIE :</v>
      </c>
      <c r="B176" s="108"/>
      <c r="C176" s="38"/>
      <c r="D176" s="90"/>
      <c r="E176" s="90"/>
      <c r="F176" s="38"/>
      <c r="G176" s="38"/>
      <c r="H176" s="38"/>
      <c r="I176" s="38"/>
      <c r="J176" s="38"/>
      <c r="K176" s="90"/>
      <c r="L176" s="90"/>
      <c r="M176" s="38"/>
      <c r="N176" s="38"/>
      <c r="O176" s="38"/>
      <c r="P176" s="38"/>
      <c r="Q176" s="38"/>
      <c r="R176" s="90"/>
      <c r="S176" s="90"/>
      <c r="T176" s="39"/>
      <c r="U176" s="39"/>
      <c r="V176" s="39"/>
      <c r="W176" s="39"/>
      <c r="X176" s="39"/>
      <c r="Y176" s="90"/>
      <c r="Z176" s="90"/>
      <c r="AA176" s="39"/>
      <c r="AB176" s="39"/>
      <c r="AC176" s="39"/>
      <c r="AD176" s="39"/>
      <c r="AE176" s="39"/>
      <c r="AF176" s="340"/>
      <c r="AG176" s="41"/>
      <c r="AH176" s="38"/>
      <c r="AI176" s="38"/>
      <c r="AJ176" s="38"/>
      <c r="AK176" s="38"/>
      <c r="AL176" s="38"/>
      <c r="AM176" s="38"/>
      <c r="AN176" s="38"/>
      <c r="AO176" s="38"/>
      <c r="AP176" s="464"/>
      <c r="AQ176" s="172">
        <f t="shared" si="38"/>
        <v>0</v>
      </c>
    </row>
    <row r="177" spans="1:43" ht="20.149999999999999" customHeight="1" x14ac:dyDescent="0.35">
      <c r="A177" s="43" t="str">
        <f>Janvier!A177</f>
        <v>[ENTRER LE NOM ET LE PRENOM]</v>
      </c>
      <c r="B177" s="108"/>
      <c r="C177" s="38"/>
      <c r="D177" s="90"/>
      <c r="E177" s="90"/>
      <c r="F177" s="38"/>
      <c r="G177" s="38"/>
      <c r="H177" s="38"/>
      <c r="I177" s="38"/>
      <c r="J177" s="38"/>
      <c r="K177" s="90"/>
      <c r="L177" s="90"/>
      <c r="M177" s="38"/>
      <c r="N177" s="38"/>
      <c r="O177" s="38"/>
      <c r="P177" s="38"/>
      <c r="Q177" s="38"/>
      <c r="R177" s="90"/>
      <c r="S177" s="90"/>
      <c r="T177" s="39"/>
      <c r="U177" s="39"/>
      <c r="V177" s="39"/>
      <c r="W177" s="39"/>
      <c r="X177" s="39"/>
      <c r="Y177" s="90"/>
      <c r="Z177" s="90"/>
      <c r="AA177" s="39"/>
      <c r="AB177" s="39"/>
      <c r="AC177" s="39"/>
      <c r="AD177" s="39"/>
      <c r="AE177" s="39"/>
      <c r="AF177" s="340"/>
      <c r="AG177" s="33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34">
        <f>COUNTIF($B177:$AF177,$AO$4)</f>
        <v>0</v>
      </c>
      <c r="AP177" s="464">
        <f>SUM(AG177:AO177)</f>
        <v>0</v>
      </c>
      <c r="AQ177" s="172">
        <f t="shared" si="38"/>
        <v>0</v>
      </c>
    </row>
    <row r="178" spans="1:43" ht="20.149999999999999" customHeight="1" x14ac:dyDescent="0.35">
      <c r="A178" s="36" t="str">
        <f>Janvier!A178</f>
        <v>[ENTRER LE NOM ET LE PRENOM] - HEURES ENTREE / SORTIE :</v>
      </c>
      <c r="B178" s="108"/>
      <c r="C178" s="38"/>
      <c r="D178" s="90"/>
      <c r="E178" s="90"/>
      <c r="F178" s="38"/>
      <c r="G178" s="38"/>
      <c r="H178" s="38"/>
      <c r="I178" s="38"/>
      <c r="J178" s="38"/>
      <c r="K178" s="90"/>
      <c r="L178" s="90"/>
      <c r="M178" s="38"/>
      <c r="N178" s="38"/>
      <c r="O178" s="38"/>
      <c r="P178" s="38"/>
      <c r="Q178" s="38"/>
      <c r="R178" s="90"/>
      <c r="S178" s="90"/>
      <c r="T178" s="39"/>
      <c r="U178" s="39"/>
      <c r="V178" s="39"/>
      <c r="W178" s="39"/>
      <c r="X178" s="39"/>
      <c r="Y178" s="90"/>
      <c r="Z178" s="90"/>
      <c r="AA178" s="39"/>
      <c r="AB178" s="39"/>
      <c r="AC178" s="39"/>
      <c r="AD178" s="39"/>
      <c r="AE178" s="39"/>
      <c r="AF178" s="340"/>
      <c r="AG178" s="41"/>
      <c r="AH178" s="38"/>
      <c r="AI178" s="38"/>
      <c r="AJ178" s="38"/>
      <c r="AK178" s="38"/>
      <c r="AL178" s="38"/>
      <c r="AM178" s="38"/>
      <c r="AN178" s="38"/>
      <c r="AO178" s="38"/>
      <c r="AP178" s="464"/>
      <c r="AQ178" s="172">
        <f t="shared" si="38"/>
        <v>0</v>
      </c>
    </row>
    <row r="179" spans="1:43" ht="20.149999999999999" customHeight="1" x14ac:dyDescent="0.35">
      <c r="A179" s="43" t="str">
        <f>Janvier!A179</f>
        <v>[ENTRER LE NOM ET LE PRENOM]</v>
      </c>
      <c r="B179" s="108"/>
      <c r="C179" s="38"/>
      <c r="D179" s="90"/>
      <c r="E179" s="90"/>
      <c r="F179" s="38"/>
      <c r="G179" s="38"/>
      <c r="H179" s="38"/>
      <c r="I179" s="38"/>
      <c r="J179" s="38"/>
      <c r="K179" s="90"/>
      <c r="L179" s="90"/>
      <c r="M179" s="38"/>
      <c r="N179" s="38"/>
      <c r="O179" s="38"/>
      <c r="P179" s="38"/>
      <c r="Q179" s="38"/>
      <c r="R179" s="90"/>
      <c r="S179" s="90"/>
      <c r="T179" s="39"/>
      <c r="U179" s="39"/>
      <c r="V179" s="39"/>
      <c r="W179" s="39"/>
      <c r="X179" s="39"/>
      <c r="Y179" s="90"/>
      <c r="Z179" s="90"/>
      <c r="AA179" s="39"/>
      <c r="AB179" s="39"/>
      <c r="AC179" s="39"/>
      <c r="AD179" s="39"/>
      <c r="AE179" s="39"/>
      <c r="AF179" s="340"/>
      <c r="AG179" s="33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34">
        <f>COUNTIF($B179:$AF179,$AO$4)</f>
        <v>0</v>
      </c>
      <c r="AP179" s="464">
        <f>SUM(AG179:AO179)</f>
        <v>0</v>
      </c>
      <c r="AQ179" s="172">
        <f t="shared" si="38"/>
        <v>0</v>
      </c>
    </row>
    <row r="180" spans="1:43" ht="20.149999999999999" customHeight="1" x14ac:dyDescent="0.35">
      <c r="A180" s="36" t="str">
        <f>Janvier!A180</f>
        <v>[ENTRER LE NOM ET LE PRENOM] - HEURES ENTREE / SORTIE :</v>
      </c>
      <c r="B180" s="108"/>
      <c r="C180" s="38"/>
      <c r="D180" s="90"/>
      <c r="E180" s="90"/>
      <c r="F180" s="38"/>
      <c r="G180" s="38"/>
      <c r="H180" s="38"/>
      <c r="I180" s="38"/>
      <c r="J180" s="38"/>
      <c r="K180" s="90"/>
      <c r="L180" s="90"/>
      <c r="M180" s="38"/>
      <c r="N180" s="38"/>
      <c r="O180" s="38"/>
      <c r="P180" s="38"/>
      <c r="Q180" s="38"/>
      <c r="R180" s="90"/>
      <c r="S180" s="90"/>
      <c r="T180" s="39"/>
      <c r="U180" s="39"/>
      <c r="V180" s="39"/>
      <c r="W180" s="39"/>
      <c r="X180" s="39"/>
      <c r="Y180" s="90"/>
      <c r="Z180" s="90"/>
      <c r="AA180" s="39"/>
      <c r="AB180" s="39"/>
      <c r="AC180" s="39"/>
      <c r="AD180" s="39"/>
      <c r="AE180" s="39"/>
      <c r="AF180" s="340"/>
      <c r="AG180" s="41"/>
      <c r="AH180" s="38"/>
      <c r="AI180" s="38"/>
      <c r="AJ180" s="38"/>
      <c r="AK180" s="38"/>
      <c r="AL180" s="38"/>
      <c r="AM180" s="38"/>
      <c r="AN180" s="38"/>
      <c r="AO180" s="38"/>
      <c r="AP180" s="464"/>
      <c r="AQ180" s="172">
        <f t="shared" si="38"/>
        <v>0</v>
      </c>
    </row>
    <row r="181" spans="1:43" ht="20.149999999999999" customHeight="1" x14ac:dyDescent="0.35">
      <c r="A181" s="43" t="str">
        <f>Janvier!A181</f>
        <v>[ENTRER LE NOM ET LE PRENOM]</v>
      </c>
      <c r="B181" s="108"/>
      <c r="C181" s="38"/>
      <c r="D181" s="90"/>
      <c r="E181" s="90"/>
      <c r="F181" s="38"/>
      <c r="G181" s="38"/>
      <c r="H181" s="38"/>
      <c r="I181" s="38"/>
      <c r="J181" s="38"/>
      <c r="K181" s="90"/>
      <c r="L181" s="90"/>
      <c r="M181" s="38"/>
      <c r="N181" s="38"/>
      <c r="O181" s="38"/>
      <c r="P181" s="38"/>
      <c r="Q181" s="38"/>
      <c r="R181" s="90"/>
      <c r="S181" s="90"/>
      <c r="T181" s="39"/>
      <c r="U181" s="39"/>
      <c r="V181" s="39"/>
      <c r="W181" s="39"/>
      <c r="X181" s="39"/>
      <c r="Y181" s="90"/>
      <c r="Z181" s="90"/>
      <c r="AA181" s="39"/>
      <c r="AB181" s="39"/>
      <c r="AC181" s="39"/>
      <c r="AD181" s="39"/>
      <c r="AE181" s="39"/>
      <c r="AF181" s="340"/>
      <c r="AG181" s="33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34">
        <f>COUNTIF($B181:$AF181,$AO$4)</f>
        <v>0</v>
      </c>
      <c r="AP181" s="464">
        <f>SUM(AG181:AO181)</f>
        <v>0</v>
      </c>
      <c r="AQ181" s="172">
        <f t="shared" si="38"/>
        <v>0</v>
      </c>
    </row>
    <row r="182" spans="1:43" ht="20.149999999999999" customHeight="1" x14ac:dyDescent="0.35">
      <c r="A182" s="36" t="str">
        <f>Janvier!A182</f>
        <v>[ENTRER LE NOM ET LE PRENOM] - HEURES ENTREE / SORTIE :</v>
      </c>
      <c r="B182" s="108"/>
      <c r="C182" s="38"/>
      <c r="D182" s="90"/>
      <c r="E182" s="90"/>
      <c r="F182" s="38"/>
      <c r="G182" s="38"/>
      <c r="H182" s="38"/>
      <c r="I182" s="38"/>
      <c r="J182" s="38"/>
      <c r="K182" s="90"/>
      <c r="L182" s="90"/>
      <c r="M182" s="38"/>
      <c r="N182" s="38"/>
      <c r="O182" s="38"/>
      <c r="P182" s="38"/>
      <c r="Q182" s="38"/>
      <c r="R182" s="90"/>
      <c r="S182" s="90"/>
      <c r="T182" s="39"/>
      <c r="U182" s="39"/>
      <c r="V182" s="39"/>
      <c r="W182" s="39"/>
      <c r="X182" s="39"/>
      <c r="Y182" s="90"/>
      <c r="Z182" s="90"/>
      <c r="AA182" s="39"/>
      <c r="AB182" s="39"/>
      <c r="AC182" s="39"/>
      <c r="AD182" s="39"/>
      <c r="AE182" s="39"/>
      <c r="AF182" s="340"/>
      <c r="AG182" s="41"/>
      <c r="AH182" s="38"/>
      <c r="AI182" s="38"/>
      <c r="AJ182" s="38"/>
      <c r="AK182" s="38"/>
      <c r="AL182" s="38"/>
      <c r="AM182" s="38"/>
      <c r="AN182" s="38"/>
      <c r="AO182" s="38"/>
      <c r="AP182" s="464"/>
      <c r="AQ182" s="172">
        <f t="shared" si="38"/>
        <v>0</v>
      </c>
    </row>
    <row r="183" spans="1:43" ht="20.149999999999999" customHeight="1" x14ac:dyDescent="0.35">
      <c r="A183" s="43" t="str">
        <f>Janvier!A183</f>
        <v>[ENTRER LE NOM ET LE PRENOM]</v>
      </c>
      <c r="B183" s="108"/>
      <c r="C183" s="38"/>
      <c r="D183" s="90"/>
      <c r="E183" s="90"/>
      <c r="F183" s="38"/>
      <c r="G183" s="38"/>
      <c r="H183" s="38"/>
      <c r="I183" s="38"/>
      <c r="J183" s="38"/>
      <c r="K183" s="90"/>
      <c r="L183" s="90"/>
      <c r="M183" s="38"/>
      <c r="N183" s="38"/>
      <c r="O183" s="38"/>
      <c r="P183" s="38"/>
      <c r="Q183" s="38"/>
      <c r="R183" s="90"/>
      <c r="S183" s="90"/>
      <c r="T183" s="39"/>
      <c r="U183" s="39"/>
      <c r="V183" s="39"/>
      <c r="W183" s="39"/>
      <c r="X183" s="39"/>
      <c r="Y183" s="90"/>
      <c r="Z183" s="90"/>
      <c r="AA183" s="39"/>
      <c r="AB183" s="39"/>
      <c r="AC183" s="39"/>
      <c r="AD183" s="39"/>
      <c r="AE183" s="39"/>
      <c r="AF183" s="340"/>
      <c r="AG183" s="33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34">
        <f>COUNTIF($B183:$AF183,$AO$4)</f>
        <v>0</v>
      </c>
      <c r="AP183" s="464">
        <f>SUM(AG183:AO183)</f>
        <v>0</v>
      </c>
      <c r="AQ183" s="172">
        <f t="shared" si="38"/>
        <v>0</v>
      </c>
    </row>
    <row r="184" spans="1:43" ht="20.149999999999999" customHeight="1" x14ac:dyDescent="0.35">
      <c r="A184" s="36" t="str">
        <f>Janvier!A184</f>
        <v>[ENTRER LE NOM ET LE PRENOM] - HEURES ENTREE / SORTIE :</v>
      </c>
      <c r="B184" s="108"/>
      <c r="C184" s="38"/>
      <c r="D184" s="90"/>
      <c r="E184" s="90"/>
      <c r="F184" s="38"/>
      <c r="G184" s="38"/>
      <c r="H184" s="38"/>
      <c r="I184" s="38"/>
      <c r="J184" s="38"/>
      <c r="K184" s="90"/>
      <c r="L184" s="90"/>
      <c r="M184" s="38"/>
      <c r="N184" s="38"/>
      <c r="O184" s="38"/>
      <c r="P184" s="38"/>
      <c r="Q184" s="38"/>
      <c r="R184" s="90"/>
      <c r="S184" s="90"/>
      <c r="T184" s="39"/>
      <c r="U184" s="39"/>
      <c r="V184" s="39"/>
      <c r="W184" s="39"/>
      <c r="X184" s="39"/>
      <c r="Y184" s="90"/>
      <c r="Z184" s="90"/>
      <c r="AA184" s="39"/>
      <c r="AB184" s="39"/>
      <c r="AC184" s="39"/>
      <c r="AD184" s="39"/>
      <c r="AE184" s="39"/>
      <c r="AF184" s="340"/>
      <c r="AG184" s="41"/>
      <c r="AH184" s="38"/>
      <c r="AI184" s="38"/>
      <c r="AJ184" s="38"/>
      <c r="AK184" s="38"/>
      <c r="AL184" s="38"/>
      <c r="AM184" s="38"/>
      <c r="AN184" s="38"/>
      <c r="AO184" s="38"/>
      <c r="AP184" s="464"/>
      <c r="AQ184" s="172">
        <f t="shared" si="38"/>
        <v>0</v>
      </c>
    </row>
    <row r="185" spans="1:43" ht="20.149999999999999" customHeight="1" x14ac:dyDescent="0.35">
      <c r="A185" s="43" t="str">
        <f>Janvier!A185</f>
        <v>[ENTRER LE NOM ET LE PRENOM]</v>
      </c>
      <c r="B185" s="108"/>
      <c r="C185" s="38"/>
      <c r="D185" s="90"/>
      <c r="E185" s="90"/>
      <c r="F185" s="38"/>
      <c r="G185" s="38"/>
      <c r="H185" s="38"/>
      <c r="I185" s="38"/>
      <c r="J185" s="38"/>
      <c r="K185" s="90"/>
      <c r="L185" s="90"/>
      <c r="M185" s="38"/>
      <c r="N185" s="38"/>
      <c r="O185" s="38"/>
      <c r="P185" s="38"/>
      <c r="Q185" s="38"/>
      <c r="R185" s="90"/>
      <c r="S185" s="90"/>
      <c r="T185" s="39"/>
      <c r="U185" s="39"/>
      <c r="V185" s="39"/>
      <c r="W185" s="39"/>
      <c r="X185" s="39"/>
      <c r="Y185" s="90"/>
      <c r="Z185" s="90"/>
      <c r="AA185" s="39"/>
      <c r="AB185" s="39"/>
      <c r="AC185" s="39"/>
      <c r="AD185" s="39"/>
      <c r="AE185" s="39"/>
      <c r="AF185" s="340"/>
      <c r="AG185" s="33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34">
        <f>COUNTIF($B185:$AF185,$AO$4)</f>
        <v>0</v>
      </c>
      <c r="AP185" s="464">
        <f>SUM(AG185:AO185)</f>
        <v>0</v>
      </c>
      <c r="AQ185" s="172">
        <f t="shared" si="38"/>
        <v>0</v>
      </c>
    </row>
    <row r="186" spans="1:43" ht="20.149999999999999" customHeight="1" x14ac:dyDescent="0.35">
      <c r="A186" s="36" t="str">
        <f>Janvier!A186</f>
        <v>[ENTRER LE NOM ET LE PRENOM] - HEURES ENTREE / SORTIE :</v>
      </c>
      <c r="B186" s="108"/>
      <c r="C186" s="38"/>
      <c r="D186" s="90"/>
      <c r="E186" s="90"/>
      <c r="F186" s="38"/>
      <c r="G186" s="38"/>
      <c r="H186" s="38"/>
      <c r="I186" s="38"/>
      <c r="J186" s="38"/>
      <c r="K186" s="90"/>
      <c r="L186" s="90"/>
      <c r="M186" s="38"/>
      <c r="N186" s="38"/>
      <c r="O186" s="38"/>
      <c r="P186" s="38"/>
      <c r="Q186" s="38"/>
      <c r="R186" s="90"/>
      <c r="S186" s="90"/>
      <c r="T186" s="39"/>
      <c r="U186" s="39"/>
      <c r="V186" s="39"/>
      <c r="W186" s="39"/>
      <c r="X186" s="39"/>
      <c r="Y186" s="90"/>
      <c r="Z186" s="90"/>
      <c r="AA186" s="39"/>
      <c r="AB186" s="39"/>
      <c r="AC186" s="39"/>
      <c r="AD186" s="39"/>
      <c r="AE186" s="39"/>
      <c r="AF186" s="340"/>
      <c r="AG186" s="41"/>
      <c r="AH186" s="38"/>
      <c r="AI186" s="38"/>
      <c r="AJ186" s="38"/>
      <c r="AK186" s="38"/>
      <c r="AL186" s="38"/>
      <c r="AM186" s="38"/>
      <c r="AN186" s="38"/>
      <c r="AO186" s="38"/>
      <c r="AP186" s="464"/>
      <c r="AQ186" s="172">
        <f t="shared" si="38"/>
        <v>0</v>
      </c>
    </row>
    <row r="187" spans="1:43" ht="20.149999999999999" customHeight="1" x14ac:dyDescent="0.35">
      <c r="A187" s="43" t="str">
        <f>Janvier!A187</f>
        <v>[ENTRER LE NOM ET LE PRENOM]</v>
      </c>
      <c r="B187" s="108"/>
      <c r="C187" s="38"/>
      <c r="D187" s="90"/>
      <c r="E187" s="90"/>
      <c r="F187" s="38"/>
      <c r="G187" s="38"/>
      <c r="H187" s="38"/>
      <c r="I187" s="38"/>
      <c r="J187" s="38"/>
      <c r="K187" s="90"/>
      <c r="L187" s="90"/>
      <c r="M187" s="38"/>
      <c r="N187" s="38"/>
      <c r="O187" s="38"/>
      <c r="P187" s="38"/>
      <c r="Q187" s="38"/>
      <c r="R187" s="90"/>
      <c r="S187" s="90"/>
      <c r="T187" s="39"/>
      <c r="U187" s="39"/>
      <c r="V187" s="39"/>
      <c r="W187" s="39"/>
      <c r="X187" s="39"/>
      <c r="Y187" s="90"/>
      <c r="Z187" s="90"/>
      <c r="AA187" s="39"/>
      <c r="AB187" s="39"/>
      <c r="AC187" s="39"/>
      <c r="AD187" s="39"/>
      <c r="AE187" s="39"/>
      <c r="AF187" s="340"/>
      <c r="AG187" s="33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34">
        <f>COUNTIF($B187:$AF187,$AO$4)</f>
        <v>0</v>
      </c>
      <c r="AP187" s="464">
        <f>SUM(AG187:AO187)</f>
        <v>0</v>
      </c>
      <c r="AQ187" s="172">
        <f t="shared" si="38"/>
        <v>0</v>
      </c>
    </row>
    <row r="188" spans="1:43" ht="20.149999999999999" customHeight="1" x14ac:dyDescent="0.35">
      <c r="A188" s="36" t="str">
        <f>Janvier!A188</f>
        <v>[ENTRER LE NOM ET LE PRENOM] - HEURES ENTREE / SORTIE :</v>
      </c>
      <c r="B188" s="108"/>
      <c r="C188" s="38"/>
      <c r="D188" s="90"/>
      <c r="E188" s="90"/>
      <c r="F188" s="38"/>
      <c r="G188" s="38"/>
      <c r="H188" s="38"/>
      <c r="I188" s="38"/>
      <c r="J188" s="38"/>
      <c r="K188" s="90"/>
      <c r="L188" s="90"/>
      <c r="M188" s="38"/>
      <c r="N188" s="38"/>
      <c r="O188" s="38"/>
      <c r="P188" s="38"/>
      <c r="Q188" s="38"/>
      <c r="R188" s="90"/>
      <c r="S188" s="90"/>
      <c r="T188" s="39"/>
      <c r="U188" s="39"/>
      <c r="V188" s="39"/>
      <c r="W188" s="39"/>
      <c r="X188" s="39"/>
      <c r="Y188" s="90"/>
      <c r="Z188" s="90"/>
      <c r="AA188" s="39"/>
      <c r="AB188" s="39"/>
      <c r="AC188" s="39"/>
      <c r="AD188" s="39"/>
      <c r="AE188" s="39"/>
      <c r="AF188" s="340"/>
      <c r="AG188" s="41"/>
      <c r="AH188" s="38"/>
      <c r="AI188" s="38"/>
      <c r="AJ188" s="38"/>
      <c r="AK188" s="38"/>
      <c r="AL188" s="38"/>
      <c r="AM188" s="38"/>
      <c r="AN188" s="38"/>
      <c r="AO188" s="38"/>
      <c r="AP188" s="464"/>
      <c r="AQ188" s="172">
        <f t="shared" si="38"/>
        <v>0</v>
      </c>
    </row>
    <row r="189" spans="1:43" ht="20.149999999999999" customHeight="1" x14ac:dyDescent="0.35">
      <c r="A189" s="43" t="str">
        <f>Janvier!A189</f>
        <v>[ENTRER LE NOM ET LE PRENOM]</v>
      </c>
      <c r="B189" s="108"/>
      <c r="C189" s="38"/>
      <c r="D189" s="90"/>
      <c r="E189" s="90"/>
      <c r="F189" s="38"/>
      <c r="G189" s="38"/>
      <c r="H189" s="38"/>
      <c r="I189" s="38"/>
      <c r="J189" s="38"/>
      <c r="K189" s="90"/>
      <c r="L189" s="90"/>
      <c r="M189" s="38"/>
      <c r="N189" s="38"/>
      <c r="O189" s="38"/>
      <c r="P189" s="38"/>
      <c r="Q189" s="38"/>
      <c r="R189" s="90"/>
      <c r="S189" s="90"/>
      <c r="T189" s="39"/>
      <c r="U189" s="39"/>
      <c r="V189" s="39"/>
      <c r="W189" s="39"/>
      <c r="X189" s="39"/>
      <c r="Y189" s="90"/>
      <c r="Z189" s="90"/>
      <c r="AA189" s="39"/>
      <c r="AB189" s="39"/>
      <c r="AC189" s="39"/>
      <c r="AD189" s="39"/>
      <c r="AE189" s="39"/>
      <c r="AF189" s="340"/>
      <c r="AG189" s="33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34">
        <f>COUNTIF($B189:$AF189,$AO$4)</f>
        <v>0</v>
      </c>
      <c r="AP189" s="464">
        <f>SUM(AG189:AO189)</f>
        <v>0</v>
      </c>
      <c r="AQ189" s="172">
        <f t="shared" si="38"/>
        <v>0</v>
      </c>
    </row>
    <row r="190" spans="1:43" ht="20.149999999999999" customHeight="1" x14ac:dyDescent="0.35">
      <c r="A190" s="36" t="str">
        <f>Janvier!A190</f>
        <v>[ENTRER LE NOM ET LE PRENOM] - HEURES ENTREE / SORTIE :</v>
      </c>
      <c r="B190" s="108"/>
      <c r="C190" s="38"/>
      <c r="D190" s="90"/>
      <c r="E190" s="90"/>
      <c r="F190" s="38"/>
      <c r="G190" s="38"/>
      <c r="H190" s="38"/>
      <c r="I190" s="38"/>
      <c r="J190" s="38"/>
      <c r="K190" s="90"/>
      <c r="L190" s="90"/>
      <c r="M190" s="38"/>
      <c r="N190" s="38"/>
      <c r="O190" s="38"/>
      <c r="P190" s="38"/>
      <c r="Q190" s="38"/>
      <c r="R190" s="90"/>
      <c r="S190" s="90"/>
      <c r="T190" s="39"/>
      <c r="U190" s="39"/>
      <c r="V190" s="39"/>
      <c r="W190" s="39"/>
      <c r="X190" s="39"/>
      <c r="Y190" s="90"/>
      <c r="Z190" s="90"/>
      <c r="AA190" s="39"/>
      <c r="AB190" s="39"/>
      <c r="AC190" s="39"/>
      <c r="AD190" s="39"/>
      <c r="AE190" s="39"/>
      <c r="AF190" s="340"/>
      <c r="AG190" s="41"/>
      <c r="AH190" s="38"/>
      <c r="AI190" s="38"/>
      <c r="AJ190" s="38"/>
      <c r="AK190" s="38"/>
      <c r="AL190" s="38"/>
      <c r="AM190" s="38"/>
      <c r="AN190" s="38"/>
      <c r="AO190" s="38"/>
      <c r="AP190" s="464"/>
      <c r="AQ190" s="172">
        <f t="shared" si="38"/>
        <v>0</v>
      </c>
    </row>
    <row r="191" spans="1:43" ht="20.149999999999999" customHeight="1" x14ac:dyDescent="0.35">
      <c r="A191" s="43" t="str">
        <f>Janvier!A191</f>
        <v>[ENTRER LE NOM ET LE PRENOM]</v>
      </c>
      <c r="B191" s="108"/>
      <c r="C191" s="38"/>
      <c r="D191" s="90"/>
      <c r="E191" s="90"/>
      <c r="F191" s="38"/>
      <c r="G191" s="38"/>
      <c r="H191" s="38"/>
      <c r="I191" s="38"/>
      <c r="J191" s="38"/>
      <c r="K191" s="90"/>
      <c r="L191" s="90"/>
      <c r="M191" s="38"/>
      <c r="N191" s="38"/>
      <c r="O191" s="38"/>
      <c r="P191" s="38"/>
      <c r="Q191" s="38"/>
      <c r="R191" s="90"/>
      <c r="S191" s="90"/>
      <c r="T191" s="39"/>
      <c r="U191" s="39"/>
      <c r="V191" s="39"/>
      <c r="W191" s="39"/>
      <c r="X191" s="39"/>
      <c r="Y191" s="90"/>
      <c r="Z191" s="90"/>
      <c r="AA191" s="39"/>
      <c r="AB191" s="39"/>
      <c r="AC191" s="39"/>
      <c r="AD191" s="39"/>
      <c r="AE191" s="39"/>
      <c r="AF191" s="340"/>
      <c r="AG191" s="33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34">
        <f>COUNTIF($B191:$AF191,$AO$4)</f>
        <v>0</v>
      </c>
      <c r="AP191" s="464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56" t="str">
        <f>Janvier!A192</f>
        <v>[ENTRER LE NOM ET LE PRENOM] - HEURES ENTREE / SORTIE :</v>
      </c>
      <c r="B192" s="130"/>
      <c r="C192" s="58"/>
      <c r="D192" s="148"/>
      <c r="E192" s="148"/>
      <c r="F192" s="58"/>
      <c r="G192" s="58"/>
      <c r="H192" s="58"/>
      <c r="I192" s="58"/>
      <c r="J192" s="58"/>
      <c r="K192" s="148"/>
      <c r="L192" s="148"/>
      <c r="M192" s="58"/>
      <c r="N192" s="58"/>
      <c r="O192" s="58"/>
      <c r="P192" s="58"/>
      <c r="Q192" s="58"/>
      <c r="R192" s="148"/>
      <c r="S192" s="148"/>
      <c r="T192" s="59"/>
      <c r="U192" s="59"/>
      <c r="V192" s="59"/>
      <c r="W192" s="59"/>
      <c r="X192" s="59"/>
      <c r="Y192" s="148"/>
      <c r="Z192" s="148"/>
      <c r="AA192" s="59"/>
      <c r="AB192" s="59"/>
      <c r="AC192" s="59"/>
      <c r="AD192" s="59"/>
      <c r="AE192" s="59"/>
      <c r="AF192" s="343"/>
      <c r="AG192" s="68"/>
      <c r="AH192" s="58"/>
      <c r="AI192" s="58"/>
      <c r="AJ192" s="58"/>
      <c r="AK192" s="58"/>
      <c r="AL192" s="58"/>
      <c r="AM192" s="58"/>
      <c r="AN192" s="58"/>
      <c r="AO192" s="58"/>
      <c r="AP192" s="468"/>
      <c r="AQ192" s="462">
        <f t="shared" si="38"/>
        <v>0</v>
      </c>
    </row>
    <row r="193" spans="1:42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ht="20.149999999999999" customHeight="1" x14ac:dyDescent="0.35">
      <c r="A194" s="17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</row>
    <row r="195" spans="1:42" x14ac:dyDescent="0.35">
      <c r="A195" s="212" t="s">
        <v>0</v>
      </c>
      <c r="B195" s="631" t="s">
        <v>11</v>
      </c>
      <c r="C195" s="631"/>
      <c r="D195" s="631"/>
      <c r="E195" s="631"/>
      <c r="F195" s="631"/>
      <c r="G195" s="631"/>
      <c r="H195" s="631"/>
      <c r="I195" s="631"/>
      <c r="J195" s="631"/>
      <c r="K195" s="631"/>
      <c r="L195" s="631"/>
      <c r="M195" s="631"/>
      <c r="N195" s="631"/>
      <c r="O195" s="631"/>
      <c r="P195" s="631"/>
      <c r="Q195" s="631"/>
      <c r="R195" s="631"/>
      <c r="S195" s="631"/>
      <c r="T195" s="631"/>
      <c r="U195" s="631"/>
      <c r="V195" s="631"/>
      <c r="W195" s="631"/>
      <c r="X195" s="631"/>
      <c r="Y195" s="632"/>
      <c r="AG195" s="620"/>
      <c r="AH195" s="620"/>
      <c r="AI195" s="607" t="s">
        <v>14</v>
      </c>
      <c r="AJ195" s="607"/>
      <c r="AK195" s="607"/>
      <c r="AL195" s="607"/>
      <c r="AM195" s="607"/>
      <c r="AN195" s="607"/>
      <c r="AO195" s="607"/>
    </row>
    <row r="196" spans="1:42" x14ac:dyDescent="0.35">
      <c r="A196" s="213" t="s">
        <v>1</v>
      </c>
      <c r="B196" s="610" t="s">
        <v>12</v>
      </c>
      <c r="C196" s="610"/>
      <c r="D196" s="610"/>
      <c r="E196" s="610"/>
      <c r="F196" s="610"/>
      <c r="G196" s="610"/>
      <c r="H196" s="610"/>
      <c r="I196" s="610"/>
      <c r="J196" s="610"/>
      <c r="K196" s="610"/>
      <c r="L196" s="610"/>
      <c r="M196" s="610"/>
      <c r="N196" s="610"/>
      <c r="O196" s="610"/>
      <c r="P196" s="610"/>
      <c r="Q196" s="610"/>
      <c r="R196" s="610"/>
      <c r="S196" s="610"/>
      <c r="T196" s="610"/>
      <c r="U196" s="610"/>
      <c r="V196" s="610"/>
      <c r="W196" s="610"/>
      <c r="X196" s="610"/>
      <c r="Y196" s="630"/>
    </row>
    <row r="197" spans="1:42" x14ac:dyDescent="0.35">
      <c r="A197" s="213" t="s">
        <v>2</v>
      </c>
      <c r="B197" s="610" t="s">
        <v>13</v>
      </c>
      <c r="C197" s="610"/>
      <c r="D197" s="610"/>
      <c r="E197" s="610"/>
      <c r="F197" s="610"/>
      <c r="G197" s="610"/>
      <c r="H197" s="610"/>
      <c r="I197" s="610"/>
      <c r="J197" s="610"/>
      <c r="K197" s="610"/>
      <c r="L197" s="610"/>
      <c r="M197" s="610"/>
      <c r="N197" s="610"/>
      <c r="O197" s="610"/>
      <c r="P197" s="610"/>
      <c r="Q197" s="610"/>
      <c r="R197" s="610"/>
      <c r="S197" s="610"/>
      <c r="T197" s="610"/>
      <c r="U197" s="610"/>
      <c r="V197" s="610"/>
      <c r="W197" s="610"/>
      <c r="X197" s="610"/>
      <c r="Y197" s="630"/>
      <c r="AG197" s="621"/>
      <c r="AH197" s="621"/>
      <c r="AI197" s="607" t="s">
        <v>17</v>
      </c>
      <c r="AJ197" s="607"/>
      <c r="AK197" s="607"/>
      <c r="AL197" s="607"/>
      <c r="AM197" s="607"/>
      <c r="AN197" s="607"/>
      <c r="AO197" s="607"/>
    </row>
    <row r="198" spans="1:42" x14ac:dyDescent="0.35">
      <c r="A198" s="213" t="s">
        <v>3</v>
      </c>
      <c r="B198" s="610" t="s">
        <v>15</v>
      </c>
      <c r="C198" s="610"/>
      <c r="D198" s="610"/>
      <c r="E198" s="610"/>
      <c r="F198" s="610"/>
      <c r="G198" s="610"/>
      <c r="H198" s="610"/>
      <c r="I198" s="610"/>
      <c r="J198" s="610"/>
      <c r="K198" s="610"/>
      <c r="L198" s="610"/>
      <c r="M198" s="610"/>
      <c r="N198" s="610"/>
      <c r="O198" s="610"/>
      <c r="P198" s="610"/>
      <c r="Q198" s="610"/>
      <c r="R198" s="610"/>
      <c r="S198" s="610"/>
      <c r="T198" s="610"/>
      <c r="U198" s="610"/>
      <c r="V198" s="610"/>
      <c r="W198" s="610"/>
      <c r="X198" s="610"/>
      <c r="Y198" s="630"/>
    </row>
    <row r="199" spans="1:42" x14ac:dyDescent="0.35">
      <c r="A199" s="213" t="s">
        <v>4</v>
      </c>
      <c r="B199" s="610" t="s">
        <v>16</v>
      </c>
      <c r="C199" s="610"/>
      <c r="D199" s="610"/>
      <c r="E199" s="610"/>
      <c r="F199" s="610"/>
      <c r="G199" s="610"/>
      <c r="H199" s="610"/>
      <c r="I199" s="610"/>
      <c r="J199" s="610"/>
      <c r="K199" s="610"/>
      <c r="L199" s="610"/>
      <c r="M199" s="610"/>
      <c r="N199" s="610"/>
      <c r="O199" s="610"/>
      <c r="P199" s="610"/>
      <c r="Q199" s="610"/>
      <c r="R199" s="610"/>
      <c r="S199" s="610"/>
      <c r="T199" s="610"/>
      <c r="U199" s="610"/>
      <c r="V199" s="610"/>
      <c r="W199" s="610"/>
      <c r="X199" s="610"/>
      <c r="Y199" s="630"/>
      <c r="AG199" s="606"/>
      <c r="AH199" s="606"/>
      <c r="AI199" s="607" t="s">
        <v>20</v>
      </c>
      <c r="AJ199" s="607"/>
      <c r="AK199" s="607"/>
      <c r="AL199" s="607"/>
      <c r="AM199" s="607"/>
      <c r="AN199" s="607"/>
      <c r="AO199" s="607"/>
    </row>
    <row r="200" spans="1:42" x14ac:dyDescent="0.35">
      <c r="A200" s="213" t="s">
        <v>5</v>
      </c>
      <c r="B200" s="610" t="s">
        <v>18</v>
      </c>
      <c r="C200" s="610"/>
      <c r="D200" s="610"/>
      <c r="E200" s="610"/>
      <c r="F200" s="610"/>
      <c r="G200" s="610"/>
      <c r="H200" s="610"/>
      <c r="I200" s="610"/>
      <c r="J200" s="610"/>
      <c r="K200" s="610"/>
      <c r="L200" s="610"/>
      <c r="M200" s="610"/>
      <c r="N200" s="610"/>
      <c r="O200" s="610"/>
      <c r="P200" s="610"/>
      <c r="Q200" s="610"/>
      <c r="R200" s="610"/>
      <c r="S200" s="610"/>
      <c r="T200" s="610"/>
      <c r="U200" s="610"/>
      <c r="V200" s="610"/>
      <c r="W200" s="610"/>
      <c r="X200" s="610"/>
      <c r="Y200" s="630"/>
    </row>
    <row r="201" spans="1:42" x14ac:dyDescent="0.35">
      <c r="A201" s="213" t="s">
        <v>6</v>
      </c>
      <c r="B201" s="610" t="s">
        <v>19</v>
      </c>
      <c r="C201" s="610"/>
      <c r="D201" s="610"/>
      <c r="E201" s="610"/>
      <c r="F201" s="610"/>
      <c r="G201" s="610"/>
      <c r="H201" s="610"/>
      <c r="I201" s="610"/>
      <c r="J201" s="610"/>
      <c r="K201" s="610"/>
      <c r="L201" s="610"/>
      <c r="M201" s="610"/>
      <c r="N201" s="610"/>
      <c r="O201" s="610"/>
      <c r="P201" s="610"/>
      <c r="Q201" s="610"/>
      <c r="R201" s="610"/>
      <c r="S201" s="610"/>
      <c r="T201" s="610"/>
      <c r="U201" s="610"/>
      <c r="V201" s="610"/>
      <c r="W201" s="610"/>
      <c r="X201" s="610"/>
      <c r="Y201" s="630"/>
    </row>
    <row r="202" spans="1:42" x14ac:dyDescent="0.35">
      <c r="A202" s="213" t="s">
        <v>7</v>
      </c>
      <c r="B202" s="610" t="s">
        <v>21</v>
      </c>
      <c r="C202" s="610"/>
      <c r="D202" s="610"/>
      <c r="E202" s="610"/>
      <c r="F202" s="610"/>
      <c r="G202" s="610"/>
      <c r="H202" s="610"/>
      <c r="I202" s="610"/>
      <c r="J202" s="610"/>
      <c r="K202" s="610"/>
      <c r="L202" s="610"/>
      <c r="M202" s="610"/>
      <c r="N202" s="610"/>
      <c r="O202" s="610"/>
      <c r="P202" s="610"/>
      <c r="Q202" s="610"/>
      <c r="R202" s="610"/>
      <c r="S202" s="610"/>
      <c r="T202" s="610"/>
      <c r="U202" s="610"/>
      <c r="V202" s="610"/>
      <c r="W202" s="610"/>
      <c r="X202" s="610"/>
      <c r="Y202" s="630"/>
    </row>
    <row r="203" spans="1:42" x14ac:dyDescent="0.35">
      <c r="A203" s="213" t="s">
        <v>22</v>
      </c>
      <c r="B203" s="610" t="s">
        <v>23</v>
      </c>
      <c r="C203" s="610"/>
      <c r="D203" s="610"/>
      <c r="E203" s="610"/>
      <c r="F203" s="610"/>
      <c r="G203" s="610"/>
      <c r="H203" s="610"/>
      <c r="I203" s="610"/>
      <c r="J203" s="610"/>
      <c r="K203" s="610"/>
      <c r="L203" s="610"/>
      <c r="M203" s="610"/>
      <c r="N203" s="610"/>
      <c r="O203" s="610"/>
      <c r="P203" s="610"/>
      <c r="Q203" s="610"/>
      <c r="R203" s="610"/>
      <c r="S203" s="610"/>
      <c r="T203" s="610"/>
      <c r="U203" s="610"/>
      <c r="V203" s="610"/>
      <c r="W203" s="610"/>
      <c r="X203" s="610"/>
      <c r="Y203" s="630"/>
    </row>
    <row r="204" spans="1:42" x14ac:dyDescent="0.35">
      <c r="A204" s="213" t="s">
        <v>24</v>
      </c>
      <c r="B204" s="610" t="s">
        <v>25</v>
      </c>
      <c r="C204" s="610"/>
      <c r="D204" s="610"/>
      <c r="E204" s="610"/>
      <c r="F204" s="610"/>
      <c r="G204" s="610"/>
      <c r="H204" s="610"/>
      <c r="I204" s="610"/>
      <c r="J204" s="610"/>
      <c r="K204" s="610"/>
      <c r="L204" s="610"/>
      <c r="M204" s="610"/>
      <c r="N204" s="610"/>
      <c r="O204" s="610"/>
      <c r="P204" s="610"/>
      <c r="Q204" s="610"/>
      <c r="R204" s="610"/>
      <c r="S204" s="610"/>
      <c r="T204" s="610"/>
      <c r="U204" s="610"/>
      <c r="V204" s="610"/>
      <c r="W204" s="610"/>
      <c r="X204" s="610"/>
      <c r="Y204" s="630"/>
    </row>
    <row r="205" spans="1:42" x14ac:dyDescent="0.35">
      <c r="A205" s="213" t="s">
        <v>9</v>
      </c>
      <c r="B205" s="610" t="s">
        <v>26</v>
      </c>
      <c r="C205" s="610"/>
      <c r="D205" s="610"/>
      <c r="E205" s="610"/>
      <c r="F205" s="610"/>
      <c r="G205" s="610"/>
      <c r="H205" s="610"/>
      <c r="I205" s="610"/>
      <c r="J205" s="610"/>
      <c r="K205" s="610"/>
      <c r="L205" s="610"/>
      <c r="M205" s="610"/>
      <c r="N205" s="610"/>
      <c r="O205" s="610"/>
      <c r="P205" s="610"/>
      <c r="Q205" s="610"/>
      <c r="R205" s="610"/>
      <c r="S205" s="610"/>
      <c r="T205" s="610"/>
      <c r="U205" s="610"/>
      <c r="V205" s="610"/>
      <c r="W205" s="610"/>
      <c r="X205" s="610"/>
      <c r="Y205" s="630"/>
    </row>
    <row r="206" spans="1:42" x14ac:dyDescent="0.35">
      <c r="A206" s="138" t="s">
        <v>27</v>
      </c>
      <c r="B206" s="615" t="s">
        <v>28</v>
      </c>
      <c r="C206" s="616"/>
      <c r="D206" s="616"/>
      <c r="E206" s="616"/>
      <c r="F206" s="616"/>
      <c r="G206" s="616"/>
      <c r="H206" s="616"/>
      <c r="I206" s="616"/>
      <c r="J206" s="616"/>
      <c r="K206" s="616"/>
      <c r="L206" s="616"/>
      <c r="M206" s="616"/>
      <c r="N206" s="616"/>
      <c r="O206" s="616"/>
      <c r="P206" s="616"/>
      <c r="Q206" s="616"/>
      <c r="R206" s="616"/>
      <c r="S206" s="616"/>
      <c r="T206" s="616"/>
      <c r="U206" s="616"/>
      <c r="V206" s="616"/>
      <c r="W206" s="617"/>
      <c r="X206" s="617"/>
      <c r="Y206" s="618"/>
    </row>
  </sheetData>
  <sheetProtection selectLockedCells="1" selectUnlockedCells="1"/>
  <mergeCells count="19">
    <mergeCell ref="B206:Y206"/>
    <mergeCell ref="AG197:AH197"/>
    <mergeCell ref="AI197:AO197"/>
    <mergeCell ref="B198:Y198"/>
    <mergeCell ref="B199:Y199"/>
    <mergeCell ref="B200:Y200"/>
    <mergeCell ref="B201:Y201"/>
    <mergeCell ref="AG199:AH199"/>
    <mergeCell ref="AI199:AO199"/>
    <mergeCell ref="B202:Y202"/>
    <mergeCell ref="B203:Y203"/>
    <mergeCell ref="B204:Y204"/>
    <mergeCell ref="B205:Y205"/>
    <mergeCell ref="A1:AP1"/>
    <mergeCell ref="B195:Y195"/>
    <mergeCell ref="AG195:AH195"/>
    <mergeCell ref="AI195:AO195"/>
    <mergeCell ref="B196:Y196"/>
    <mergeCell ref="B197:Y197"/>
  </mergeCells>
  <conditionalFormatting sqref="B6:AP6 B8:AP8 B10:AP10 B12:AP12 B14:AP14 B16:AP16 B18:AP18 B20:AP20 B22:AP22 B24:AP24 B26:AP26 B28:AP28 B30:AP30 B32:AP32 B34:AP34 B36:AP36 B38:AP38 B40:AP40 B42:AP42 B44:AP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">
    <cfRule type="cellIs" dxfId="5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90BC3-E00B-4CCF-998B-AEA364892D7D}">
  <dimension ref="A1:FR207"/>
  <sheetViews>
    <sheetView topLeftCell="A5" zoomScale="75" zoomScaleNormal="75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136" bestFit="1" customWidth="1"/>
    <col min="2" max="31" width="5.58203125" style="5" customWidth="1"/>
    <col min="32" max="39" width="3.08203125" style="5" customWidth="1"/>
    <col min="40" max="40" width="3.83203125" style="5" customWidth="1"/>
    <col min="41" max="41" width="7.5" style="5" customWidth="1"/>
    <col min="42" max="42" width="5.33203125" style="5" customWidth="1"/>
    <col min="43" max="16384" width="10.83203125" style="5"/>
  </cols>
  <sheetData>
    <row r="1" spans="1:174" ht="28.5" x14ac:dyDescent="0.65">
      <c r="A1" s="619" t="s">
        <v>46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  <c r="R1" s="619"/>
      <c r="S1" s="619"/>
      <c r="T1" s="619"/>
      <c r="U1" s="619"/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</row>
    <row r="2" spans="1:174" ht="28.5" x14ac:dyDescent="0.65">
      <c r="A2" s="374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</row>
    <row r="3" spans="1:174" ht="21.5" thickBot="1" x14ac:dyDescent="0.55000000000000004">
      <c r="A3" s="375" t="str">
        <f>Janvier!A3</f>
        <v>INDIQUER ICI LE NOM DE VOTRE CENTRE</v>
      </c>
      <c r="B3" s="81"/>
      <c r="C3" s="81"/>
      <c r="D3" s="81"/>
      <c r="E3" s="81"/>
      <c r="F3" s="81"/>
      <c r="G3" s="81"/>
      <c r="H3" s="81"/>
      <c r="I3" s="81"/>
      <c r="J3" s="81"/>
      <c r="K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174" ht="16" thickBot="1" x14ac:dyDescent="0.4">
      <c r="A4" s="191" t="s">
        <v>32</v>
      </c>
      <c r="B4" s="271">
        <v>1</v>
      </c>
      <c r="C4" s="223">
        <v>2</v>
      </c>
      <c r="D4" s="255">
        <v>3</v>
      </c>
      <c r="E4" s="139">
        <v>4</v>
      </c>
      <c r="F4" s="139">
        <v>5</v>
      </c>
      <c r="G4" s="139">
        <v>6</v>
      </c>
      <c r="H4" s="254">
        <v>7</v>
      </c>
      <c r="I4" s="254">
        <v>8</v>
      </c>
      <c r="J4" s="255">
        <v>9</v>
      </c>
      <c r="K4" s="255">
        <v>10</v>
      </c>
      <c r="L4" s="214">
        <v>11</v>
      </c>
      <c r="M4" s="24">
        <v>12</v>
      </c>
      <c r="N4" s="24">
        <v>13</v>
      </c>
      <c r="O4" s="254">
        <v>14</v>
      </c>
      <c r="P4" s="254">
        <v>15</v>
      </c>
      <c r="Q4" s="255">
        <v>16</v>
      </c>
      <c r="R4" s="255">
        <v>17</v>
      </c>
      <c r="S4" s="24">
        <v>18</v>
      </c>
      <c r="T4" s="24">
        <v>19</v>
      </c>
      <c r="U4" s="24">
        <v>20</v>
      </c>
      <c r="V4" s="254">
        <v>21</v>
      </c>
      <c r="W4" s="254">
        <v>22</v>
      </c>
      <c r="X4" s="255">
        <v>23</v>
      </c>
      <c r="Y4" s="255">
        <v>24</v>
      </c>
      <c r="Z4" s="24">
        <v>25</v>
      </c>
      <c r="AA4" s="24">
        <v>26</v>
      </c>
      <c r="AB4" s="24">
        <v>27</v>
      </c>
      <c r="AC4" s="254">
        <v>28</v>
      </c>
      <c r="AD4" s="254">
        <v>29</v>
      </c>
      <c r="AE4" s="270">
        <v>30</v>
      </c>
      <c r="AF4" s="10" t="s">
        <v>0</v>
      </c>
      <c r="AG4" s="11" t="s">
        <v>1</v>
      </c>
      <c r="AH4" s="11" t="s">
        <v>2</v>
      </c>
      <c r="AI4" s="11" t="s">
        <v>3</v>
      </c>
      <c r="AJ4" s="11" t="s">
        <v>4</v>
      </c>
      <c r="AK4" s="11" t="s">
        <v>5</v>
      </c>
      <c r="AL4" s="11" t="s">
        <v>7</v>
      </c>
      <c r="AM4" s="11" t="s">
        <v>8</v>
      </c>
      <c r="AN4" s="11" t="s">
        <v>9</v>
      </c>
      <c r="AO4" s="460" t="s">
        <v>10</v>
      </c>
      <c r="AP4" s="191" t="s">
        <v>6</v>
      </c>
    </row>
    <row r="5" spans="1:174" ht="20.149999999999999" customHeight="1" x14ac:dyDescent="0.35">
      <c r="A5" s="28" t="str">
        <f>Janvier!A5</f>
        <v>[ENTRER LE NOM ET LE PRENOM]</v>
      </c>
      <c r="B5" s="344"/>
      <c r="C5" s="239"/>
      <c r="D5" s="256"/>
      <c r="E5" s="167"/>
      <c r="F5" s="167"/>
      <c r="G5" s="167"/>
      <c r="H5" s="331"/>
      <c r="I5" s="331"/>
      <c r="J5" s="101"/>
      <c r="K5" s="101"/>
      <c r="L5" s="175"/>
      <c r="M5" s="101"/>
      <c r="N5" s="101"/>
      <c r="O5" s="331"/>
      <c r="P5" s="331"/>
      <c r="Q5" s="101"/>
      <c r="R5" s="256"/>
      <c r="S5" s="101"/>
      <c r="T5" s="101"/>
      <c r="U5" s="101"/>
      <c r="V5" s="331"/>
      <c r="W5" s="331"/>
      <c r="X5" s="101"/>
      <c r="Y5" s="256"/>
      <c r="Z5" s="256"/>
      <c r="AA5" s="101"/>
      <c r="AB5" s="101"/>
      <c r="AC5" s="331"/>
      <c r="AD5" s="331"/>
      <c r="AE5" s="200"/>
      <c r="AF5" s="33">
        <f>COUNTIF($B5:$AE5,$AF$4)</f>
        <v>0</v>
      </c>
      <c r="AG5" s="34">
        <f>COUNTIF($B5:$AE5,$AG$4)</f>
        <v>0</v>
      </c>
      <c r="AH5" s="34">
        <f>COUNTIF($B5:$AE5,$AH$4)</f>
        <v>0</v>
      </c>
      <c r="AI5" s="34">
        <f>COUNTIF($B5:$AE5,$AI$4)</f>
        <v>0</v>
      </c>
      <c r="AJ5" s="34">
        <f>COUNTIF($B5:$AE5,$AJ$4)</f>
        <v>0</v>
      </c>
      <c r="AK5" s="34">
        <f>COUNTIF($B5:$AE5,$AK$4)</f>
        <v>0</v>
      </c>
      <c r="AL5" s="34">
        <f>COUNTIF($B5:$AE5,$AL$4)</f>
        <v>0</v>
      </c>
      <c r="AM5" s="34">
        <f>COUNTIF($B5:$AE5,$AM$4)</f>
        <v>0</v>
      </c>
      <c r="AN5" s="34">
        <f>COUNTIF($B5:$AE5,$AN$4)</f>
        <v>0</v>
      </c>
      <c r="AO5" s="463">
        <f>SUM(AF5:AN5)</f>
        <v>0</v>
      </c>
      <c r="AP5" s="461">
        <f>COUNTIF($B5:$AE5,$AP$4)</f>
        <v>0</v>
      </c>
    </row>
    <row r="6" spans="1:174" s="244" customFormat="1" ht="20.149999999999999" customHeight="1" x14ac:dyDescent="0.35">
      <c r="A6" s="36" t="str">
        <f>Janvier!A6</f>
        <v>[ENTRER LE NOM ET LE PRENOM] - HEURES ENTREE / SORTIE :</v>
      </c>
      <c r="B6" s="345"/>
      <c r="C6" s="237"/>
      <c r="D6" s="274"/>
      <c r="E6" s="92"/>
      <c r="F6" s="92"/>
      <c r="G6" s="92"/>
      <c r="H6" s="313"/>
      <c r="I6" s="313"/>
      <c r="J6" s="89"/>
      <c r="K6" s="89"/>
      <c r="L6" s="177"/>
      <c r="M6" s="89"/>
      <c r="N6" s="89"/>
      <c r="O6" s="313"/>
      <c r="P6" s="313"/>
      <c r="Q6" s="89"/>
      <c r="R6" s="274"/>
      <c r="S6" s="89"/>
      <c r="T6" s="89"/>
      <c r="U6" s="89"/>
      <c r="V6" s="313"/>
      <c r="W6" s="313"/>
      <c r="X6" s="89"/>
      <c r="Y6" s="274"/>
      <c r="Z6" s="274"/>
      <c r="AA6" s="89"/>
      <c r="AB6" s="89"/>
      <c r="AC6" s="313"/>
      <c r="AD6" s="313"/>
      <c r="AE6" s="201"/>
      <c r="AF6" s="41"/>
      <c r="AG6" s="38"/>
      <c r="AH6" s="38"/>
      <c r="AI6" s="38"/>
      <c r="AJ6" s="38"/>
      <c r="AK6" s="38"/>
      <c r="AL6" s="38"/>
      <c r="AM6" s="38"/>
      <c r="AN6" s="38"/>
      <c r="AO6" s="464"/>
      <c r="AP6" s="172">
        <f t="shared" ref="AP6:AP69" si="0">COUNTIF($B6:$AE6,$AP$4)</f>
        <v>0</v>
      </c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</row>
    <row r="7" spans="1:174" ht="20.149999999999999" customHeight="1" x14ac:dyDescent="0.35">
      <c r="A7" s="43" t="str">
        <f>Janvier!A7</f>
        <v>[ENTRER LE NOM ET LE PRENOM]</v>
      </c>
      <c r="B7" s="345"/>
      <c r="C7" s="237"/>
      <c r="D7" s="274"/>
      <c r="E7" s="92"/>
      <c r="F7" s="92"/>
      <c r="G7" s="92"/>
      <c r="H7" s="313"/>
      <c r="I7" s="313"/>
      <c r="J7" s="89"/>
      <c r="K7" s="89"/>
      <c r="L7" s="177"/>
      <c r="M7" s="89"/>
      <c r="N7" s="89"/>
      <c r="O7" s="313"/>
      <c r="P7" s="313"/>
      <c r="Q7" s="89"/>
      <c r="R7" s="274"/>
      <c r="S7" s="89"/>
      <c r="T7" s="89"/>
      <c r="U7" s="89"/>
      <c r="V7" s="313"/>
      <c r="W7" s="313"/>
      <c r="X7" s="89"/>
      <c r="Y7" s="274"/>
      <c r="Z7" s="274"/>
      <c r="AA7" s="89"/>
      <c r="AB7" s="89"/>
      <c r="AC7" s="313"/>
      <c r="AD7" s="313"/>
      <c r="AE7" s="201"/>
      <c r="AF7" s="33">
        <f>COUNTIF($B7:$AE7,$AF$4)</f>
        <v>0</v>
      </c>
      <c r="AG7" s="34">
        <f>COUNTIF($B7:$AE7,$AG$4)</f>
        <v>0</v>
      </c>
      <c r="AH7" s="34">
        <f>COUNTIF($B7:$AE7,$AH$4)</f>
        <v>0</v>
      </c>
      <c r="AI7" s="34">
        <f>COUNTIF($B7:$AE7,$AI$4)</f>
        <v>0</v>
      </c>
      <c r="AJ7" s="34">
        <f>COUNTIF($B7:$AE7,$AJ$4)</f>
        <v>0</v>
      </c>
      <c r="AK7" s="34">
        <f>COUNTIF($B7:$AE7,$AK$4)</f>
        <v>0</v>
      </c>
      <c r="AL7" s="34">
        <f>COUNTIF($B7:$AE7,$AL$4)</f>
        <v>0</v>
      </c>
      <c r="AM7" s="34">
        <f>COUNTIF($B7:$AE7,$AM$4)</f>
        <v>0</v>
      </c>
      <c r="AN7" s="34">
        <f>COUNTIF($B7:$AE7,$AN$4)</f>
        <v>0</v>
      </c>
      <c r="AO7" s="464">
        <f t="shared" ref="AO7:AO27" si="1">SUM(AF7:AN7)</f>
        <v>0</v>
      </c>
      <c r="AP7" s="172">
        <f t="shared" si="0"/>
        <v>0</v>
      </c>
    </row>
    <row r="8" spans="1:174" s="244" customFormat="1" ht="20.149999999999999" customHeight="1" x14ac:dyDescent="0.35">
      <c r="A8" s="36" t="str">
        <f>Janvier!A8</f>
        <v>[ENTRER LE NOM ET LE PRENOM] - HEURES ENTREE / SORTIE :</v>
      </c>
      <c r="B8" s="345"/>
      <c r="C8" s="237"/>
      <c r="D8" s="274"/>
      <c r="E8" s="92"/>
      <c r="F8" s="92"/>
      <c r="G8" s="92"/>
      <c r="H8" s="313"/>
      <c r="I8" s="313"/>
      <c r="J8" s="89"/>
      <c r="K8" s="89"/>
      <c r="L8" s="177"/>
      <c r="M8" s="89"/>
      <c r="N8" s="89"/>
      <c r="O8" s="313"/>
      <c r="P8" s="313"/>
      <c r="Q8" s="89"/>
      <c r="R8" s="274"/>
      <c r="S8" s="89"/>
      <c r="T8" s="89"/>
      <c r="U8" s="89"/>
      <c r="V8" s="313"/>
      <c r="W8" s="313"/>
      <c r="X8" s="89"/>
      <c r="Y8" s="274"/>
      <c r="Z8" s="274"/>
      <c r="AA8" s="89"/>
      <c r="AB8" s="89"/>
      <c r="AC8" s="313"/>
      <c r="AD8" s="313"/>
      <c r="AE8" s="201"/>
      <c r="AF8" s="41"/>
      <c r="AG8" s="38"/>
      <c r="AH8" s="38"/>
      <c r="AI8" s="38"/>
      <c r="AJ8" s="38"/>
      <c r="AK8" s="38"/>
      <c r="AL8" s="38"/>
      <c r="AM8" s="38"/>
      <c r="AN8" s="38"/>
      <c r="AO8" s="464"/>
      <c r="AP8" s="172">
        <f t="shared" si="0"/>
        <v>0</v>
      </c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</row>
    <row r="9" spans="1:174" ht="20.149999999999999" customHeight="1" x14ac:dyDescent="0.35">
      <c r="A9" s="43" t="str">
        <f>Janvier!A9</f>
        <v>[ENTRER LE NOM ET LE PRENOM]</v>
      </c>
      <c r="B9" s="345"/>
      <c r="C9" s="237"/>
      <c r="D9" s="274"/>
      <c r="E9" s="92"/>
      <c r="F9" s="92"/>
      <c r="G9" s="92"/>
      <c r="H9" s="313"/>
      <c r="I9" s="313"/>
      <c r="J9" s="89"/>
      <c r="K9" s="89"/>
      <c r="L9" s="177"/>
      <c r="M9" s="89"/>
      <c r="N9" s="89"/>
      <c r="O9" s="313"/>
      <c r="P9" s="313"/>
      <c r="Q9" s="89"/>
      <c r="R9" s="274"/>
      <c r="S9" s="89"/>
      <c r="T9" s="89"/>
      <c r="U9" s="89"/>
      <c r="V9" s="313"/>
      <c r="W9" s="313"/>
      <c r="X9" s="89"/>
      <c r="Y9" s="274"/>
      <c r="Z9" s="274"/>
      <c r="AA9" s="89"/>
      <c r="AB9" s="89"/>
      <c r="AC9" s="313"/>
      <c r="AD9" s="313"/>
      <c r="AE9" s="201"/>
      <c r="AF9" s="33">
        <f>COUNTIF($B9:$AE9,$AF$4)</f>
        <v>0</v>
      </c>
      <c r="AG9" s="34">
        <f>COUNTIF($B9:$AE9,$AG$4)</f>
        <v>0</v>
      </c>
      <c r="AH9" s="34">
        <f>COUNTIF($B9:$AE9,$AH$4)</f>
        <v>0</v>
      </c>
      <c r="AI9" s="34">
        <f>COUNTIF($B9:$AE9,$AI$4)</f>
        <v>0</v>
      </c>
      <c r="AJ9" s="34">
        <f>COUNTIF($B9:$AE9,$AJ$4)</f>
        <v>0</v>
      </c>
      <c r="AK9" s="34">
        <f>COUNTIF($B9:$AE9,$AK$4)</f>
        <v>0</v>
      </c>
      <c r="AL9" s="34">
        <f>COUNTIF($B9:$AE9,$AL$4)</f>
        <v>0</v>
      </c>
      <c r="AM9" s="34">
        <f>COUNTIF($B9:$AE9,$AM$4)</f>
        <v>0</v>
      </c>
      <c r="AN9" s="34">
        <f>COUNTIF($B9:$AE9,$AN$4)</f>
        <v>0</v>
      </c>
      <c r="AO9" s="464">
        <f t="shared" si="1"/>
        <v>0</v>
      </c>
      <c r="AP9" s="172">
        <f t="shared" si="0"/>
        <v>0</v>
      </c>
    </row>
    <row r="10" spans="1:174" s="244" customFormat="1" ht="20.149999999999999" customHeight="1" x14ac:dyDescent="0.35">
      <c r="A10" s="36" t="str">
        <f>Janvier!A10</f>
        <v>[ENTRER LE NOM ET LE PRENOM] - HEURES ENTREE / SORTIE :</v>
      </c>
      <c r="B10" s="345"/>
      <c r="C10" s="237"/>
      <c r="D10" s="274"/>
      <c r="E10" s="92"/>
      <c r="F10" s="92"/>
      <c r="G10" s="92"/>
      <c r="H10" s="313"/>
      <c r="I10" s="313"/>
      <c r="J10" s="89"/>
      <c r="K10" s="89"/>
      <c r="L10" s="177"/>
      <c r="M10" s="89"/>
      <c r="N10" s="89"/>
      <c r="O10" s="313"/>
      <c r="P10" s="313"/>
      <c r="Q10" s="89"/>
      <c r="R10" s="274"/>
      <c r="S10" s="89"/>
      <c r="T10" s="89"/>
      <c r="U10" s="89"/>
      <c r="V10" s="313"/>
      <c r="W10" s="313"/>
      <c r="X10" s="89"/>
      <c r="Y10" s="274"/>
      <c r="Z10" s="274"/>
      <c r="AA10" s="89"/>
      <c r="AB10" s="89"/>
      <c r="AC10" s="313"/>
      <c r="AD10" s="313"/>
      <c r="AE10" s="201"/>
      <c r="AF10" s="41"/>
      <c r="AG10" s="38"/>
      <c r="AH10" s="38"/>
      <c r="AI10" s="38"/>
      <c r="AJ10" s="38"/>
      <c r="AK10" s="38"/>
      <c r="AL10" s="38"/>
      <c r="AM10" s="38"/>
      <c r="AN10" s="38"/>
      <c r="AO10" s="464"/>
      <c r="AP10" s="172">
        <f t="shared" si="0"/>
        <v>0</v>
      </c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</row>
    <row r="11" spans="1:174" ht="20.149999999999999" customHeight="1" x14ac:dyDescent="0.35">
      <c r="A11" s="43" t="str">
        <f>Janvier!A11</f>
        <v>[ENTRER LE NOM ET LE PRENOM]</v>
      </c>
      <c r="B11" s="345"/>
      <c r="C11" s="237"/>
      <c r="D11" s="274"/>
      <c r="E11" s="92"/>
      <c r="F11" s="92"/>
      <c r="G11" s="92"/>
      <c r="H11" s="313"/>
      <c r="I11" s="313"/>
      <c r="J11" s="89"/>
      <c r="K11" s="89"/>
      <c r="L11" s="177"/>
      <c r="M11" s="89"/>
      <c r="N11" s="89"/>
      <c r="O11" s="313"/>
      <c r="P11" s="313"/>
      <c r="Q11" s="89"/>
      <c r="R11" s="274"/>
      <c r="S11" s="89"/>
      <c r="T11" s="89"/>
      <c r="U11" s="89"/>
      <c r="V11" s="313"/>
      <c r="W11" s="313"/>
      <c r="X11" s="89"/>
      <c r="Y11" s="274"/>
      <c r="Z11" s="274"/>
      <c r="AA11" s="89"/>
      <c r="AB11" s="89"/>
      <c r="AC11" s="313"/>
      <c r="AD11" s="313"/>
      <c r="AE11" s="201"/>
      <c r="AF11" s="33">
        <f>COUNTIF($B11:$AE11,$AF$4)</f>
        <v>0</v>
      </c>
      <c r="AG11" s="34">
        <f>COUNTIF($B11:$AE11,$AG$4)</f>
        <v>0</v>
      </c>
      <c r="AH11" s="34">
        <f>COUNTIF($B11:$AE11,$AH$4)</f>
        <v>0</v>
      </c>
      <c r="AI11" s="34">
        <f>COUNTIF($B11:$AE11,$AI$4)</f>
        <v>0</v>
      </c>
      <c r="AJ11" s="34">
        <f>COUNTIF($B11:$AE11,$AJ$4)</f>
        <v>0</v>
      </c>
      <c r="AK11" s="34">
        <f>COUNTIF($B11:$AE11,$AK$4)</f>
        <v>0</v>
      </c>
      <c r="AL11" s="34">
        <f>COUNTIF($B11:$AE11,$AL$4)</f>
        <v>0</v>
      </c>
      <c r="AM11" s="34">
        <f>COUNTIF($B11:$AE11,$AM$4)</f>
        <v>0</v>
      </c>
      <c r="AN11" s="34">
        <f>COUNTIF($B11:$AE11,$AN$4)</f>
        <v>0</v>
      </c>
      <c r="AO11" s="464">
        <f t="shared" si="1"/>
        <v>0</v>
      </c>
      <c r="AP11" s="172">
        <f t="shared" si="0"/>
        <v>0</v>
      </c>
    </row>
    <row r="12" spans="1:174" s="244" customFormat="1" ht="20.149999999999999" customHeight="1" x14ac:dyDescent="0.35">
      <c r="A12" s="36" t="str">
        <f>Janvier!A12</f>
        <v>[ENTRER LE NOM ET LE PRENOM] - HEURES ENTREE / SORTIE :</v>
      </c>
      <c r="B12" s="345"/>
      <c r="C12" s="237"/>
      <c r="D12" s="274"/>
      <c r="E12" s="92"/>
      <c r="F12" s="92"/>
      <c r="G12" s="92"/>
      <c r="H12" s="313"/>
      <c r="I12" s="313"/>
      <c r="J12" s="89"/>
      <c r="K12" s="89"/>
      <c r="L12" s="177"/>
      <c r="M12" s="89"/>
      <c r="N12" s="89"/>
      <c r="O12" s="313"/>
      <c r="P12" s="313"/>
      <c r="Q12" s="89"/>
      <c r="R12" s="274"/>
      <c r="S12" s="89"/>
      <c r="T12" s="89"/>
      <c r="U12" s="89"/>
      <c r="V12" s="313"/>
      <c r="W12" s="313"/>
      <c r="X12" s="89"/>
      <c r="Y12" s="274"/>
      <c r="Z12" s="274"/>
      <c r="AA12" s="89"/>
      <c r="AB12" s="89"/>
      <c r="AC12" s="313"/>
      <c r="AD12" s="313"/>
      <c r="AE12" s="201"/>
      <c r="AF12" s="41"/>
      <c r="AG12" s="38"/>
      <c r="AH12" s="38"/>
      <c r="AI12" s="38"/>
      <c r="AJ12" s="38"/>
      <c r="AK12" s="38"/>
      <c r="AL12" s="38"/>
      <c r="AM12" s="38"/>
      <c r="AN12" s="38"/>
      <c r="AO12" s="464"/>
      <c r="AP12" s="172">
        <f t="shared" si="0"/>
        <v>0</v>
      </c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</row>
    <row r="13" spans="1:174" ht="20.149999999999999" customHeight="1" x14ac:dyDescent="0.35">
      <c r="A13" s="43" t="str">
        <f>Janvier!A13</f>
        <v>[ENTRER LE NOM ET LE PRENOM]</v>
      </c>
      <c r="B13" s="345"/>
      <c r="C13" s="237"/>
      <c r="D13" s="274"/>
      <c r="E13" s="92"/>
      <c r="F13" s="92"/>
      <c r="G13" s="92"/>
      <c r="H13" s="313"/>
      <c r="I13" s="313"/>
      <c r="J13" s="89"/>
      <c r="K13" s="89"/>
      <c r="L13" s="177"/>
      <c r="M13" s="89"/>
      <c r="N13" s="89"/>
      <c r="O13" s="313"/>
      <c r="P13" s="313"/>
      <c r="Q13" s="89"/>
      <c r="R13" s="274"/>
      <c r="S13" s="89"/>
      <c r="T13" s="89"/>
      <c r="U13" s="89"/>
      <c r="V13" s="313"/>
      <c r="W13" s="313"/>
      <c r="X13" s="89"/>
      <c r="Y13" s="274"/>
      <c r="Z13" s="274"/>
      <c r="AA13" s="89"/>
      <c r="AB13" s="89"/>
      <c r="AC13" s="313"/>
      <c r="AD13" s="313"/>
      <c r="AE13" s="201"/>
      <c r="AF13" s="33">
        <f>COUNTIF($B13:$AE13,$AF$4)</f>
        <v>0</v>
      </c>
      <c r="AG13" s="34">
        <f>COUNTIF($B13:$AE13,$AG$4)</f>
        <v>0</v>
      </c>
      <c r="AH13" s="34">
        <f>COUNTIF($B13:$AE13,$AH$4)</f>
        <v>0</v>
      </c>
      <c r="AI13" s="34">
        <f>COUNTIF($B13:$AE13,$AI$4)</f>
        <v>0</v>
      </c>
      <c r="AJ13" s="34">
        <f>COUNTIF($B13:$AE13,$AJ$4)</f>
        <v>0</v>
      </c>
      <c r="AK13" s="34">
        <f>COUNTIF($B13:$AE13,$AK$4)</f>
        <v>0</v>
      </c>
      <c r="AL13" s="34">
        <f>COUNTIF($B13:$AE13,$AL$4)</f>
        <v>0</v>
      </c>
      <c r="AM13" s="34">
        <f>COUNTIF($B13:$AE13,$AM$4)</f>
        <v>0</v>
      </c>
      <c r="AN13" s="34">
        <f>COUNTIF($B13:$AE13,$AN$4)</f>
        <v>0</v>
      </c>
      <c r="AO13" s="464">
        <f t="shared" si="1"/>
        <v>0</v>
      </c>
      <c r="AP13" s="172">
        <f t="shared" si="0"/>
        <v>0</v>
      </c>
    </row>
    <row r="14" spans="1:174" s="244" customFormat="1" ht="20.149999999999999" customHeight="1" x14ac:dyDescent="0.35">
      <c r="A14" s="36" t="str">
        <f>Janvier!A14</f>
        <v>[ENTRER LE NOM ET LE PRENOM] - HEURES ENTREE / SORTIE :</v>
      </c>
      <c r="B14" s="345"/>
      <c r="C14" s="237"/>
      <c r="D14" s="274"/>
      <c r="E14" s="92"/>
      <c r="F14" s="92"/>
      <c r="G14" s="92"/>
      <c r="H14" s="313"/>
      <c r="I14" s="313"/>
      <c r="J14" s="89"/>
      <c r="K14" s="89"/>
      <c r="L14" s="177"/>
      <c r="M14" s="89"/>
      <c r="N14" s="89"/>
      <c r="O14" s="313"/>
      <c r="P14" s="313"/>
      <c r="Q14" s="89"/>
      <c r="R14" s="274"/>
      <c r="S14" s="89"/>
      <c r="T14" s="89"/>
      <c r="U14" s="89"/>
      <c r="V14" s="313"/>
      <c r="W14" s="313"/>
      <c r="X14" s="89"/>
      <c r="Y14" s="274"/>
      <c r="Z14" s="274"/>
      <c r="AA14" s="89"/>
      <c r="AB14" s="89"/>
      <c r="AC14" s="313"/>
      <c r="AD14" s="313"/>
      <c r="AE14" s="201"/>
      <c r="AF14" s="41"/>
      <c r="AG14" s="38"/>
      <c r="AH14" s="38"/>
      <c r="AI14" s="38"/>
      <c r="AJ14" s="38"/>
      <c r="AK14" s="38"/>
      <c r="AL14" s="38"/>
      <c r="AM14" s="38"/>
      <c r="AN14" s="38"/>
      <c r="AO14" s="464"/>
      <c r="AP14" s="172">
        <f t="shared" si="0"/>
        <v>0</v>
      </c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</row>
    <row r="15" spans="1:174" ht="20.149999999999999" customHeight="1" x14ac:dyDescent="0.35">
      <c r="A15" s="43" t="str">
        <f>Janvier!A15</f>
        <v>[ENTRER LE NOM ET LE PRENOM]</v>
      </c>
      <c r="B15" s="345"/>
      <c r="C15" s="237"/>
      <c r="D15" s="274"/>
      <c r="E15" s="92"/>
      <c r="F15" s="92"/>
      <c r="G15" s="92"/>
      <c r="H15" s="313"/>
      <c r="I15" s="313"/>
      <c r="J15" s="89"/>
      <c r="K15" s="89"/>
      <c r="L15" s="177"/>
      <c r="M15" s="89"/>
      <c r="N15" s="89"/>
      <c r="O15" s="313"/>
      <c r="P15" s="313"/>
      <c r="Q15" s="89"/>
      <c r="R15" s="274"/>
      <c r="S15" s="89"/>
      <c r="T15" s="89"/>
      <c r="U15" s="89"/>
      <c r="V15" s="313"/>
      <c r="W15" s="313"/>
      <c r="X15" s="89"/>
      <c r="Y15" s="274"/>
      <c r="Z15" s="274"/>
      <c r="AA15" s="89"/>
      <c r="AB15" s="89"/>
      <c r="AC15" s="313"/>
      <c r="AD15" s="313"/>
      <c r="AE15" s="201"/>
      <c r="AF15" s="33">
        <f>COUNTIF($B15:$AE15,$AF$4)</f>
        <v>0</v>
      </c>
      <c r="AG15" s="34">
        <f>COUNTIF($B15:$AE15,$AG$4)</f>
        <v>0</v>
      </c>
      <c r="AH15" s="34">
        <f>COUNTIF($B15:$AE15,$AH$4)</f>
        <v>0</v>
      </c>
      <c r="AI15" s="34">
        <f>COUNTIF($B15:$AE15,$AI$4)</f>
        <v>0</v>
      </c>
      <c r="AJ15" s="34">
        <f>COUNTIF($B15:$AE15,$AJ$4)</f>
        <v>0</v>
      </c>
      <c r="AK15" s="34">
        <f>COUNTIF($B15:$AE15,$AK$4)</f>
        <v>0</v>
      </c>
      <c r="AL15" s="34">
        <f>COUNTIF($B15:$AE15,$AL$4)</f>
        <v>0</v>
      </c>
      <c r="AM15" s="34">
        <f>COUNTIF($B15:$AE15,$AM$4)</f>
        <v>0</v>
      </c>
      <c r="AN15" s="34">
        <f>COUNTIF($B15:$AE15,$AN$4)</f>
        <v>0</v>
      </c>
      <c r="AO15" s="464">
        <f t="shared" si="1"/>
        <v>0</v>
      </c>
      <c r="AP15" s="172">
        <f t="shared" si="0"/>
        <v>0</v>
      </c>
    </row>
    <row r="16" spans="1:174" s="244" customFormat="1" ht="20.149999999999999" customHeight="1" x14ac:dyDescent="0.35">
      <c r="A16" s="36" t="str">
        <f>Janvier!A16</f>
        <v>[ENTRER LE NOM ET LE PRENOM] - HEURES ENTREE / SORTIE :</v>
      </c>
      <c r="B16" s="345"/>
      <c r="C16" s="237"/>
      <c r="D16" s="274"/>
      <c r="E16" s="92"/>
      <c r="F16" s="92"/>
      <c r="G16" s="92"/>
      <c r="H16" s="313"/>
      <c r="I16" s="313"/>
      <c r="J16" s="89"/>
      <c r="K16" s="89"/>
      <c r="L16" s="177"/>
      <c r="M16" s="89"/>
      <c r="N16" s="89"/>
      <c r="O16" s="313"/>
      <c r="P16" s="313"/>
      <c r="Q16" s="89"/>
      <c r="R16" s="274"/>
      <c r="S16" s="89"/>
      <c r="T16" s="89"/>
      <c r="U16" s="89"/>
      <c r="V16" s="313"/>
      <c r="W16" s="313"/>
      <c r="X16" s="89"/>
      <c r="Y16" s="274"/>
      <c r="Z16" s="274"/>
      <c r="AA16" s="89"/>
      <c r="AB16" s="89"/>
      <c r="AC16" s="313"/>
      <c r="AD16" s="313"/>
      <c r="AE16" s="201"/>
      <c r="AF16" s="41"/>
      <c r="AG16" s="38"/>
      <c r="AH16" s="38"/>
      <c r="AI16" s="38"/>
      <c r="AJ16" s="38"/>
      <c r="AK16" s="38"/>
      <c r="AL16" s="38"/>
      <c r="AM16" s="38"/>
      <c r="AN16" s="38"/>
      <c r="AO16" s="464"/>
      <c r="AP16" s="172">
        <f t="shared" si="0"/>
        <v>0</v>
      </c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</row>
    <row r="17" spans="1:174" ht="20.149999999999999" customHeight="1" x14ac:dyDescent="0.35">
      <c r="A17" s="43" t="str">
        <f>Janvier!A17</f>
        <v>[ENTRER LE NOM ET LE PRENOM]</v>
      </c>
      <c r="B17" s="345"/>
      <c r="C17" s="237"/>
      <c r="D17" s="274"/>
      <c r="E17" s="92"/>
      <c r="F17" s="92"/>
      <c r="G17" s="92"/>
      <c r="H17" s="313"/>
      <c r="I17" s="313"/>
      <c r="J17" s="89"/>
      <c r="K17" s="89"/>
      <c r="L17" s="177"/>
      <c r="M17" s="89"/>
      <c r="N17" s="89"/>
      <c r="O17" s="313"/>
      <c r="P17" s="313"/>
      <c r="Q17" s="89"/>
      <c r="R17" s="274"/>
      <c r="S17" s="89"/>
      <c r="T17" s="89"/>
      <c r="U17" s="89"/>
      <c r="V17" s="313"/>
      <c r="W17" s="313"/>
      <c r="X17" s="89"/>
      <c r="Y17" s="274"/>
      <c r="Z17" s="274"/>
      <c r="AA17" s="89"/>
      <c r="AB17" s="89"/>
      <c r="AC17" s="313"/>
      <c r="AD17" s="313"/>
      <c r="AE17" s="201"/>
      <c r="AF17" s="33">
        <f>COUNTIF($B17:$AE17,$AF$4)</f>
        <v>0</v>
      </c>
      <c r="AG17" s="34">
        <f>COUNTIF($B17:$AE17,$AG$4)</f>
        <v>0</v>
      </c>
      <c r="AH17" s="34">
        <f>COUNTIF($B17:$AE17,$AH$4)</f>
        <v>0</v>
      </c>
      <c r="AI17" s="34">
        <f>COUNTIF($B17:$AE17,$AI$4)</f>
        <v>0</v>
      </c>
      <c r="AJ17" s="34">
        <f>COUNTIF($B17:$AE17,$AJ$4)</f>
        <v>0</v>
      </c>
      <c r="AK17" s="34">
        <f>COUNTIF($B17:$AE17,$AK$4)</f>
        <v>0</v>
      </c>
      <c r="AL17" s="34">
        <f>COUNTIF($B17:$AE17,$AL$4)</f>
        <v>0</v>
      </c>
      <c r="AM17" s="34">
        <f>COUNTIF($B17:$AE17,$AM$4)</f>
        <v>0</v>
      </c>
      <c r="AN17" s="34">
        <f>COUNTIF($B17:$AE17,$AN$4)</f>
        <v>0</v>
      </c>
      <c r="AO17" s="464">
        <f t="shared" si="1"/>
        <v>0</v>
      </c>
      <c r="AP17" s="172">
        <f t="shared" si="0"/>
        <v>0</v>
      </c>
    </row>
    <row r="18" spans="1:174" s="244" customFormat="1" ht="20.149999999999999" customHeight="1" x14ac:dyDescent="0.35">
      <c r="A18" s="36" t="str">
        <f>Janvier!A18</f>
        <v>[ENTRER LE NOM ET LE PRENOM] - HEURES ENTREE / SORTIE :</v>
      </c>
      <c r="B18" s="345"/>
      <c r="C18" s="237"/>
      <c r="D18" s="274"/>
      <c r="E18" s="92"/>
      <c r="F18" s="92"/>
      <c r="G18" s="92"/>
      <c r="H18" s="313"/>
      <c r="I18" s="313"/>
      <c r="J18" s="89"/>
      <c r="K18" s="89"/>
      <c r="L18" s="177"/>
      <c r="M18" s="89"/>
      <c r="N18" s="89"/>
      <c r="O18" s="313"/>
      <c r="P18" s="313"/>
      <c r="Q18" s="89"/>
      <c r="R18" s="274"/>
      <c r="S18" s="89"/>
      <c r="T18" s="89"/>
      <c r="U18" s="89"/>
      <c r="V18" s="313"/>
      <c r="W18" s="313"/>
      <c r="X18" s="89"/>
      <c r="Y18" s="274"/>
      <c r="Z18" s="274"/>
      <c r="AA18" s="89"/>
      <c r="AB18" s="89"/>
      <c r="AC18" s="313"/>
      <c r="AD18" s="313"/>
      <c r="AE18" s="201"/>
      <c r="AF18" s="41"/>
      <c r="AG18" s="38"/>
      <c r="AH18" s="38"/>
      <c r="AI18" s="38"/>
      <c r="AJ18" s="38"/>
      <c r="AK18" s="38"/>
      <c r="AL18" s="38"/>
      <c r="AM18" s="38"/>
      <c r="AN18" s="38"/>
      <c r="AO18" s="464"/>
      <c r="AP18" s="172">
        <f t="shared" si="0"/>
        <v>0</v>
      </c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</row>
    <row r="19" spans="1:174" ht="20.149999999999999" customHeight="1" x14ac:dyDescent="0.35">
      <c r="A19" s="43" t="str">
        <f>Janvier!A19</f>
        <v>[ENTRER LE NOM ET LE PRENOM]</v>
      </c>
      <c r="B19" s="345"/>
      <c r="C19" s="237"/>
      <c r="D19" s="274"/>
      <c r="E19" s="92"/>
      <c r="F19" s="92"/>
      <c r="G19" s="92"/>
      <c r="H19" s="313"/>
      <c r="I19" s="313"/>
      <c r="J19" s="89"/>
      <c r="K19" s="89"/>
      <c r="L19" s="177"/>
      <c r="M19" s="89"/>
      <c r="N19" s="89"/>
      <c r="O19" s="313"/>
      <c r="P19" s="313"/>
      <c r="Q19" s="89"/>
      <c r="R19" s="274"/>
      <c r="S19" s="89"/>
      <c r="T19" s="89"/>
      <c r="U19" s="89"/>
      <c r="V19" s="313"/>
      <c r="W19" s="313"/>
      <c r="X19" s="89"/>
      <c r="Y19" s="274"/>
      <c r="Z19" s="274"/>
      <c r="AA19" s="89"/>
      <c r="AB19" s="89"/>
      <c r="AC19" s="313"/>
      <c r="AD19" s="313"/>
      <c r="AE19" s="201"/>
      <c r="AF19" s="33">
        <f>COUNTIF($B19:$AE19,$AF$4)</f>
        <v>0</v>
      </c>
      <c r="AG19" s="34">
        <f>COUNTIF($B19:$AE19,$AG$4)</f>
        <v>0</v>
      </c>
      <c r="AH19" s="34">
        <f>COUNTIF($B19:$AE19,$AH$4)</f>
        <v>0</v>
      </c>
      <c r="AI19" s="34">
        <f>COUNTIF($B19:$AE19,$AI$4)</f>
        <v>0</v>
      </c>
      <c r="AJ19" s="34">
        <f>COUNTIF($B19:$AE19,$AJ$4)</f>
        <v>0</v>
      </c>
      <c r="AK19" s="34">
        <f>COUNTIF($B19:$AE19,$AK$4)</f>
        <v>0</v>
      </c>
      <c r="AL19" s="34">
        <f>COUNTIF($B19:$AE19,$AL$4)</f>
        <v>0</v>
      </c>
      <c r="AM19" s="34">
        <f>COUNTIF($B19:$AE19,$AM$4)</f>
        <v>0</v>
      </c>
      <c r="AN19" s="34">
        <f>COUNTIF($B19:$AE19,$AN$4)</f>
        <v>0</v>
      </c>
      <c r="AO19" s="464">
        <f t="shared" si="1"/>
        <v>0</v>
      </c>
      <c r="AP19" s="172">
        <f t="shared" si="0"/>
        <v>0</v>
      </c>
    </row>
    <row r="20" spans="1:174" s="244" customFormat="1" ht="20.149999999999999" customHeight="1" x14ac:dyDescent="0.35">
      <c r="A20" s="36" t="str">
        <f>Janvier!A20</f>
        <v>[ENTRER LE NOM ET LE PRENOM] - HEURES ENTREE / SORTIE :</v>
      </c>
      <c r="B20" s="345"/>
      <c r="C20" s="237"/>
      <c r="D20" s="274"/>
      <c r="E20" s="92"/>
      <c r="F20" s="92"/>
      <c r="G20" s="92"/>
      <c r="H20" s="313"/>
      <c r="I20" s="313"/>
      <c r="J20" s="89"/>
      <c r="K20" s="89"/>
      <c r="L20" s="177"/>
      <c r="M20" s="89"/>
      <c r="N20" s="89"/>
      <c r="O20" s="313"/>
      <c r="P20" s="313"/>
      <c r="Q20" s="89"/>
      <c r="R20" s="274"/>
      <c r="S20" s="89"/>
      <c r="T20" s="89"/>
      <c r="U20" s="89"/>
      <c r="V20" s="313"/>
      <c r="W20" s="313"/>
      <c r="X20" s="89"/>
      <c r="Y20" s="274"/>
      <c r="Z20" s="274"/>
      <c r="AA20" s="89"/>
      <c r="AB20" s="89"/>
      <c r="AC20" s="313"/>
      <c r="AD20" s="313"/>
      <c r="AE20" s="201"/>
      <c r="AF20" s="41"/>
      <c r="AG20" s="38"/>
      <c r="AH20" s="38"/>
      <c r="AI20" s="38"/>
      <c r="AJ20" s="38"/>
      <c r="AK20" s="38"/>
      <c r="AL20" s="38"/>
      <c r="AM20" s="38"/>
      <c r="AN20" s="38"/>
      <c r="AO20" s="464"/>
      <c r="AP20" s="172">
        <f t="shared" si="0"/>
        <v>0</v>
      </c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</row>
    <row r="21" spans="1:174" ht="20.149999999999999" customHeight="1" x14ac:dyDescent="0.35">
      <c r="A21" s="43" t="str">
        <f>Janvier!A21</f>
        <v>[ENTRER LE NOM ET LE PRENOM]</v>
      </c>
      <c r="B21" s="345"/>
      <c r="C21" s="237"/>
      <c r="D21" s="274"/>
      <c r="E21" s="92"/>
      <c r="F21" s="92"/>
      <c r="G21" s="92"/>
      <c r="H21" s="313"/>
      <c r="I21" s="313"/>
      <c r="J21" s="89"/>
      <c r="K21" s="89"/>
      <c r="L21" s="177"/>
      <c r="M21" s="89"/>
      <c r="N21" s="89"/>
      <c r="O21" s="313"/>
      <c r="P21" s="313"/>
      <c r="Q21" s="89"/>
      <c r="R21" s="274"/>
      <c r="S21" s="89"/>
      <c r="T21" s="89"/>
      <c r="U21" s="89"/>
      <c r="V21" s="313"/>
      <c r="W21" s="313"/>
      <c r="X21" s="89"/>
      <c r="Y21" s="274"/>
      <c r="Z21" s="274"/>
      <c r="AA21" s="89"/>
      <c r="AB21" s="89"/>
      <c r="AC21" s="313"/>
      <c r="AD21" s="313"/>
      <c r="AE21" s="201"/>
      <c r="AF21" s="33">
        <f>COUNTIF($B21:$AE21,$AF$4)</f>
        <v>0</v>
      </c>
      <c r="AG21" s="34">
        <f>COUNTIF($B21:$AE21,$AG$4)</f>
        <v>0</v>
      </c>
      <c r="AH21" s="34">
        <f>COUNTIF($B21:$AE21,$AH$4)</f>
        <v>0</v>
      </c>
      <c r="AI21" s="34">
        <f>COUNTIF($B21:$AE21,$AI$4)</f>
        <v>0</v>
      </c>
      <c r="AJ21" s="34">
        <f>COUNTIF($B21:$AE21,$AJ$4)</f>
        <v>0</v>
      </c>
      <c r="AK21" s="34">
        <f>COUNTIF($B21:$AE21,$AK$4)</f>
        <v>0</v>
      </c>
      <c r="AL21" s="34">
        <f>COUNTIF($B21:$AE21,$AL$4)</f>
        <v>0</v>
      </c>
      <c r="AM21" s="34">
        <f>COUNTIF($B21:$AE21,$AM$4)</f>
        <v>0</v>
      </c>
      <c r="AN21" s="34">
        <f>COUNTIF($B21:$AE21,$AN$4)</f>
        <v>0</v>
      </c>
      <c r="AO21" s="464">
        <f t="shared" si="1"/>
        <v>0</v>
      </c>
      <c r="AP21" s="172">
        <f t="shared" si="0"/>
        <v>0</v>
      </c>
    </row>
    <row r="22" spans="1:174" s="244" customFormat="1" ht="20.149999999999999" customHeight="1" x14ac:dyDescent="0.35">
      <c r="A22" s="36" t="str">
        <f>Janvier!A22</f>
        <v>[ENTRER LE NOM ET LE PRENOM] - HEURES ENTREE / SORTIE :</v>
      </c>
      <c r="B22" s="345"/>
      <c r="C22" s="237"/>
      <c r="D22" s="274"/>
      <c r="E22" s="92"/>
      <c r="F22" s="92"/>
      <c r="G22" s="92"/>
      <c r="H22" s="313"/>
      <c r="I22" s="313"/>
      <c r="J22" s="89"/>
      <c r="K22" s="89"/>
      <c r="L22" s="177"/>
      <c r="M22" s="89"/>
      <c r="N22" s="89"/>
      <c r="O22" s="313"/>
      <c r="P22" s="313"/>
      <c r="Q22" s="89"/>
      <c r="R22" s="274"/>
      <c r="S22" s="89"/>
      <c r="T22" s="89"/>
      <c r="U22" s="89"/>
      <c r="V22" s="313"/>
      <c r="W22" s="313"/>
      <c r="X22" s="89"/>
      <c r="Y22" s="274"/>
      <c r="Z22" s="274"/>
      <c r="AA22" s="89"/>
      <c r="AB22" s="89"/>
      <c r="AC22" s="313"/>
      <c r="AD22" s="313"/>
      <c r="AE22" s="201"/>
      <c r="AF22" s="41"/>
      <c r="AG22" s="38"/>
      <c r="AH22" s="38"/>
      <c r="AI22" s="38"/>
      <c r="AJ22" s="38"/>
      <c r="AK22" s="38"/>
      <c r="AL22" s="38"/>
      <c r="AM22" s="38"/>
      <c r="AN22" s="38"/>
      <c r="AO22" s="464"/>
      <c r="AP22" s="172">
        <f t="shared" si="0"/>
        <v>0</v>
      </c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</row>
    <row r="23" spans="1:174" ht="20.149999999999999" customHeight="1" x14ac:dyDescent="0.35">
      <c r="A23" s="43" t="str">
        <f>Janvier!A23</f>
        <v>[ENTRER LE NOM ET LE PRENOM]</v>
      </c>
      <c r="B23" s="345"/>
      <c r="C23" s="237"/>
      <c r="D23" s="274"/>
      <c r="E23" s="92"/>
      <c r="F23" s="92"/>
      <c r="G23" s="92"/>
      <c r="H23" s="313"/>
      <c r="I23" s="313"/>
      <c r="J23" s="89"/>
      <c r="K23" s="89"/>
      <c r="L23" s="177"/>
      <c r="M23" s="89"/>
      <c r="N23" s="89"/>
      <c r="O23" s="313"/>
      <c r="P23" s="313"/>
      <c r="Q23" s="89"/>
      <c r="R23" s="274"/>
      <c r="S23" s="89"/>
      <c r="T23" s="89"/>
      <c r="U23" s="89"/>
      <c r="V23" s="313"/>
      <c r="W23" s="313"/>
      <c r="X23" s="89"/>
      <c r="Y23" s="274"/>
      <c r="Z23" s="274"/>
      <c r="AA23" s="89"/>
      <c r="AB23" s="89"/>
      <c r="AC23" s="313"/>
      <c r="AD23" s="313"/>
      <c r="AE23" s="201"/>
      <c r="AF23" s="33">
        <f>COUNTIF($B23:$AE23,$AF$4)</f>
        <v>0</v>
      </c>
      <c r="AG23" s="34">
        <f>COUNTIF($B23:$AE23,$AG$4)</f>
        <v>0</v>
      </c>
      <c r="AH23" s="34">
        <f>COUNTIF($B23:$AE23,$AH$4)</f>
        <v>0</v>
      </c>
      <c r="AI23" s="34">
        <f>COUNTIF($B23:$AE23,$AI$4)</f>
        <v>0</v>
      </c>
      <c r="AJ23" s="34">
        <f>COUNTIF($B23:$AE23,$AJ$4)</f>
        <v>0</v>
      </c>
      <c r="AK23" s="34">
        <f>COUNTIF($B23:$AE23,$AK$4)</f>
        <v>0</v>
      </c>
      <c r="AL23" s="34">
        <f>COUNTIF($B23:$AE23,$AL$4)</f>
        <v>0</v>
      </c>
      <c r="AM23" s="34">
        <f>COUNTIF($B23:$AE23,$AM$4)</f>
        <v>0</v>
      </c>
      <c r="AN23" s="34">
        <f>COUNTIF($B23:$AE23,$AN$4)</f>
        <v>0</v>
      </c>
      <c r="AO23" s="464">
        <f t="shared" si="1"/>
        <v>0</v>
      </c>
      <c r="AP23" s="172">
        <f t="shared" si="0"/>
        <v>0</v>
      </c>
    </row>
    <row r="24" spans="1:174" s="244" customFormat="1" ht="20.149999999999999" customHeight="1" x14ac:dyDescent="0.35">
      <c r="A24" s="36" t="str">
        <f>Janvier!A24</f>
        <v>[ENTRER LE NOM ET LE PRENOM] - HEURES ENTREE / SORTIE :</v>
      </c>
      <c r="B24" s="345"/>
      <c r="C24" s="237"/>
      <c r="D24" s="274"/>
      <c r="E24" s="92"/>
      <c r="F24" s="92"/>
      <c r="G24" s="92"/>
      <c r="H24" s="313"/>
      <c r="I24" s="313"/>
      <c r="J24" s="89"/>
      <c r="K24" s="89"/>
      <c r="L24" s="177"/>
      <c r="M24" s="89"/>
      <c r="N24" s="89"/>
      <c r="O24" s="313"/>
      <c r="P24" s="313"/>
      <c r="Q24" s="89"/>
      <c r="R24" s="274"/>
      <c r="S24" s="89"/>
      <c r="T24" s="89"/>
      <c r="U24" s="89"/>
      <c r="V24" s="313"/>
      <c r="W24" s="313"/>
      <c r="X24" s="89"/>
      <c r="Y24" s="274"/>
      <c r="Z24" s="274"/>
      <c r="AA24" s="89"/>
      <c r="AB24" s="89"/>
      <c r="AC24" s="313"/>
      <c r="AD24" s="313"/>
      <c r="AE24" s="201"/>
      <c r="AF24" s="41"/>
      <c r="AG24" s="38"/>
      <c r="AH24" s="38"/>
      <c r="AI24" s="38"/>
      <c r="AJ24" s="38"/>
      <c r="AK24" s="38"/>
      <c r="AL24" s="38"/>
      <c r="AM24" s="38"/>
      <c r="AN24" s="38"/>
      <c r="AO24" s="464"/>
      <c r="AP24" s="172">
        <f t="shared" si="0"/>
        <v>0</v>
      </c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</row>
    <row r="25" spans="1:174" ht="20.149999999999999" customHeight="1" x14ac:dyDescent="0.35">
      <c r="A25" s="43" t="str">
        <f>Janvier!A25</f>
        <v>[ENTRER LE NOM ET LE PRENOM]</v>
      </c>
      <c r="B25" s="345"/>
      <c r="C25" s="237"/>
      <c r="D25" s="274"/>
      <c r="E25" s="92"/>
      <c r="F25" s="92"/>
      <c r="G25" s="92"/>
      <c r="H25" s="313"/>
      <c r="I25" s="313"/>
      <c r="J25" s="89"/>
      <c r="K25" s="89"/>
      <c r="L25" s="177"/>
      <c r="M25" s="89"/>
      <c r="N25" s="89"/>
      <c r="O25" s="313"/>
      <c r="P25" s="313"/>
      <c r="Q25" s="89"/>
      <c r="R25" s="274"/>
      <c r="S25" s="89"/>
      <c r="T25" s="89"/>
      <c r="U25" s="89"/>
      <c r="V25" s="313"/>
      <c r="W25" s="313"/>
      <c r="X25" s="89"/>
      <c r="Y25" s="274"/>
      <c r="Z25" s="274"/>
      <c r="AA25" s="89"/>
      <c r="AB25" s="89"/>
      <c r="AC25" s="313"/>
      <c r="AD25" s="313"/>
      <c r="AE25" s="201"/>
      <c r="AF25" s="33">
        <f>COUNTIF($B25:$AE25,$AF$4)</f>
        <v>0</v>
      </c>
      <c r="AG25" s="34">
        <f>COUNTIF($B25:$AE25,$AG$4)</f>
        <v>0</v>
      </c>
      <c r="AH25" s="34">
        <f>COUNTIF($B25:$AE25,$AH$4)</f>
        <v>0</v>
      </c>
      <c r="AI25" s="34">
        <f>COUNTIF($B25:$AE25,$AI$4)</f>
        <v>0</v>
      </c>
      <c r="AJ25" s="34">
        <f>COUNTIF($B25:$AE25,$AJ$4)</f>
        <v>0</v>
      </c>
      <c r="AK25" s="34">
        <f>COUNTIF($B25:$AE25,$AK$4)</f>
        <v>0</v>
      </c>
      <c r="AL25" s="34">
        <f>COUNTIF($B25:$AE25,$AL$4)</f>
        <v>0</v>
      </c>
      <c r="AM25" s="34">
        <f>COUNTIF($B25:$AE25,$AM$4)</f>
        <v>0</v>
      </c>
      <c r="AN25" s="34">
        <f>COUNTIF($B25:$AE25,$AN$4)</f>
        <v>0</v>
      </c>
      <c r="AO25" s="464">
        <f t="shared" si="1"/>
        <v>0</v>
      </c>
      <c r="AP25" s="172">
        <f t="shared" si="0"/>
        <v>0</v>
      </c>
    </row>
    <row r="26" spans="1:174" ht="20.149999999999999" customHeight="1" x14ac:dyDescent="0.35">
      <c r="A26" s="36" t="str">
        <f>Janvier!A26</f>
        <v>[ENTRER LE NOM ET LE PRENOM] - HEURES ENTREE / SORTIE :</v>
      </c>
      <c r="B26" s="345"/>
      <c r="C26" s="237"/>
      <c r="D26" s="274"/>
      <c r="E26" s="92"/>
      <c r="F26" s="92"/>
      <c r="G26" s="92"/>
      <c r="H26" s="313"/>
      <c r="I26" s="313"/>
      <c r="J26" s="89"/>
      <c r="K26" s="89"/>
      <c r="L26" s="177"/>
      <c r="M26" s="89"/>
      <c r="N26" s="89"/>
      <c r="O26" s="313"/>
      <c r="P26" s="313"/>
      <c r="Q26" s="89"/>
      <c r="R26" s="274"/>
      <c r="S26" s="89"/>
      <c r="T26" s="89"/>
      <c r="U26" s="89"/>
      <c r="V26" s="313"/>
      <c r="W26" s="313"/>
      <c r="X26" s="89"/>
      <c r="Y26" s="274"/>
      <c r="Z26" s="274"/>
      <c r="AA26" s="89"/>
      <c r="AB26" s="89"/>
      <c r="AC26" s="313"/>
      <c r="AD26" s="313"/>
      <c r="AE26" s="201"/>
      <c r="AF26" s="41"/>
      <c r="AG26" s="38"/>
      <c r="AH26" s="38"/>
      <c r="AI26" s="38"/>
      <c r="AJ26" s="38"/>
      <c r="AK26" s="38"/>
      <c r="AL26" s="38"/>
      <c r="AM26" s="38"/>
      <c r="AN26" s="38"/>
      <c r="AO26" s="464"/>
      <c r="AP26" s="172">
        <f t="shared" si="0"/>
        <v>0</v>
      </c>
    </row>
    <row r="27" spans="1:174" ht="20.149999999999999" customHeight="1" x14ac:dyDescent="0.35">
      <c r="A27" s="43" t="str">
        <f>Janvier!A27</f>
        <v>[ENTRER LE NOM ET LE PRENOM]</v>
      </c>
      <c r="B27" s="345"/>
      <c r="C27" s="237"/>
      <c r="D27" s="274"/>
      <c r="E27" s="92"/>
      <c r="F27" s="92"/>
      <c r="G27" s="92"/>
      <c r="H27" s="313"/>
      <c r="I27" s="313"/>
      <c r="J27" s="89"/>
      <c r="K27" s="89"/>
      <c r="L27" s="177"/>
      <c r="M27" s="89"/>
      <c r="N27" s="89"/>
      <c r="O27" s="313"/>
      <c r="P27" s="313"/>
      <c r="Q27" s="89"/>
      <c r="R27" s="274"/>
      <c r="S27" s="89"/>
      <c r="T27" s="89"/>
      <c r="U27" s="89"/>
      <c r="V27" s="313"/>
      <c r="W27" s="313"/>
      <c r="X27" s="89"/>
      <c r="Y27" s="274"/>
      <c r="Z27" s="274"/>
      <c r="AA27" s="89"/>
      <c r="AB27" s="89"/>
      <c r="AC27" s="313"/>
      <c r="AD27" s="313"/>
      <c r="AE27" s="201"/>
      <c r="AF27" s="33">
        <f>COUNTIF($B27:$AE27,$AF$4)</f>
        <v>0</v>
      </c>
      <c r="AG27" s="34">
        <f>COUNTIF($B27:$AE27,$AG$4)</f>
        <v>0</v>
      </c>
      <c r="AH27" s="34">
        <f>COUNTIF($B27:$AE27,$AH$4)</f>
        <v>0</v>
      </c>
      <c r="AI27" s="34">
        <f>COUNTIF($B27:$AE27,$AI$4)</f>
        <v>0</v>
      </c>
      <c r="AJ27" s="34">
        <f>COUNTIF($B27:$AE27,$AJ$4)</f>
        <v>0</v>
      </c>
      <c r="AK27" s="34">
        <f>COUNTIF($B27:$AE27,$AK$4)</f>
        <v>0</v>
      </c>
      <c r="AL27" s="34">
        <f>COUNTIF($B27:$AE27,$AL$4)</f>
        <v>0</v>
      </c>
      <c r="AM27" s="34">
        <f>COUNTIF($B27:$AE27,$AM$4)</f>
        <v>0</v>
      </c>
      <c r="AN27" s="34">
        <f>COUNTIF($B27:$AE27,$AN$4)</f>
        <v>0</v>
      </c>
      <c r="AO27" s="464">
        <f t="shared" si="1"/>
        <v>0</v>
      </c>
      <c r="AP27" s="172">
        <f t="shared" si="0"/>
        <v>0</v>
      </c>
    </row>
    <row r="28" spans="1:174" ht="20.149999999999999" customHeight="1" x14ac:dyDescent="0.35">
      <c r="A28" s="215" t="str">
        <f>Janvier!A28</f>
        <v>[ENTRER LE NOM ET LE PRENOM] - HEURES ENTREE / SORTIE :</v>
      </c>
      <c r="B28" s="346"/>
      <c r="C28" s="453"/>
      <c r="D28" s="347"/>
      <c r="E28" s="216"/>
      <c r="F28" s="216"/>
      <c r="G28" s="216"/>
      <c r="H28" s="348"/>
      <c r="I28" s="348"/>
      <c r="J28" s="218"/>
      <c r="K28" s="218"/>
      <c r="L28" s="217"/>
      <c r="M28" s="218"/>
      <c r="N28" s="218"/>
      <c r="O28" s="348"/>
      <c r="P28" s="348"/>
      <c r="Q28" s="218"/>
      <c r="R28" s="347"/>
      <c r="S28" s="218"/>
      <c r="T28" s="218"/>
      <c r="U28" s="218"/>
      <c r="V28" s="348"/>
      <c r="W28" s="348"/>
      <c r="X28" s="218"/>
      <c r="Y28" s="347"/>
      <c r="Z28" s="347"/>
      <c r="AA28" s="218"/>
      <c r="AB28" s="218"/>
      <c r="AC28" s="348"/>
      <c r="AD28" s="348"/>
      <c r="AE28" s="452"/>
      <c r="AF28" s="220"/>
      <c r="AG28" s="219"/>
      <c r="AH28" s="219"/>
      <c r="AI28" s="219"/>
      <c r="AJ28" s="219"/>
      <c r="AK28" s="219"/>
      <c r="AL28" s="219"/>
      <c r="AM28" s="219"/>
      <c r="AN28" s="219"/>
      <c r="AO28" s="472"/>
      <c r="AP28" s="172">
        <f t="shared" si="0"/>
        <v>0</v>
      </c>
    </row>
    <row r="29" spans="1:174" ht="20.149999999999999" customHeight="1" x14ac:dyDescent="0.35">
      <c r="A29" s="51" t="str">
        <f>Janvier!A29</f>
        <v>[ENTRER LE NOM ET LE PRENOM]</v>
      </c>
      <c r="B29" s="349"/>
      <c r="C29" s="236"/>
      <c r="D29" s="257"/>
      <c r="E29" s="151"/>
      <c r="F29" s="151"/>
      <c r="G29" s="151"/>
      <c r="H29" s="307"/>
      <c r="I29" s="307"/>
      <c r="J29" s="85"/>
      <c r="K29" s="85"/>
      <c r="L29" s="181"/>
      <c r="M29" s="85"/>
      <c r="N29" s="85"/>
      <c r="O29" s="307"/>
      <c r="P29" s="307"/>
      <c r="Q29" s="85"/>
      <c r="R29" s="257"/>
      <c r="S29" s="85"/>
      <c r="T29" s="85"/>
      <c r="U29" s="85"/>
      <c r="V29" s="307"/>
      <c r="W29" s="307"/>
      <c r="X29" s="85"/>
      <c r="Y29" s="257"/>
      <c r="Z29" s="257"/>
      <c r="AA29" s="85"/>
      <c r="AB29" s="85"/>
      <c r="AC29" s="307"/>
      <c r="AD29" s="307"/>
      <c r="AE29" s="203"/>
      <c r="AF29" s="33">
        <f>COUNTIF($B29:$AE29,$AF$4)</f>
        <v>0</v>
      </c>
      <c r="AG29" s="34">
        <f>COUNTIF($B29:$AE29,$AG$4)</f>
        <v>0</v>
      </c>
      <c r="AH29" s="34">
        <f>COUNTIF($B29:$AE29,$AH$4)</f>
        <v>0</v>
      </c>
      <c r="AI29" s="34">
        <f>COUNTIF($B29:$AE29,$AI$4)</f>
        <v>0</v>
      </c>
      <c r="AJ29" s="34">
        <f>COUNTIF($B29:$AE29,$AJ$4)</f>
        <v>0</v>
      </c>
      <c r="AK29" s="34">
        <f>COUNTIF($B29:$AE29,$AK$4)</f>
        <v>0</v>
      </c>
      <c r="AL29" s="34">
        <f>COUNTIF($B29:$AE29,$AL$4)</f>
        <v>0</v>
      </c>
      <c r="AM29" s="34">
        <f>COUNTIF($B29:$AE29,$AM$4)</f>
        <v>0</v>
      </c>
      <c r="AN29" s="34">
        <f>COUNTIF($B29:$AE29,$AN$4)</f>
        <v>0</v>
      </c>
      <c r="AO29" s="463">
        <f>SUM(AF29:AN29)</f>
        <v>0</v>
      </c>
      <c r="AP29" s="172">
        <f t="shared" si="0"/>
        <v>0</v>
      </c>
    </row>
    <row r="30" spans="1:174" ht="20.149999999999999" customHeight="1" x14ac:dyDescent="0.35">
      <c r="A30" s="36" t="str">
        <f>Janvier!A30</f>
        <v>[ENTRER LE NOM ET LE PRENOM] - HEURES ENTREE / SORTIE :</v>
      </c>
      <c r="B30" s="345"/>
      <c r="C30" s="237"/>
      <c r="D30" s="274"/>
      <c r="E30" s="92"/>
      <c r="F30" s="92"/>
      <c r="G30" s="92"/>
      <c r="H30" s="313"/>
      <c r="I30" s="313"/>
      <c r="J30" s="89"/>
      <c r="K30" s="89"/>
      <c r="L30" s="177"/>
      <c r="M30" s="89"/>
      <c r="N30" s="89"/>
      <c r="O30" s="313"/>
      <c r="P30" s="313"/>
      <c r="Q30" s="89"/>
      <c r="R30" s="274"/>
      <c r="S30" s="89"/>
      <c r="T30" s="89"/>
      <c r="U30" s="89"/>
      <c r="V30" s="313"/>
      <c r="W30" s="313"/>
      <c r="X30" s="89"/>
      <c r="Y30" s="274"/>
      <c r="Z30" s="274"/>
      <c r="AA30" s="89"/>
      <c r="AB30" s="89"/>
      <c r="AC30" s="313"/>
      <c r="AD30" s="313"/>
      <c r="AE30" s="201"/>
      <c r="AF30" s="41"/>
      <c r="AG30" s="38"/>
      <c r="AH30" s="38"/>
      <c r="AI30" s="38"/>
      <c r="AJ30" s="38"/>
      <c r="AK30" s="38"/>
      <c r="AL30" s="38"/>
      <c r="AM30" s="38"/>
      <c r="AN30" s="38"/>
      <c r="AO30" s="464"/>
      <c r="AP30" s="172">
        <f t="shared" si="0"/>
        <v>0</v>
      </c>
    </row>
    <row r="31" spans="1:174" ht="20.149999999999999" customHeight="1" x14ac:dyDescent="0.35">
      <c r="A31" s="43" t="str">
        <f>Janvier!A31</f>
        <v>[ENTRER LE NOM ET LE PRENOM]</v>
      </c>
      <c r="B31" s="345"/>
      <c r="C31" s="237"/>
      <c r="D31" s="274"/>
      <c r="E31" s="92"/>
      <c r="F31" s="92"/>
      <c r="G31" s="92"/>
      <c r="H31" s="313"/>
      <c r="I31" s="313"/>
      <c r="J31" s="89"/>
      <c r="K31" s="89"/>
      <c r="L31" s="177"/>
      <c r="M31" s="89"/>
      <c r="N31" s="89"/>
      <c r="O31" s="313"/>
      <c r="P31" s="313"/>
      <c r="Q31" s="89"/>
      <c r="R31" s="274"/>
      <c r="S31" s="89"/>
      <c r="T31" s="89"/>
      <c r="U31" s="89"/>
      <c r="V31" s="313"/>
      <c r="W31" s="313"/>
      <c r="X31" s="89"/>
      <c r="Y31" s="274"/>
      <c r="Z31" s="274"/>
      <c r="AA31" s="89"/>
      <c r="AB31" s="89"/>
      <c r="AC31" s="313"/>
      <c r="AD31" s="313"/>
      <c r="AE31" s="201"/>
      <c r="AF31" s="33">
        <f>COUNTIF($B31:$AE31,$AF$4)</f>
        <v>0</v>
      </c>
      <c r="AG31" s="34">
        <f>COUNTIF($B31:$AE31,$AG$4)</f>
        <v>0</v>
      </c>
      <c r="AH31" s="34">
        <f>COUNTIF($B31:$AE31,$AH$4)</f>
        <v>0</v>
      </c>
      <c r="AI31" s="34">
        <f>COUNTIF($B31:$AE31,$AI$4)</f>
        <v>0</v>
      </c>
      <c r="AJ31" s="34">
        <f>COUNTIF($B31:$AE31,$AJ$4)</f>
        <v>0</v>
      </c>
      <c r="AK31" s="34">
        <f>COUNTIF($B31:$AE31,$AK$4)</f>
        <v>0</v>
      </c>
      <c r="AL31" s="34">
        <f>COUNTIF($B31:$AE31,$AL$4)</f>
        <v>0</v>
      </c>
      <c r="AM31" s="34">
        <f>COUNTIF($B31:$AE31,$AM$4)</f>
        <v>0</v>
      </c>
      <c r="AN31" s="34">
        <f>COUNTIF($B31:$AE31,$AN$4)</f>
        <v>0</v>
      </c>
      <c r="AO31" s="464">
        <f>SUM(AF31:AN31)</f>
        <v>0</v>
      </c>
      <c r="AP31" s="172">
        <f t="shared" si="0"/>
        <v>0</v>
      </c>
    </row>
    <row r="32" spans="1:174" ht="20.149999999999999" customHeight="1" x14ac:dyDescent="0.35">
      <c r="A32" s="36" t="str">
        <f>Janvier!A32</f>
        <v>[ENTRER LE NOM ET LE PRENOM] - HEURES ENTREE / SORTIE :</v>
      </c>
      <c r="B32" s="345"/>
      <c r="C32" s="237"/>
      <c r="D32" s="274"/>
      <c r="E32" s="92"/>
      <c r="F32" s="92"/>
      <c r="G32" s="92"/>
      <c r="H32" s="313"/>
      <c r="I32" s="313"/>
      <c r="J32" s="89"/>
      <c r="K32" s="89"/>
      <c r="L32" s="177"/>
      <c r="M32" s="89"/>
      <c r="N32" s="89"/>
      <c r="O32" s="313"/>
      <c r="P32" s="313"/>
      <c r="Q32" s="89"/>
      <c r="R32" s="274"/>
      <c r="S32" s="89"/>
      <c r="T32" s="89"/>
      <c r="U32" s="89"/>
      <c r="V32" s="313"/>
      <c r="W32" s="313"/>
      <c r="X32" s="89"/>
      <c r="Y32" s="274"/>
      <c r="Z32" s="274"/>
      <c r="AA32" s="89"/>
      <c r="AB32" s="89"/>
      <c r="AC32" s="313"/>
      <c r="AD32" s="313"/>
      <c r="AE32" s="201"/>
      <c r="AF32" s="41"/>
      <c r="AG32" s="38"/>
      <c r="AH32" s="38"/>
      <c r="AI32" s="38"/>
      <c r="AJ32" s="38"/>
      <c r="AK32" s="38"/>
      <c r="AL32" s="38"/>
      <c r="AM32" s="38"/>
      <c r="AN32" s="38"/>
      <c r="AO32" s="464"/>
      <c r="AP32" s="172">
        <f t="shared" si="0"/>
        <v>0</v>
      </c>
    </row>
    <row r="33" spans="1:42" ht="20.149999999999999" customHeight="1" x14ac:dyDescent="0.35">
      <c r="A33" s="43" t="str">
        <f>Janvier!A33</f>
        <v>[ENTRER LE NOM ET LE PRENOM]</v>
      </c>
      <c r="B33" s="345"/>
      <c r="C33" s="237"/>
      <c r="D33" s="274"/>
      <c r="E33" s="92"/>
      <c r="F33" s="92"/>
      <c r="G33" s="92"/>
      <c r="H33" s="313"/>
      <c r="I33" s="313"/>
      <c r="J33" s="89"/>
      <c r="K33" s="89"/>
      <c r="L33" s="177"/>
      <c r="M33" s="89"/>
      <c r="N33" s="89"/>
      <c r="O33" s="313"/>
      <c r="P33" s="313"/>
      <c r="Q33" s="89"/>
      <c r="R33" s="274"/>
      <c r="S33" s="89"/>
      <c r="T33" s="89"/>
      <c r="U33" s="89"/>
      <c r="V33" s="313"/>
      <c r="W33" s="313"/>
      <c r="X33" s="89"/>
      <c r="Y33" s="274"/>
      <c r="Z33" s="274"/>
      <c r="AA33" s="89"/>
      <c r="AB33" s="89"/>
      <c r="AC33" s="313"/>
      <c r="AD33" s="313"/>
      <c r="AE33" s="201"/>
      <c r="AF33" s="33">
        <f>COUNTIF($B33:$AE33,$AF$4)</f>
        <v>0</v>
      </c>
      <c r="AG33" s="34">
        <f>COUNTIF($B33:$AE33,$AG$4)</f>
        <v>0</v>
      </c>
      <c r="AH33" s="34">
        <f>COUNTIF($B33:$AE33,$AH$4)</f>
        <v>0</v>
      </c>
      <c r="AI33" s="34">
        <f>COUNTIF($B33:$AE33,$AI$4)</f>
        <v>0</v>
      </c>
      <c r="AJ33" s="34">
        <f>COUNTIF($B33:$AE33,$AJ$4)</f>
        <v>0</v>
      </c>
      <c r="AK33" s="34">
        <f>COUNTIF($B33:$AE33,$AK$4)</f>
        <v>0</v>
      </c>
      <c r="AL33" s="34">
        <f>COUNTIF($B33:$AE33,$AL$4)</f>
        <v>0</v>
      </c>
      <c r="AM33" s="34">
        <f>COUNTIF($B33:$AE33,$AM$4)</f>
        <v>0</v>
      </c>
      <c r="AN33" s="34">
        <f>COUNTIF($B33:$AE33,$AN$4)</f>
        <v>0</v>
      </c>
      <c r="AO33" s="464">
        <f>SUM(AF33:AN33)</f>
        <v>0</v>
      </c>
      <c r="AP33" s="172">
        <f t="shared" si="0"/>
        <v>0</v>
      </c>
    </row>
    <row r="34" spans="1:42" ht="20.149999999999999" customHeight="1" x14ac:dyDescent="0.35">
      <c r="A34" s="36" t="str">
        <f>Janvier!A34</f>
        <v>[ENTRER LE NOM ET LE PRENOM] - HEURES ENTREE / SORTIE :</v>
      </c>
      <c r="B34" s="345"/>
      <c r="C34" s="237"/>
      <c r="D34" s="274"/>
      <c r="E34" s="92"/>
      <c r="F34" s="92"/>
      <c r="G34" s="92"/>
      <c r="H34" s="313"/>
      <c r="I34" s="313"/>
      <c r="J34" s="89"/>
      <c r="K34" s="89"/>
      <c r="L34" s="177"/>
      <c r="M34" s="89"/>
      <c r="N34" s="89"/>
      <c r="O34" s="313"/>
      <c r="P34" s="313"/>
      <c r="Q34" s="89"/>
      <c r="R34" s="274"/>
      <c r="S34" s="89"/>
      <c r="T34" s="89"/>
      <c r="U34" s="89"/>
      <c r="V34" s="313"/>
      <c r="W34" s="313"/>
      <c r="X34" s="89"/>
      <c r="Y34" s="274"/>
      <c r="Z34" s="274"/>
      <c r="AA34" s="89"/>
      <c r="AB34" s="89"/>
      <c r="AC34" s="313"/>
      <c r="AD34" s="313"/>
      <c r="AE34" s="201"/>
      <c r="AF34" s="41"/>
      <c r="AG34" s="38"/>
      <c r="AH34" s="38"/>
      <c r="AI34" s="38"/>
      <c r="AJ34" s="38"/>
      <c r="AK34" s="38"/>
      <c r="AL34" s="38"/>
      <c r="AM34" s="38"/>
      <c r="AN34" s="38"/>
      <c r="AO34" s="464"/>
      <c r="AP34" s="172">
        <f t="shared" si="0"/>
        <v>0</v>
      </c>
    </row>
    <row r="35" spans="1:42" ht="20.149999999999999" customHeight="1" x14ac:dyDescent="0.35">
      <c r="A35" s="43" t="str">
        <f>Janvier!A35</f>
        <v>[ENTRER LE NOM ET LE PRENOM]</v>
      </c>
      <c r="B35" s="345"/>
      <c r="C35" s="237"/>
      <c r="D35" s="274"/>
      <c r="E35" s="92"/>
      <c r="F35" s="92"/>
      <c r="G35" s="92"/>
      <c r="H35" s="313"/>
      <c r="I35" s="313"/>
      <c r="J35" s="89"/>
      <c r="K35" s="89"/>
      <c r="L35" s="177"/>
      <c r="M35" s="89"/>
      <c r="N35" s="89"/>
      <c r="O35" s="313"/>
      <c r="P35" s="313"/>
      <c r="Q35" s="89"/>
      <c r="R35" s="274"/>
      <c r="S35" s="89"/>
      <c r="T35" s="89"/>
      <c r="U35" s="89"/>
      <c r="V35" s="313"/>
      <c r="W35" s="313"/>
      <c r="X35" s="89"/>
      <c r="Y35" s="274"/>
      <c r="Z35" s="274"/>
      <c r="AA35" s="89"/>
      <c r="AB35" s="89"/>
      <c r="AC35" s="313"/>
      <c r="AD35" s="313"/>
      <c r="AE35" s="201"/>
      <c r="AF35" s="33">
        <f>COUNTIF($B35:$AE35,$AF$4)</f>
        <v>0</v>
      </c>
      <c r="AG35" s="34">
        <f>COUNTIF($B35:$AE35,$AG$4)</f>
        <v>0</v>
      </c>
      <c r="AH35" s="34">
        <f>COUNTIF($B35:$AE35,$AH$4)</f>
        <v>0</v>
      </c>
      <c r="AI35" s="34">
        <f>COUNTIF($B35:$AE35,$AI$4)</f>
        <v>0</v>
      </c>
      <c r="AJ35" s="34">
        <f>COUNTIF($B35:$AE35,$AJ$4)</f>
        <v>0</v>
      </c>
      <c r="AK35" s="34">
        <f>COUNTIF($B35:$AE35,$AK$4)</f>
        <v>0</v>
      </c>
      <c r="AL35" s="34">
        <f>COUNTIF($B35:$AE35,$AL$4)</f>
        <v>0</v>
      </c>
      <c r="AM35" s="34">
        <f>COUNTIF($B35:$AE35,$AM$4)</f>
        <v>0</v>
      </c>
      <c r="AN35" s="34">
        <f>COUNTIF($B35:$AE35,$AN$4)</f>
        <v>0</v>
      </c>
      <c r="AO35" s="464">
        <f>SUM(AF35:AN35)</f>
        <v>0</v>
      </c>
      <c r="AP35" s="172">
        <f t="shared" si="0"/>
        <v>0</v>
      </c>
    </row>
    <row r="36" spans="1:42" ht="20.149999999999999" customHeight="1" x14ac:dyDescent="0.35">
      <c r="A36" s="36" t="str">
        <f>Janvier!A36</f>
        <v>[ENTRER LE NOM ET LE PRENOM] - HEURES ENTREE / SORTIE :</v>
      </c>
      <c r="B36" s="345"/>
      <c r="C36" s="237"/>
      <c r="D36" s="274"/>
      <c r="E36" s="92"/>
      <c r="F36" s="92"/>
      <c r="G36" s="92"/>
      <c r="H36" s="313"/>
      <c r="I36" s="313"/>
      <c r="J36" s="89"/>
      <c r="K36" s="89"/>
      <c r="L36" s="177"/>
      <c r="M36" s="89"/>
      <c r="N36" s="89"/>
      <c r="O36" s="313"/>
      <c r="P36" s="313"/>
      <c r="Q36" s="89"/>
      <c r="R36" s="274"/>
      <c r="S36" s="89"/>
      <c r="T36" s="89"/>
      <c r="U36" s="89"/>
      <c r="V36" s="313"/>
      <c r="W36" s="313"/>
      <c r="X36" s="89"/>
      <c r="Y36" s="274"/>
      <c r="Z36" s="274"/>
      <c r="AA36" s="89"/>
      <c r="AB36" s="89"/>
      <c r="AC36" s="313"/>
      <c r="AD36" s="313"/>
      <c r="AE36" s="201"/>
      <c r="AF36" s="41"/>
      <c r="AG36" s="38"/>
      <c r="AH36" s="38"/>
      <c r="AI36" s="38"/>
      <c r="AJ36" s="38"/>
      <c r="AK36" s="38"/>
      <c r="AL36" s="38"/>
      <c r="AM36" s="38"/>
      <c r="AN36" s="38"/>
      <c r="AO36" s="464"/>
      <c r="AP36" s="172">
        <f t="shared" si="0"/>
        <v>0</v>
      </c>
    </row>
    <row r="37" spans="1:42" ht="20.149999999999999" customHeight="1" x14ac:dyDescent="0.35">
      <c r="A37" s="43" t="str">
        <f>Janvier!A37</f>
        <v>[ENTRER LE NOM ET LE PRENOM]</v>
      </c>
      <c r="B37" s="345"/>
      <c r="C37" s="237"/>
      <c r="D37" s="274"/>
      <c r="E37" s="92"/>
      <c r="F37" s="92"/>
      <c r="G37" s="92"/>
      <c r="H37" s="313"/>
      <c r="I37" s="313"/>
      <c r="J37" s="89"/>
      <c r="K37" s="89"/>
      <c r="L37" s="177"/>
      <c r="M37" s="89"/>
      <c r="N37" s="89"/>
      <c r="O37" s="313"/>
      <c r="P37" s="313"/>
      <c r="Q37" s="89"/>
      <c r="R37" s="274"/>
      <c r="S37" s="89"/>
      <c r="T37" s="89"/>
      <c r="U37" s="89"/>
      <c r="V37" s="313"/>
      <c r="W37" s="313"/>
      <c r="X37" s="89"/>
      <c r="Y37" s="274"/>
      <c r="Z37" s="274"/>
      <c r="AA37" s="89"/>
      <c r="AB37" s="89"/>
      <c r="AC37" s="313"/>
      <c r="AD37" s="313"/>
      <c r="AE37" s="201"/>
      <c r="AF37" s="33">
        <f>COUNTIF($B37:$AE37,$AF$4)</f>
        <v>0</v>
      </c>
      <c r="AG37" s="34">
        <f>COUNTIF($B37:$AE37,$AG$4)</f>
        <v>0</v>
      </c>
      <c r="AH37" s="34">
        <f>COUNTIF($B37:$AE37,$AH$4)</f>
        <v>0</v>
      </c>
      <c r="AI37" s="34">
        <f>COUNTIF($B37:$AE37,$AI$4)</f>
        <v>0</v>
      </c>
      <c r="AJ37" s="34">
        <f>COUNTIF($B37:$AE37,$AJ$4)</f>
        <v>0</v>
      </c>
      <c r="AK37" s="34">
        <f>COUNTIF($B37:$AE37,$AK$4)</f>
        <v>0</v>
      </c>
      <c r="AL37" s="34">
        <f>COUNTIF($B37:$AE37,$AL$4)</f>
        <v>0</v>
      </c>
      <c r="AM37" s="34">
        <f>COUNTIF($B37:$AE37,$AM$4)</f>
        <v>0</v>
      </c>
      <c r="AN37" s="34">
        <f>COUNTIF($B37:$AE37,$AN$4)</f>
        <v>0</v>
      </c>
      <c r="AO37" s="464">
        <f>SUM(AF37:AN37)</f>
        <v>0</v>
      </c>
      <c r="AP37" s="172">
        <f t="shared" si="0"/>
        <v>0</v>
      </c>
    </row>
    <row r="38" spans="1:42" ht="20.149999999999999" customHeight="1" x14ac:dyDescent="0.35">
      <c r="A38" s="36" t="str">
        <f>Janvier!A38</f>
        <v>[ENTRER LE NOM ET LE PRENOM] - HEURES ENTREE / SORTIE :</v>
      </c>
      <c r="B38" s="345"/>
      <c r="C38" s="237"/>
      <c r="D38" s="274"/>
      <c r="E38" s="92"/>
      <c r="F38" s="92"/>
      <c r="G38" s="92"/>
      <c r="H38" s="313"/>
      <c r="I38" s="313"/>
      <c r="J38" s="89"/>
      <c r="K38" s="89"/>
      <c r="L38" s="177"/>
      <c r="M38" s="89"/>
      <c r="N38" s="89"/>
      <c r="O38" s="313"/>
      <c r="P38" s="313"/>
      <c r="Q38" s="89"/>
      <c r="R38" s="274"/>
      <c r="S38" s="89"/>
      <c r="T38" s="89"/>
      <c r="U38" s="89"/>
      <c r="V38" s="313"/>
      <c r="W38" s="313"/>
      <c r="X38" s="89"/>
      <c r="Y38" s="274"/>
      <c r="Z38" s="274"/>
      <c r="AA38" s="89"/>
      <c r="AB38" s="89"/>
      <c r="AC38" s="313"/>
      <c r="AD38" s="313"/>
      <c r="AE38" s="201"/>
      <c r="AF38" s="41"/>
      <c r="AG38" s="38"/>
      <c r="AH38" s="38"/>
      <c r="AI38" s="38"/>
      <c r="AJ38" s="38"/>
      <c r="AK38" s="38"/>
      <c r="AL38" s="38"/>
      <c r="AM38" s="38"/>
      <c r="AN38" s="38"/>
      <c r="AO38" s="464"/>
      <c r="AP38" s="172">
        <f t="shared" si="0"/>
        <v>0</v>
      </c>
    </row>
    <row r="39" spans="1:42" ht="20.149999999999999" customHeight="1" x14ac:dyDescent="0.35">
      <c r="A39" s="43" t="str">
        <f>Janvier!A39</f>
        <v>[ENTRER LE NOM ET LE PRENOM]</v>
      </c>
      <c r="B39" s="345"/>
      <c r="C39" s="237"/>
      <c r="D39" s="274"/>
      <c r="E39" s="92"/>
      <c r="F39" s="92"/>
      <c r="G39" s="92"/>
      <c r="H39" s="313"/>
      <c r="I39" s="313"/>
      <c r="J39" s="89"/>
      <c r="K39" s="89"/>
      <c r="L39" s="177"/>
      <c r="M39" s="89"/>
      <c r="N39" s="89"/>
      <c r="O39" s="313"/>
      <c r="P39" s="313"/>
      <c r="Q39" s="89"/>
      <c r="R39" s="274"/>
      <c r="S39" s="89"/>
      <c r="T39" s="89"/>
      <c r="U39" s="89"/>
      <c r="V39" s="313"/>
      <c r="W39" s="313"/>
      <c r="X39" s="89"/>
      <c r="Y39" s="274"/>
      <c r="Z39" s="274"/>
      <c r="AA39" s="89"/>
      <c r="AB39" s="89"/>
      <c r="AC39" s="313"/>
      <c r="AD39" s="313"/>
      <c r="AE39" s="201"/>
      <c r="AF39" s="33">
        <f>COUNTIF($B39:$AE39,$AF$4)</f>
        <v>0</v>
      </c>
      <c r="AG39" s="34">
        <f>COUNTIF($B39:$AE39,$AG$4)</f>
        <v>0</v>
      </c>
      <c r="AH39" s="34">
        <f>COUNTIF($B39:$AE39,$AH$4)</f>
        <v>0</v>
      </c>
      <c r="AI39" s="34">
        <f>COUNTIF($B39:$AE39,$AI$4)</f>
        <v>0</v>
      </c>
      <c r="AJ39" s="34">
        <f>COUNTIF($B39:$AE39,$AJ$4)</f>
        <v>0</v>
      </c>
      <c r="AK39" s="34">
        <f>COUNTIF($B39:$AE39,$AK$4)</f>
        <v>0</v>
      </c>
      <c r="AL39" s="34">
        <f>COUNTIF($B39:$AE39,$AL$4)</f>
        <v>0</v>
      </c>
      <c r="AM39" s="34">
        <f>COUNTIF($B39:$AE39,$AM$4)</f>
        <v>0</v>
      </c>
      <c r="AN39" s="34">
        <f>COUNTIF($B39:$AE39,$AN$4)</f>
        <v>0</v>
      </c>
      <c r="AO39" s="464">
        <f>SUM(AF39:AN39)</f>
        <v>0</v>
      </c>
      <c r="AP39" s="172">
        <f t="shared" si="0"/>
        <v>0</v>
      </c>
    </row>
    <row r="40" spans="1:42" ht="20.149999999999999" customHeight="1" x14ac:dyDescent="0.35">
      <c r="A40" s="36" t="str">
        <f>Janvier!A40</f>
        <v>[ENTRER LE NOM ET LE PRENOM] - HEURES ENTREE / SORTIE :</v>
      </c>
      <c r="B40" s="345"/>
      <c r="C40" s="237"/>
      <c r="D40" s="274"/>
      <c r="E40" s="92"/>
      <c r="F40" s="92"/>
      <c r="G40" s="92"/>
      <c r="H40" s="313"/>
      <c r="I40" s="313"/>
      <c r="J40" s="89"/>
      <c r="K40" s="89"/>
      <c r="L40" s="177"/>
      <c r="M40" s="89"/>
      <c r="N40" s="89"/>
      <c r="O40" s="313"/>
      <c r="P40" s="313"/>
      <c r="Q40" s="89"/>
      <c r="R40" s="274"/>
      <c r="S40" s="89"/>
      <c r="T40" s="89"/>
      <c r="U40" s="89"/>
      <c r="V40" s="313"/>
      <c r="W40" s="313"/>
      <c r="X40" s="89"/>
      <c r="Y40" s="274"/>
      <c r="Z40" s="274"/>
      <c r="AA40" s="89"/>
      <c r="AB40" s="89"/>
      <c r="AC40" s="313"/>
      <c r="AD40" s="313"/>
      <c r="AE40" s="201"/>
      <c r="AF40" s="41"/>
      <c r="AG40" s="38"/>
      <c r="AH40" s="38"/>
      <c r="AI40" s="38"/>
      <c r="AJ40" s="38"/>
      <c r="AK40" s="38"/>
      <c r="AL40" s="38"/>
      <c r="AM40" s="38"/>
      <c r="AN40" s="38"/>
      <c r="AO40" s="464"/>
      <c r="AP40" s="172">
        <f t="shared" si="0"/>
        <v>0</v>
      </c>
    </row>
    <row r="41" spans="1:42" ht="20.149999999999999" customHeight="1" x14ac:dyDescent="0.35">
      <c r="A41" s="43" t="str">
        <f>Janvier!A41</f>
        <v>[ENTRER LE NOM ET LE PRENOM]</v>
      </c>
      <c r="B41" s="345"/>
      <c r="C41" s="237"/>
      <c r="D41" s="274"/>
      <c r="E41" s="92"/>
      <c r="F41" s="92"/>
      <c r="G41" s="92"/>
      <c r="H41" s="313"/>
      <c r="I41" s="313"/>
      <c r="J41" s="89"/>
      <c r="K41" s="89"/>
      <c r="L41" s="177"/>
      <c r="M41" s="89"/>
      <c r="N41" s="89"/>
      <c r="O41" s="313"/>
      <c r="P41" s="313"/>
      <c r="Q41" s="89"/>
      <c r="R41" s="274"/>
      <c r="S41" s="89"/>
      <c r="T41" s="89"/>
      <c r="U41" s="89"/>
      <c r="V41" s="313"/>
      <c r="W41" s="313"/>
      <c r="X41" s="89"/>
      <c r="Y41" s="274"/>
      <c r="Z41" s="274"/>
      <c r="AA41" s="89"/>
      <c r="AB41" s="89"/>
      <c r="AC41" s="313"/>
      <c r="AD41" s="313"/>
      <c r="AE41" s="201"/>
      <c r="AF41" s="33">
        <f>COUNTIF($B41:$AE41,$AF$4)</f>
        <v>0</v>
      </c>
      <c r="AG41" s="34">
        <f>COUNTIF($B41:$AE41,$AG$4)</f>
        <v>0</v>
      </c>
      <c r="AH41" s="34">
        <f>COUNTIF($B41:$AE41,$AH$4)</f>
        <v>0</v>
      </c>
      <c r="AI41" s="34">
        <f>COUNTIF($B41:$AE41,$AI$4)</f>
        <v>0</v>
      </c>
      <c r="AJ41" s="34">
        <f>COUNTIF($B41:$AE41,$AJ$4)</f>
        <v>0</v>
      </c>
      <c r="AK41" s="34">
        <f>COUNTIF($B41:$AE41,$AK$4)</f>
        <v>0</v>
      </c>
      <c r="AL41" s="34">
        <f>COUNTIF($B41:$AE41,$AL$4)</f>
        <v>0</v>
      </c>
      <c r="AM41" s="34">
        <f>COUNTIF($B41:$AE41,$AM$4)</f>
        <v>0</v>
      </c>
      <c r="AN41" s="34">
        <f>COUNTIF($B41:$AE41,$AN$4)</f>
        <v>0</v>
      </c>
      <c r="AO41" s="464">
        <f>SUM(AF41:AN41)</f>
        <v>0</v>
      </c>
      <c r="AP41" s="172">
        <f t="shared" si="0"/>
        <v>0</v>
      </c>
    </row>
    <row r="42" spans="1:42" ht="20.149999999999999" customHeight="1" x14ac:dyDescent="0.35">
      <c r="A42" s="36" t="str">
        <f>Janvier!A42</f>
        <v>[ENTRER LE NOM ET LE PRENOM] - HEURES ENTREE / SORTIE :</v>
      </c>
      <c r="B42" s="345"/>
      <c r="C42" s="237"/>
      <c r="D42" s="274"/>
      <c r="E42" s="92"/>
      <c r="F42" s="92"/>
      <c r="G42" s="92"/>
      <c r="H42" s="313"/>
      <c r="I42" s="313"/>
      <c r="J42" s="89"/>
      <c r="K42" s="89"/>
      <c r="L42" s="177"/>
      <c r="M42" s="89"/>
      <c r="N42" s="89"/>
      <c r="O42" s="313"/>
      <c r="P42" s="313"/>
      <c r="Q42" s="89"/>
      <c r="R42" s="274"/>
      <c r="S42" s="89"/>
      <c r="T42" s="89"/>
      <c r="U42" s="89"/>
      <c r="V42" s="313"/>
      <c r="W42" s="313"/>
      <c r="X42" s="89"/>
      <c r="Y42" s="274"/>
      <c r="Z42" s="274"/>
      <c r="AA42" s="89"/>
      <c r="AB42" s="89"/>
      <c r="AC42" s="313"/>
      <c r="AD42" s="313"/>
      <c r="AE42" s="201"/>
      <c r="AF42" s="41"/>
      <c r="AG42" s="38"/>
      <c r="AH42" s="38"/>
      <c r="AI42" s="38"/>
      <c r="AJ42" s="38"/>
      <c r="AK42" s="38"/>
      <c r="AL42" s="38"/>
      <c r="AM42" s="38"/>
      <c r="AN42" s="38"/>
      <c r="AO42" s="464"/>
      <c r="AP42" s="172">
        <f t="shared" si="0"/>
        <v>0</v>
      </c>
    </row>
    <row r="43" spans="1:42" ht="20.149999999999999" customHeight="1" x14ac:dyDescent="0.35">
      <c r="A43" s="43" t="str">
        <f>Janvier!A43</f>
        <v>[ENTRER LE NOM ET LE PRENOM]</v>
      </c>
      <c r="B43" s="345"/>
      <c r="C43" s="237"/>
      <c r="D43" s="274"/>
      <c r="E43" s="92"/>
      <c r="F43" s="92"/>
      <c r="G43" s="92"/>
      <c r="H43" s="313"/>
      <c r="I43" s="313"/>
      <c r="J43" s="89"/>
      <c r="K43" s="89"/>
      <c r="L43" s="177"/>
      <c r="M43" s="89"/>
      <c r="N43" s="89"/>
      <c r="O43" s="313"/>
      <c r="P43" s="313"/>
      <c r="Q43" s="89"/>
      <c r="R43" s="274"/>
      <c r="S43" s="89"/>
      <c r="T43" s="89"/>
      <c r="U43" s="89"/>
      <c r="V43" s="313"/>
      <c r="W43" s="313"/>
      <c r="X43" s="89"/>
      <c r="Y43" s="274"/>
      <c r="Z43" s="274"/>
      <c r="AA43" s="89"/>
      <c r="AB43" s="89"/>
      <c r="AC43" s="313"/>
      <c r="AD43" s="313"/>
      <c r="AE43" s="201"/>
      <c r="AF43" s="33">
        <f>COUNTIF($B43:$AE43,$AF$4)</f>
        <v>0</v>
      </c>
      <c r="AG43" s="34">
        <f>COUNTIF($B43:$AE43,$AG$4)</f>
        <v>0</v>
      </c>
      <c r="AH43" s="34">
        <f>COUNTIF($B43:$AE43,$AH$4)</f>
        <v>0</v>
      </c>
      <c r="AI43" s="34">
        <f>COUNTIF($B43:$AE43,$AI$4)</f>
        <v>0</v>
      </c>
      <c r="AJ43" s="34">
        <f>COUNTIF($B43:$AE43,$AJ$4)</f>
        <v>0</v>
      </c>
      <c r="AK43" s="34">
        <f>COUNTIF($B43:$AE43,$AK$4)</f>
        <v>0</v>
      </c>
      <c r="AL43" s="34">
        <f>COUNTIF($B43:$AE43,$AL$4)</f>
        <v>0</v>
      </c>
      <c r="AM43" s="34">
        <f>COUNTIF($B43:$AE43,$AM$4)</f>
        <v>0</v>
      </c>
      <c r="AN43" s="34">
        <f>COUNTIF($B43:$AE43,$AN$4)</f>
        <v>0</v>
      </c>
      <c r="AO43" s="464">
        <f>SUM(AF43:AN43)</f>
        <v>0</v>
      </c>
      <c r="AP43" s="172">
        <f t="shared" si="0"/>
        <v>0</v>
      </c>
    </row>
    <row r="44" spans="1:42" ht="20.149999999999999" customHeight="1" x14ac:dyDescent="0.35">
      <c r="A44" s="36" t="str">
        <f>Janvier!A44</f>
        <v>[ENTRER LE NOM ET LE PRENOM] - HEURES ENTREE / SORTIE :</v>
      </c>
      <c r="B44" s="345"/>
      <c r="C44" s="237"/>
      <c r="D44" s="274"/>
      <c r="E44" s="92"/>
      <c r="F44" s="92"/>
      <c r="G44" s="92"/>
      <c r="H44" s="313"/>
      <c r="I44" s="313"/>
      <c r="J44" s="89"/>
      <c r="K44" s="89"/>
      <c r="L44" s="177"/>
      <c r="M44" s="89"/>
      <c r="N44" s="89"/>
      <c r="O44" s="313"/>
      <c r="P44" s="313"/>
      <c r="Q44" s="89"/>
      <c r="R44" s="274"/>
      <c r="S44" s="89"/>
      <c r="T44" s="89"/>
      <c r="U44" s="89"/>
      <c r="V44" s="313"/>
      <c r="W44" s="313"/>
      <c r="X44" s="89"/>
      <c r="Y44" s="274"/>
      <c r="Z44" s="274"/>
      <c r="AA44" s="89"/>
      <c r="AB44" s="89"/>
      <c r="AC44" s="313"/>
      <c r="AD44" s="313"/>
      <c r="AE44" s="201"/>
      <c r="AF44" s="41"/>
      <c r="AG44" s="38"/>
      <c r="AH44" s="38"/>
      <c r="AI44" s="38"/>
      <c r="AJ44" s="38"/>
      <c r="AK44" s="38"/>
      <c r="AL44" s="38"/>
      <c r="AM44" s="38"/>
      <c r="AN44" s="38"/>
      <c r="AO44" s="464"/>
      <c r="AP44" s="172">
        <f t="shared" si="0"/>
        <v>0</v>
      </c>
    </row>
    <row r="45" spans="1:42" ht="20.149999999999999" customHeight="1" x14ac:dyDescent="0.35">
      <c r="A45" s="43" t="str">
        <f>Janvier!A45</f>
        <v>[ENTRER LE NOM ET LE PRENOM]</v>
      </c>
      <c r="B45" s="345"/>
      <c r="C45" s="237"/>
      <c r="D45" s="274"/>
      <c r="E45" s="92"/>
      <c r="F45" s="92"/>
      <c r="G45" s="92"/>
      <c r="H45" s="313"/>
      <c r="I45" s="313"/>
      <c r="J45" s="89"/>
      <c r="K45" s="89"/>
      <c r="L45" s="177"/>
      <c r="M45" s="89"/>
      <c r="N45" s="89"/>
      <c r="O45" s="313"/>
      <c r="P45" s="313"/>
      <c r="Q45" s="89"/>
      <c r="R45" s="274"/>
      <c r="S45" s="89"/>
      <c r="T45" s="89"/>
      <c r="U45" s="89"/>
      <c r="V45" s="313"/>
      <c r="W45" s="313"/>
      <c r="X45" s="89"/>
      <c r="Y45" s="274"/>
      <c r="Z45" s="274"/>
      <c r="AA45" s="89"/>
      <c r="AB45" s="89"/>
      <c r="AC45" s="313"/>
      <c r="AD45" s="313"/>
      <c r="AE45" s="201"/>
      <c r="AF45" s="33">
        <f>COUNTIF($B45:$AE45,$AF$4)</f>
        <v>0</v>
      </c>
      <c r="AG45" s="34">
        <f>COUNTIF($B45:$AE45,$AG$4)</f>
        <v>0</v>
      </c>
      <c r="AH45" s="34">
        <f>COUNTIF($B45:$AE45,$AH$4)</f>
        <v>0</v>
      </c>
      <c r="AI45" s="34">
        <f>COUNTIF($B45:$AE45,$AI$4)</f>
        <v>0</v>
      </c>
      <c r="AJ45" s="34">
        <f>COUNTIF($B45:$AE45,$AJ$4)</f>
        <v>0</v>
      </c>
      <c r="AK45" s="34">
        <f>COUNTIF($B45:$AE45,$AK$4)</f>
        <v>0</v>
      </c>
      <c r="AL45" s="34">
        <f>COUNTIF($B45:$AE45,$AL$4)</f>
        <v>0</v>
      </c>
      <c r="AM45" s="34">
        <f>COUNTIF($B45:$AE45,$AM$4)</f>
        <v>0</v>
      </c>
      <c r="AN45" s="34">
        <f>COUNTIF($B45:$AE45,$AN$4)</f>
        <v>0</v>
      </c>
      <c r="AO45" s="464">
        <f>SUM(AF45:AN45)</f>
        <v>0</v>
      </c>
      <c r="AP45" s="172">
        <f t="shared" si="0"/>
        <v>0</v>
      </c>
    </row>
    <row r="46" spans="1:42" ht="20.149999999999999" customHeight="1" x14ac:dyDescent="0.35">
      <c r="A46" s="36" t="str">
        <f>Janvier!A46</f>
        <v>[ENTRER LE NOM ET LE PRENOM] - HEURES ENTREE / SORTIE :</v>
      </c>
      <c r="B46" s="345"/>
      <c r="C46" s="237"/>
      <c r="D46" s="274"/>
      <c r="E46" s="92"/>
      <c r="F46" s="92"/>
      <c r="G46" s="92"/>
      <c r="H46" s="313"/>
      <c r="I46" s="313"/>
      <c r="J46" s="89"/>
      <c r="K46" s="89"/>
      <c r="L46" s="177"/>
      <c r="M46" s="89"/>
      <c r="N46" s="89"/>
      <c r="O46" s="313"/>
      <c r="P46" s="313"/>
      <c r="Q46" s="89"/>
      <c r="R46" s="274"/>
      <c r="S46" s="89"/>
      <c r="T46" s="89"/>
      <c r="U46" s="89"/>
      <c r="V46" s="313"/>
      <c r="W46" s="313"/>
      <c r="X46" s="89"/>
      <c r="Y46" s="274"/>
      <c r="Z46" s="274"/>
      <c r="AA46" s="89"/>
      <c r="AB46" s="89"/>
      <c r="AC46" s="313"/>
      <c r="AD46" s="313"/>
      <c r="AE46" s="201"/>
      <c r="AF46" s="41"/>
      <c r="AG46" s="38"/>
      <c r="AH46" s="38"/>
      <c r="AI46" s="38"/>
      <c r="AJ46" s="38"/>
      <c r="AK46" s="38"/>
      <c r="AL46" s="38"/>
      <c r="AM46" s="38"/>
      <c r="AN46" s="38"/>
      <c r="AO46" s="464"/>
      <c r="AP46" s="172">
        <f t="shared" si="0"/>
        <v>0</v>
      </c>
    </row>
    <row r="47" spans="1:42" ht="20.149999999999999" customHeight="1" x14ac:dyDescent="0.35">
      <c r="A47" s="43" t="str">
        <f>Janvier!A47</f>
        <v>[ENTRER LE NOM ET LE PRENOM]</v>
      </c>
      <c r="B47" s="345"/>
      <c r="C47" s="237"/>
      <c r="D47" s="274"/>
      <c r="E47" s="92"/>
      <c r="F47" s="92"/>
      <c r="G47" s="92"/>
      <c r="H47" s="313"/>
      <c r="I47" s="313"/>
      <c r="J47" s="89"/>
      <c r="K47" s="89"/>
      <c r="L47" s="177"/>
      <c r="M47" s="89"/>
      <c r="N47" s="89"/>
      <c r="O47" s="313"/>
      <c r="P47" s="313"/>
      <c r="Q47" s="89"/>
      <c r="R47" s="274"/>
      <c r="S47" s="89"/>
      <c r="T47" s="89"/>
      <c r="U47" s="89"/>
      <c r="V47" s="313"/>
      <c r="W47" s="313"/>
      <c r="X47" s="89"/>
      <c r="Y47" s="274"/>
      <c r="Z47" s="274"/>
      <c r="AA47" s="89"/>
      <c r="AB47" s="89"/>
      <c r="AC47" s="313"/>
      <c r="AD47" s="313"/>
      <c r="AE47" s="201"/>
      <c r="AF47" s="33">
        <f>COUNTIF($B47:$AE47,$AF$4)</f>
        <v>0</v>
      </c>
      <c r="AG47" s="34">
        <f>COUNTIF($B47:$AE47,$AG$4)</f>
        <v>0</v>
      </c>
      <c r="AH47" s="34">
        <f>COUNTIF($B47:$AE47,$AH$4)</f>
        <v>0</v>
      </c>
      <c r="AI47" s="34">
        <f>COUNTIF($B47:$AE47,$AI$4)</f>
        <v>0</v>
      </c>
      <c r="AJ47" s="34">
        <f>COUNTIF($B47:$AE47,$AJ$4)</f>
        <v>0</v>
      </c>
      <c r="AK47" s="34">
        <f>COUNTIF($B47:$AE47,$AK$4)</f>
        <v>0</v>
      </c>
      <c r="AL47" s="34">
        <f>COUNTIF($B47:$AE47,$AL$4)</f>
        <v>0</v>
      </c>
      <c r="AM47" s="34">
        <f>COUNTIF($B47:$AE47,$AM$4)</f>
        <v>0</v>
      </c>
      <c r="AN47" s="34">
        <f>COUNTIF($B47:$AE47,$AN$4)</f>
        <v>0</v>
      </c>
      <c r="AO47" s="464">
        <f>SUM(AF47:AN47)</f>
        <v>0</v>
      </c>
      <c r="AP47" s="172">
        <f t="shared" si="0"/>
        <v>0</v>
      </c>
    </row>
    <row r="48" spans="1:42" ht="20.149999999999999" customHeight="1" x14ac:dyDescent="0.35">
      <c r="A48" s="36" t="str">
        <f>Janvier!A48</f>
        <v>[ENTRER LE NOM ET LE PRENOM] - HEURES ENTREE / SORTIE :</v>
      </c>
      <c r="B48" s="345"/>
      <c r="C48" s="237"/>
      <c r="D48" s="274"/>
      <c r="E48" s="92"/>
      <c r="F48" s="92"/>
      <c r="G48" s="92"/>
      <c r="H48" s="313"/>
      <c r="I48" s="313"/>
      <c r="J48" s="89"/>
      <c r="K48" s="89"/>
      <c r="L48" s="177"/>
      <c r="M48" s="89"/>
      <c r="N48" s="89"/>
      <c r="O48" s="313"/>
      <c r="P48" s="313"/>
      <c r="Q48" s="89"/>
      <c r="R48" s="274"/>
      <c r="S48" s="89"/>
      <c r="T48" s="89"/>
      <c r="U48" s="89"/>
      <c r="V48" s="313"/>
      <c r="W48" s="313"/>
      <c r="X48" s="89"/>
      <c r="Y48" s="274"/>
      <c r="Z48" s="274"/>
      <c r="AA48" s="89"/>
      <c r="AB48" s="89"/>
      <c r="AC48" s="313"/>
      <c r="AD48" s="313"/>
      <c r="AE48" s="201"/>
      <c r="AF48" s="41"/>
      <c r="AG48" s="38"/>
      <c r="AH48" s="38"/>
      <c r="AI48" s="38"/>
      <c r="AJ48" s="38"/>
      <c r="AK48" s="38"/>
      <c r="AL48" s="38"/>
      <c r="AM48" s="38"/>
      <c r="AN48" s="38"/>
      <c r="AO48" s="464"/>
      <c r="AP48" s="172">
        <f t="shared" si="0"/>
        <v>0</v>
      </c>
    </row>
    <row r="49" spans="1:42" ht="20.149999999999999" customHeight="1" x14ac:dyDescent="0.35">
      <c r="A49" s="43" t="str">
        <f>Janvier!A49</f>
        <v>[ENTRER LE NOM ET LE PRENOM]</v>
      </c>
      <c r="B49" s="345"/>
      <c r="C49" s="237"/>
      <c r="D49" s="274"/>
      <c r="E49" s="92"/>
      <c r="F49" s="92"/>
      <c r="G49" s="92"/>
      <c r="H49" s="313"/>
      <c r="I49" s="313"/>
      <c r="J49" s="89"/>
      <c r="K49" s="89"/>
      <c r="L49" s="177"/>
      <c r="M49" s="89"/>
      <c r="N49" s="89"/>
      <c r="O49" s="313"/>
      <c r="P49" s="313"/>
      <c r="Q49" s="89"/>
      <c r="R49" s="274"/>
      <c r="S49" s="89"/>
      <c r="T49" s="89"/>
      <c r="U49" s="89"/>
      <c r="V49" s="313"/>
      <c r="W49" s="313"/>
      <c r="X49" s="89"/>
      <c r="Y49" s="274"/>
      <c r="Z49" s="274"/>
      <c r="AA49" s="89"/>
      <c r="AB49" s="89"/>
      <c r="AC49" s="313"/>
      <c r="AD49" s="313"/>
      <c r="AE49" s="201"/>
      <c r="AF49" s="33">
        <f>COUNTIF($B49:$AE49,$AF$4)</f>
        <v>0</v>
      </c>
      <c r="AG49" s="34">
        <f>COUNTIF($B49:$AE49,$AG$4)</f>
        <v>0</v>
      </c>
      <c r="AH49" s="34">
        <f>COUNTIF($B49:$AE49,$AH$4)</f>
        <v>0</v>
      </c>
      <c r="AI49" s="34">
        <f>COUNTIF($B49:$AE49,$AI$4)</f>
        <v>0</v>
      </c>
      <c r="AJ49" s="34">
        <f>COUNTIF($B49:$AE49,$AJ$4)</f>
        <v>0</v>
      </c>
      <c r="AK49" s="34">
        <f>COUNTIF($B49:$AE49,$AK$4)</f>
        <v>0</v>
      </c>
      <c r="AL49" s="34">
        <f>COUNTIF($B49:$AE49,$AL$4)</f>
        <v>0</v>
      </c>
      <c r="AM49" s="34">
        <f>COUNTIF($B49:$AE49,$AM$4)</f>
        <v>0</v>
      </c>
      <c r="AN49" s="34">
        <f>COUNTIF($B49:$AE49,$AN$4)</f>
        <v>0</v>
      </c>
      <c r="AO49" s="464">
        <f>SUM(AF49:AN49)</f>
        <v>0</v>
      </c>
      <c r="AP49" s="172">
        <f t="shared" si="0"/>
        <v>0</v>
      </c>
    </row>
    <row r="50" spans="1:42" ht="20.149999999999999" customHeight="1" x14ac:dyDescent="0.35">
      <c r="A50" s="36" t="str">
        <f>Janvier!A50</f>
        <v>[ENTRER LE NOM ET LE PRENOM] - HEURES ENTREE / SORTIE :</v>
      </c>
      <c r="B50" s="345"/>
      <c r="C50" s="237"/>
      <c r="D50" s="274"/>
      <c r="E50" s="92"/>
      <c r="F50" s="92"/>
      <c r="G50" s="92"/>
      <c r="H50" s="313"/>
      <c r="I50" s="313"/>
      <c r="J50" s="89"/>
      <c r="K50" s="89"/>
      <c r="L50" s="177"/>
      <c r="M50" s="89"/>
      <c r="N50" s="89"/>
      <c r="O50" s="313"/>
      <c r="P50" s="313"/>
      <c r="Q50" s="89"/>
      <c r="R50" s="274"/>
      <c r="S50" s="89"/>
      <c r="T50" s="89"/>
      <c r="U50" s="89"/>
      <c r="V50" s="313"/>
      <c r="W50" s="313"/>
      <c r="X50" s="89"/>
      <c r="Y50" s="274"/>
      <c r="Z50" s="274"/>
      <c r="AA50" s="89"/>
      <c r="AB50" s="89"/>
      <c r="AC50" s="313"/>
      <c r="AD50" s="313"/>
      <c r="AE50" s="201"/>
      <c r="AF50" s="41"/>
      <c r="AG50" s="38"/>
      <c r="AH50" s="38"/>
      <c r="AI50" s="38"/>
      <c r="AJ50" s="38"/>
      <c r="AK50" s="38"/>
      <c r="AL50" s="38"/>
      <c r="AM50" s="38"/>
      <c r="AN50" s="38"/>
      <c r="AO50" s="464"/>
      <c r="AP50" s="172">
        <f t="shared" si="0"/>
        <v>0</v>
      </c>
    </row>
    <row r="51" spans="1:42" ht="20.149999999999999" customHeight="1" x14ac:dyDescent="0.35">
      <c r="A51" s="43" t="str">
        <f>Janvier!A51</f>
        <v>[ENTRER LE NOM ET LE PRENOM]</v>
      </c>
      <c r="B51" s="345"/>
      <c r="C51" s="237"/>
      <c r="D51" s="274"/>
      <c r="E51" s="92"/>
      <c r="F51" s="92"/>
      <c r="G51" s="92"/>
      <c r="H51" s="313"/>
      <c r="I51" s="313"/>
      <c r="J51" s="89"/>
      <c r="K51" s="89"/>
      <c r="L51" s="177"/>
      <c r="M51" s="89"/>
      <c r="N51" s="89"/>
      <c r="O51" s="313"/>
      <c r="P51" s="313"/>
      <c r="Q51" s="89"/>
      <c r="R51" s="274"/>
      <c r="S51" s="89"/>
      <c r="T51" s="89"/>
      <c r="U51" s="89"/>
      <c r="V51" s="313"/>
      <c r="W51" s="313"/>
      <c r="X51" s="89"/>
      <c r="Y51" s="274"/>
      <c r="Z51" s="274"/>
      <c r="AA51" s="89"/>
      <c r="AB51" s="89"/>
      <c r="AC51" s="313"/>
      <c r="AD51" s="313"/>
      <c r="AE51" s="201"/>
      <c r="AF51" s="33">
        <f>COUNTIF($B51:$AE51,$AF$4)</f>
        <v>0</v>
      </c>
      <c r="AG51" s="34">
        <f>COUNTIF($B51:$AE51,$AG$4)</f>
        <v>0</v>
      </c>
      <c r="AH51" s="34">
        <f>COUNTIF($B51:$AE51,$AH$4)</f>
        <v>0</v>
      </c>
      <c r="AI51" s="34">
        <f>COUNTIF($B51:$AE51,$AI$4)</f>
        <v>0</v>
      </c>
      <c r="AJ51" s="34">
        <f>COUNTIF($B51:$AE51,$AJ$4)</f>
        <v>0</v>
      </c>
      <c r="AK51" s="34">
        <f>COUNTIF($B51:$AE51,$AK$4)</f>
        <v>0</v>
      </c>
      <c r="AL51" s="34">
        <f>COUNTIF($B51:$AE51,$AL$4)</f>
        <v>0</v>
      </c>
      <c r="AM51" s="34">
        <f>COUNTIF($B51:$AE51,$AM$4)</f>
        <v>0</v>
      </c>
      <c r="AN51" s="34">
        <f>COUNTIF($B51:$AE51,$AN$4)</f>
        <v>0</v>
      </c>
      <c r="AO51" s="464">
        <f>SUM(AF51:AN51)</f>
        <v>0</v>
      </c>
      <c r="AP51" s="172">
        <f t="shared" si="0"/>
        <v>0</v>
      </c>
    </row>
    <row r="52" spans="1:42" ht="20.149999999999999" customHeight="1" x14ac:dyDescent="0.35">
      <c r="A52" s="44" t="str">
        <f>Janvier!A52</f>
        <v>[ENTRER LE NOM ET LE PRENOM] - HEURES ENTREE / SORTIE :</v>
      </c>
      <c r="B52" s="350"/>
      <c r="C52" s="253"/>
      <c r="D52" s="266"/>
      <c r="E52" s="221"/>
      <c r="F52" s="221"/>
      <c r="G52" s="221"/>
      <c r="H52" s="351"/>
      <c r="I52" s="351"/>
      <c r="J52" s="128"/>
      <c r="K52" s="128"/>
      <c r="L52" s="179"/>
      <c r="M52" s="128"/>
      <c r="N52" s="128"/>
      <c r="O52" s="351"/>
      <c r="P52" s="351"/>
      <c r="Q52" s="128"/>
      <c r="R52" s="266"/>
      <c r="S52" s="128"/>
      <c r="T52" s="128"/>
      <c r="U52" s="128"/>
      <c r="V52" s="351"/>
      <c r="W52" s="351"/>
      <c r="X52" s="128"/>
      <c r="Y52" s="266"/>
      <c r="Z52" s="266"/>
      <c r="AA52" s="128"/>
      <c r="AB52" s="128"/>
      <c r="AC52" s="351"/>
      <c r="AD52" s="351"/>
      <c r="AE52" s="202"/>
      <c r="AF52" s="49"/>
      <c r="AG52" s="46"/>
      <c r="AH52" s="46"/>
      <c r="AI52" s="46"/>
      <c r="AJ52" s="46"/>
      <c r="AK52" s="46"/>
      <c r="AL52" s="46"/>
      <c r="AM52" s="46"/>
      <c r="AN52" s="46"/>
      <c r="AO52" s="465"/>
      <c r="AP52" s="172">
        <f t="shared" si="0"/>
        <v>0</v>
      </c>
    </row>
    <row r="53" spans="1:42" ht="20.149999999999999" customHeight="1" x14ac:dyDescent="0.35">
      <c r="A53" s="51" t="str">
        <f>Janvier!A53</f>
        <v>[ENTRER LE NOM ET LE PRENOM]</v>
      </c>
      <c r="B53" s="349"/>
      <c r="C53" s="236"/>
      <c r="D53" s="257"/>
      <c r="E53" s="151"/>
      <c r="F53" s="151"/>
      <c r="G53" s="151"/>
      <c r="H53" s="307"/>
      <c r="I53" s="307"/>
      <c r="J53" s="85"/>
      <c r="K53" s="85"/>
      <c r="L53" s="181"/>
      <c r="M53" s="85"/>
      <c r="N53" s="85"/>
      <c r="O53" s="307"/>
      <c r="P53" s="307"/>
      <c r="Q53" s="85"/>
      <c r="R53" s="257"/>
      <c r="S53" s="85"/>
      <c r="T53" s="85"/>
      <c r="U53" s="85"/>
      <c r="V53" s="307"/>
      <c r="W53" s="307"/>
      <c r="X53" s="85"/>
      <c r="Y53" s="257"/>
      <c r="Z53" s="257"/>
      <c r="AA53" s="85"/>
      <c r="AB53" s="85"/>
      <c r="AC53" s="307"/>
      <c r="AD53" s="307"/>
      <c r="AE53" s="203"/>
      <c r="AF53" s="33">
        <f>COUNTIF($B53:$AE53,$AF$4)</f>
        <v>0</v>
      </c>
      <c r="AG53" s="34">
        <f>COUNTIF($B53:$AE53,$AG$4)</f>
        <v>0</v>
      </c>
      <c r="AH53" s="34">
        <f>COUNTIF($B53:$AE53,$AH$4)</f>
        <v>0</v>
      </c>
      <c r="AI53" s="34">
        <f>COUNTIF($B53:$AE53,$AI$4)</f>
        <v>0</v>
      </c>
      <c r="AJ53" s="34">
        <f>COUNTIF($B53:$AE53,$AJ$4)</f>
        <v>0</v>
      </c>
      <c r="AK53" s="34">
        <f>COUNTIF($B53:$AE53,$AK$4)</f>
        <v>0</v>
      </c>
      <c r="AL53" s="34">
        <f>COUNTIF($B53:$AE53,$AL$4)</f>
        <v>0</v>
      </c>
      <c r="AM53" s="34">
        <f>COUNTIF($B53:$AE53,$AM$4)</f>
        <v>0</v>
      </c>
      <c r="AN53" s="34">
        <f>COUNTIF($B53:$AE53,$AN$4)</f>
        <v>0</v>
      </c>
      <c r="AO53" s="463">
        <f>SUM(AF53:AN53)</f>
        <v>0</v>
      </c>
      <c r="AP53" s="172">
        <f t="shared" si="0"/>
        <v>0</v>
      </c>
    </row>
    <row r="54" spans="1:42" ht="20.149999999999999" customHeight="1" x14ac:dyDescent="0.35">
      <c r="A54" s="36" t="str">
        <f>Janvier!A54</f>
        <v>[ENTRER LE NOM ET LE PRENOM] - HEURES ENTREE / SORTIE :</v>
      </c>
      <c r="B54" s="345"/>
      <c r="C54" s="237"/>
      <c r="D54" s="274"/>
      <c r="E54" s="92"/>
      <c r="F54" s="92"/>
      <c r="G54" s="92"/>
      <c r="H54" s="313"/>
      <c r="I54" s="313"/>
      <c r="J54" s="89"/>
      <c r="K54" s="89"/>
      <c r="L54" s="177"/>
      <c r="M54" s="89"/>
      <c r="N54" s="89"/>
      <c r="O54" s="313"/>
      <c r="P54" s="313"/>
      <c r="Q54" s="89"/>
      <c r="R54" s="274"/>
      <c r="S54" s="89"/>
      <c r="T54" s="89"/>
      <c r="U54" s="89"/>
      <c r="V54" s="313"/>
      <c r="W54" s="313"/>
      <c r="X54" s="89"/>
      <c r="Y54" s="274"/>
      <c r="Z54" s="274"/>
      <c r="AA54" s="89"/>
      <c r="AB54" s="89"/>
      <c r="AC54" s="313"/>
      <c r="AD54" s="313"/>
      <c r="AE54" s="201"/>
      <c r="AF54" s="41"/>
      <c r="AG54" s="38"/>
      <c r="AH54" s="38"/>
      <c r="AI54" s="38"/>
      <c r="AJ54" s="38"/>
      <c r="AK54" s="38"/>
      <c r="AL54" s="38"/>
      <c r="AM54" s="38"/>
      <c r="AN54" s="38"/>
      <c r="AO54" s="464"/>
      <c r="AP54" s="172">
        <f t="shared" si="0"/>
        <v>0</v>
      </c>
    </row>
    <row r="55" spans="1:42" ht="20.149999999999999" customHeight="1" x14ac:dyDescent="0.35">
      <c r="A55" s="43" t="str">
        <f>Janvier!A55</f>
        <v>[ENTRER LE NOM ET LE PRENOM]</v>
      </c>
      <c r="B55" s="345"/>
      <c r="C55" s="237"/>
      <c r="D55" s="274"/>
      <c r="E55" s="92"/>
      <c r="F55" s="92"/>
      <c r="G55" s="92"/>
      <c r="H55" s="313"/>
      <c r="I55" s="313"/>
      <c r="J55" s="89"/>
      <c r="K55" s="89"/>
      <c r="L55" s="177"/>
      <c r="M55" s="89"/>
      <c r="N55" s="89"/>
      <c r="O55" s="313"/>
      <c r="P55" s="313"/>
      <c r="Q55" s="89"/>
      <c r="R55" s="274"/>
      <c r="S55" s="89"/>
      <c r="T55" s="89"/>
      <c r="U55" s="89"/>
      <c r="V55" s="313"/>
      <c r="W55" s="313"/>
      <c r="X55" s="89"/>
      <c r="Y55" s="274"/>
      <c r="Z55" s="274"/>
      <c r="AA55" s="89"/>
      <c r="AB55" s="89"/>
      <c r="AC55" s="313"/>
      <c r="AD55" s="313"/>
      <c r="AE55" s="201"/>
      <c r="AF55" s="33">
        <f>COUNTIF($B55:$AE55,$AF$4)</f>
        <v>0</v>
      </c>
      <c r="AG55" s="34">
        <f>COUNTIF($B55:$AE55,$AG$4)</f>
        <v>0</v>
      </c>
      <c r="AH55" s="34">
        <f>COUNTIF($B55:$AE55,$AH$4)</f>
        <v>0</v>
      </c>
      <c r="AI55" s="34">
        <f>COUNTIF($B55:$AE55,$AI$4)</f>
        <v>0</v>
      </c>
      <c r="AJ55" s="34">
        <f>COUNTIF($B55:$AE55,$AJ$4)</f>
        <v>0</v>
      </c>
      <c r="AK55" s="34">
        <f>COUNTIF($B55:$AE55,$AK$4)</f>
        <v>0</v>
      </c>
      <c r="AL55" s="34">
        <f>COUNTIF($B55:$AE55,$AL$4)</f>
        <v>0</v>
      </c>
      <c r="AM55" s="34">
        <f>COUNTIF($B55:$AE55,$AM$4)</f>
        <v>0</v>
      </c>
      <c r="AN55" s="34">
        <f>COUNTIF($B55:$AE55,$AN$4)</f>
        <v>0</v>
      </c>
      <c r="AO55" s="464">
        <f>SUM(AF55:AN55)</f>
        <v>0</v>
      </c>
      <c r="AP55" s="172">
        <f t="shared" si="0"/>
        <v>0</v>
      </c>
    </row>
    <row r="56" spans="1:42" ht="20.149999999999999" customHeight="1" x14ac:dyDescent="0.35">
      <c r="A56" s="36" t="str">
        <f>Janvier!A56</f>
        <v>[ENTRER LE NOM ET LE PRENOM] - HEURES ENTREE / SORTIE :</v>
      </c>
      <c r="B56" s="345"/>
      <c r="C56" s="237"/>
      <c r="D56" s="274"/>
      <c r="E56" s="92"/>
      <c r="F56" s="92"/>
      <c r="G56" s="92"/>
      <c r="H56" s="313"/>
      <c r="I56" s="313"/>
      <c r="J56" s="89"/>
      <c r="K56" s="89"/>
      <c r="L56" s="177"/>
      <c r="M56" s="89"/>
      <c r="N56" s="89"/>
      <c r="O56" s="313"/>
      <c r="P56" s="313"/>
      <c r="Q56" s="89"/>
      <c r="R56" s="274"/>
      <c r="S56" s="89"/>
      <c r="T56" s="89"/>
      <c r="U56" s="89"/>
      <c r="V56" s="313"/>
      <c r="W56" s="313"/>
      <c r="X56" s="89"/>
      <c r="Y56" s="274"/>
      <c r="Z56" s="274"/>
      <c r="AA56" s="89"/>
      <c r="AB56" s="89"/>
      <c r="AC56" s="313"/>
      <c r="AD56" s="313"/>
      <c r="AE56" s="201"/>
      <c r="AF56" s="41"/>
      <c r="AG56" s="38"/>
      <c r="AH56" s="38"/>
      <c r="AI56" s="38"/>
      <c r="AJ56" s="38"/>
      <c r="AK56" s="38"/>
      <c r="AL56" s="38"/>
      <c r="AM56" s="38"/>
      <c r="AN56" s="38"/>
      <c r="AO56" s="464"/>
      <c r="AP56" s="172">
        <f t="shared" si="0"/>
        <v>0</v>
      </c>
    </row>
    <row r="57" spans="1:42" ht="20.149999999999999" customHeight="1" x14ac:dyDescent="0.35">
      <c r="A57" s="43" t="str">
        <f>Janvier!A57</f>
        <v>[ENTRER LE NOM ET LE PRENOM]</v>
      </c>
      <c r="B57" s="345"/>
      <c r="C57" s="237"/>
      <c r="D57" s="274"/>
      <c r="E57" s="92"/>
      <c r="F57" s="92"/>
      <c r="G57" s="92"/>
      <c r="H57" s="313"/>
      <c r="I57" s="313"/>
      <c r="J57" s="89"/>
      <c r="K57" s="89"/>
      <c r="L57" s="177"/>
      <c r="M57" s="89"/>
      <c r="N57" s="89"/>
      <c r="O57" s="313"/>
      <c r="P57" s="313"/>
      <c r="Q57" s="89"/>
      <c r="R57" s="274"/>
      <c r="S57" s="89"/>
      <c r="T57" s="89"/>
      <c r="U57" s="89"/>
      <c r="V57" s="313"/>
      <c r="W57" s="313"/>
      <c r="X57" s="89"/>
      <c r="Y57" s="274"/>
      <c r="Z57" s="274"/>
      <c r="AA57" s="89"/>
      <c r="AB57" s="89"/>
      <c r="AC57" s="313"/>
      <c r="AD57" s="313"/>
      <c r="AE57" s="201"/>
      <c r="AF57" s="33">
        <f>COUNTIF($B57:$AE57,$AF$4)</f>
        <v>0</v>
      </c>
      <c r="AG57" s="34">
        <f>COUNTIF($B57:$AE57,$AG$4)</f>
        <v>0</v>
      </c>
      <c r="AH57" s="34">
        <f>COUNTIF($B57:$AE57,$AH$4)</f>
        <v>0</v>
      </c>
      <c r="AI57" s="34">
        <f>COUNTIF($B57:$AE57,$AI$4)</f>
        <v>0</v>
      </c>
      <c r="AJ57" s="34">
        <f>COUNTIF($B57:$AE57,$AJ$4)</f>
        <v>0</v>
      </c>
      <c r="AK57" s="34">
        <f>COUNTIF($B57:$AE57,$AK$4)</f>
        <v>0</v>
      </c>
      <c r="AL57" s="34">
        <f>COUNTIF($B57:$AE57,$AL$4)</f>
        <v>0</v>
      </c>
      <c r="AM57" s="34">
        <f>COUNTIF($B57:$AE57,$AM$4)</f>
        <v>0</v>
      </c>
      <c r="AN57" s="34">
        <f>COUNTIF($B57:$AE57,$AN$4)</f>
        <v>0</v>
      </c>
      <c r="AO57" s="464">
        <f>SUM(AF57:AN57)</f>
        <v>0</v>
      </c>
      <c r="AP57" s="172">
        <f t="shared" si="0"/>
        <v>0</v>
      </c>
    </row>
    <row r="58" spans="1:42" ht="20.149999999999999" customHeight="1" x14ac:dyDescent="0.35">
      <c r="A58" s="36" t="str">
        <f>Janvier!A58</f>
        <v>[ENTRER LE NOM ET LE PRENOM] - HEURES ENTREE / SORTIE :</v>
      </c>
      <c r="B58" s="345"/>
      <c r="C58" s="237"/>
      <c r="D58" s="274"/>
      <c r="E58" s="92"/>
      <c r="F58" s="92"/>
      <c r="G58" s="92"/>
      <c r="H58" s="313"/>
      <c r="I58" s="313"/>
      <c r="J58" s="89"/>
      <c r="K58" s="89"/>
      <c r="L58" s="177"/>
      <c r="M58" s="89"/>
      <c r="N58" s="89"/>
      <c r="O58" s="313"/>
      <c r="P58" s="313"/>
      <c r="Q58" s="89"/>
      <c r="R58" s="274"/>
      <c r="S58" s="89"/>
      <c r="T58" s="89"/>
      <c r="U58" s="89"/>
      <c r="V58" s="313"/>
      <c r="W58" s="313"/>
      <c r="X58" s="89"/>
      <c r="Y58" s="274"/>
      <c r="Z58" s="274"/>
      <c r="AA58" s="89"/>
      <c r="AB58" s="89"/>
      <c r="AC58" s="313"/>
      <c r="AD58" s="313"/>
      <c r="AE58" s="201"/>
      <c r="AF58" s="41"/>
      <c r="AG58" s="38"/>
      <c r="AH58" s="38"/>
      <c r="AI58" s="38"/>
      <c r="AJ58" s="38"/>
      <c r="AK58" s="38"/>
      <c r="AL58" s="38"/>
      <c r="AM58" s="38"/>
      <c r="AN58" s="38"/>
      <c r="AO58" s="464"/>
      <c r="AP58" s="172">
        <f t="shared" si="0"/>
        <v>0</v>
      </c>
    </row>
    <row r="59" spans="1:42" ht="20.149999999999999" customHeight="1" x14ac:dyDescent="0.35">
      <c r="A59" s="43" t="str">
        <f>Janvier!A59</f>
        <v>[ENTRER LE NOM ET LE PRENOM]</v>
      </c>
      <c r="B59" s="345"/>
      <c r="C59" s="237"/>
      <c r="D59" s="274"/>
      <c r="E59" s="92"/>
      <c r="F59" s="92"/>
      <c r="G59" s="92"/>
      <c r="H59" s="313"/>
      <c r="I59" s="313"/>
      <c r="J59" s="89"/>
      <c r="K59" s="89"/>
      <c r="L59" s="177"/>
      <c r="M59" s="89"/>
      <c r="N59" s="89"/>
      <c r="O59" s="313"/>
      <c r="P59" s="313"/>
      <c r="Q59" s="89"/>
      <c r="R59" s="274"/>
      <c r="S59" s="89"/>
      <c r="T59" s="89"/>
      <c r="U59" s="89"/>
      <c r="V59" s="313"/>
      <c r="W59" s="313"/>
      <c r="X59" s="89"/>
      <c r="Y59" s="274"/>
      <c r="Z59" s="274"/>
      <c r="AA59" s="89"/>
      <c r="AB59" s="89"/>
      <c r="AC59" s="313"/>
      <c r="AD59" s="313"/>
      <c r="AE59" s="201"/>
      <c r="AF59" s="33">
        <f>COUNTIF($B59:$AE59,$AF$4)</f>
        <v>0</v>
      </c>
      <c r="AG59" s="34">
        <f>COUNTIF($B59:$AE59,$AG$4)</f>
        <v>0</v>
      </c>
      <c r="AH59" s="34">
        <f>COUNTIF($B59:$AE59,$AH$4)</f>
        <v>0</v>
      </c>
      <c r="AI59" s="34">
        <f>COUNTIF($B59:$AE59,$AI$4)</f>
        <v>0</v>
      </c>
      <c r="AJ59" s="34">
        <f>COUNTIF($B59:$AE59,$AJ$4)</f>
        <v>0</v>
      </c>
      <c r="AK59" s="34">
        <f>COUNTIF($B59:$AE59,$AK$4)</f>
        <v>0</v>
      </c>
      <c r="AL59" s="34">
        <f>COUNTIF($B59:$AE59,$AL$4)</f>
        <v>0</v>
      </c>
      <c r="AM59" s="34">
        <f>COUNTIF($B59:$AE59,$AM$4)</f>
        <v>0</v>
      </c>
      <c r="AN59" s="34">
        <f>COUNTIF($B59:$AE59,$AN$4)</f>
        <v>0</v>
      </c>
      <c r="AO59" s="464">
        <f>SUM(AF59:AN59)</f>
        <v>0</v>
      </c>
      <c r="AP59" s="172">
        <f t="shared" si="0"/>
        <v>0</v>
      </c>
    </row>
    <row r="60" spans="1:42" ht="20.149999999999999" customHeight="1" x14ac:dyDescent="0.35">
      <c r="A60" s="36" t="str">
        <f>Janvier!A60</f>
        <v>[ENTRER LE NOM ET LE PRENOM] - HEURES ENTREE / SORTIE :</v>
      </c>
      <c r="B60" s="345"/>
      <c r="C60" s="237"/>
      <c r="D60" s="274"/>
      <c r="E60" s="92"/>
      <c r="F60" s="92"/>
      <c r="G60" s="92"/>
      <c r="H60" s="313"/>
      <c r="I60" s="313"/>
      <c r="J60" s="89"/>
      <c r="K60" s="89"/>
      <c r="L60" s="177"/>
      <c r="M60" s="89"/>
      <c r="N60" s="89"/>
      <c r="O60" s="313"/>
      <c r="P60" s="313"/>
      <c r="Q60" s="89"/>
      <c r="R60" s="274"/>
      <c r="S60" s="89"/>
      <c r="T60" s="89"/>
      <c r="U60" s="89"/>
      <c r="V60" s="313"/>
      <c r="W60" s="313"/>
      <c r="X60" s="89"/>
      <c r="Y60" s="274"/>
      <c r="Z60" s="274"/>
      <c r="AA60" s="89"/>
      <c r="AB60" s="89"/>
      <c r="AC60" s="313"/>
      <c r="AD60" s="313"/>
      <c r="AE60" s="201"/>
      <c r="AF60" s="41"/>
      <c r="AG60" s="38"/>
      <c r="AH60" s="38"/>
      <c r="AI60" s="38"/>
      <c r="AJ60" s="38"/>
      <c r="AK60" s="38"/>
      <c r="AL60" s="38"/>
      <c r="AM60" s="38"/>
      <c r="AN60" s="38"/>
      <c r="AO60" s="464"/>
      <c r="AP60" s="172">
        <f t="shared" si="0"/>
        <v>0</v>
      </c>
    </row>
    <row r="61" spans="1:42" ht="20.149999999999999" customHeight="1" x14ac:dyDescent="0.35">
      <c r="A61" s="43" t="str">
        <f>Janvier!A61</f>
        <v>[ENTRER LE NOM ET LE PRENOM]</v>
      </c>
      <c r="B61" s="345"/>
      <c r="C61" s="237"/>
      <c r="D61" s="274"/>
      <c r="E61" s="92"/>
      <c r="F61" s="92"/>
      <c r="G61" s="92"/>
      <c r="H61" s="313"/>
      <c r="I61" s="313"/>
      <c r="J61" s="89"/>
      <c r="K61" s="89"/>
      <c r="L61" s="177"/>
      <c r="M61" s="89"/>
      <c r="N61" s="89"/>
      <c r="O61" s="313"/>
      <c r="P61" s="313"/>
      <c r="Q61" s="89"/>
      <c r="R61" s="274"/>
      <c r="S61" s="89"/>
      <c r="T61" s="89"/>
      <c r="U61" s="89"/>
      <c r="V61" s="313"/>
      <c r="W61" s="313"/>
      <c r="X61" s="89"/>
      <c r="Y61" s="274"/>
      <c r="Z61" s="274"/>
      <c r="AA61" s="89"/>
      <c r="AB61" s="89"/>
      <c r="AC61" s="313"/>
      <c r="AD61" s="313"/>
      <c r="AE61" s="201"/>
      <c r="AF61" s="33">
        <f>COUNTIF($B61:$AE61,$AF$4)</f>
        <v>0</v>
      </c>
      <c r="AG61" s="34">
        <f>COUNTIF($B61:$AE61,$AG$4)</f>
        <v>0</v>
      </c>
      <c r="AH61" s="34">
        <f>COUNTIF($B61:$AE61,$AH$4)</f>
        <v>0</v>
      </c>
      <c r="AI61" s="34">
        <f>COUNTIF($B61:$AE61,$AI$4)</f>
        <v>0</v>
      </c>
      <c r="AJ61" s="34">
        <f>COUNTIF($B61:$AE61,$AJ$4)</f>
        <v>0</v>
      </c>
      <c r="AK61" s="34">
        <f>COUNTIF($B61:$AE61,$AK$4)</f>
        <v>0</v>
      </c>
      <c r="AL61" s="34">
        <f>COUNTIF($B61:$AE61,$AL$4)</f>
        <v>0</v>
      </c>
      <c r="AM61" s="34">
        <f>COUNTIF($B61:$AE61,$AM$4)</f>
        <v>0</v>
      </c>
      <c r="AN61" s="34">
        <f>COUNTIF($B61:$AE61,$AN$4)</f>
        <v>0</v>
      </c>
      <c r="AO61" s="464">
        <f>SUM(AF61:AN61)</f>
        <v>0</v>
      </c>
      <c r="AP61" s="172">
        <f t="shared" si="0"/>
        <v>0</v>
      </c>
    </row>
    <row r="62" spans="1:42" ht="20.149999999999999" customHeight="1" x14ac:dyDescent="0.35">
      <c r="A62" s="36" t="str">
        <f>Janvier!A62</f>
        <v>[ENTRER LE NOM ET LE PRENOM] - HEURES ENTREE / SORTIE :</v>
      </c>
      <c r="B62" s="345"/>
      <c r="C62" s="237"/>
      <c r="D62" s="274"/>
      <c r="E62" s="92"/>
      <c r="F62" s="92"/>
      <c r="G62" s="92"/>
      <c r="H62" s="313"/>
      <c r="I62" s="313"/>
      <c r="J62" s="89"/>
      <c r="K62" s="89"/>
      <c r="L62" s="177"/>
      <c r="M62" s="89"/>
      <c r="N62" s="89"/>
      <c r="O62" s="313"/>
      <c r="P62" s="313"/>
      <c r="Q62" s="89"/>
      <c r="R62" s="274"/>
      <c r="S62" s="89"/>
      <c r="T62" s="89"/>
      <c r="U62" s="89"/>
      <c r="V62" s="313"/>
      <c r="W62" s="313"/>
      <c r="X62" s="89"/>
      <c r="Y62" s="274"/>
      <c r="Z62" s="274"/>
      <c r="AA62" s="89"/>
      <c r="AB62" s="89"/>
      <c r="AC62" s="313"/>
      <c r="AD62" s="313"/>
      <c r="AE62" s="201"/>
      <c r="AF62" s="41"/>
      <c r="AG62" s="38"/>
      <c r="AH62" s="38"/>
      <c r="AI62" s="38"/>
      <c r="AJ62" s="38"/>
      <c r="AK62" s="38"/>
      <c r="AL62" s="38"/>
      <c r="AM62" s="38"/>
      <c r="AN62" s="38"/>
      <c r="AO62" s="464"/>
      <c r="AP62" s="172">
        <f t="shared" si="0"/>
        <v>0</v>
      </c>
    </row>
    <row r="63" spans="1:42" ht="20.149999999999999" customHeight="1" x14ac:dyDescent="0.35">
      <c r="A63" s="43" t="str">
        <f>Janvier!A63</f>
        <v>[ENTRER LE NOM ET LE PRENOM]</v>
      </c>
      <c r="B63" s="345"/>
      <c r="C63" s="237"/>
      <c r="D63" s="274"/>
      <c r="E63" s="92"/>
      <c r="F63" s="92"/>
      <c r="G63" s="92"/>
      <c r="H63" s="313"/>
      <c r="I63" s="313"/>
      <c r="J63" s="89"/>
      <c r="K63" s="89"/>
      <c r="L63" s="177"/>
      <c r="M63" s="89"/>
      <c r="N63" s="89"/>
      <c r="O63" s="313"/>
      <c r="P63" s="313"/>
      <c r="Q63" s="89"/>
      <c r="R63" s="274"/>
      <c r="S63" s="89"/>
      <c r="T63" s="89"/>
      <c r="U63" s="89"/>
      <c r="V63" s="313"/>
      <c r="W63" s="313"/>
      <c r="X63" s="89"/>
      <c r="Y63" s="274"/>
      <c r="Z63" s="274"/>
      <c r="AA63" s="89"/>
      <c r="AB63" s="89"/>
      <c r="AC63" s="313"/>
      <c r="AD63" s="313"/>
      <c r="AE63" s="201"/>
      <c r="AF63" s="33">
        <f>COUNTIF($B63:$AE63,$AF$4)</f>
        <v>0</v>
      </c>
      <c r="AG63" s="34">
        <f>COUNTIF($B63:$AE63,$AG$4)</f>
        <v>0</v>
      </c>
      <c r="AH63" s="34">
        <f>COUNTIF($B63:$AE63,$AH$4)</f>
        <v>0</v>
      </c>
      <c r="AI63" s="34">
        <f>COUNTIF($B63:$AE63,$AI$4)</f>
        <v>0</v>
      </c>
      <c r="AJ63" s="34">
        <f>COUNTIF($B63:$AE63,$AJ$4)</f>
        <v>0</v>
      </c>
      <c r="AK63" s="34">
        <f>COUNTIF($B63:$AE63,$AK$4)</f>
        <v>0</v>
      </c>
      <c r="AL63" s="34">
        <f>COUNTIF($B63:$AE63,$AL$4)</f>
        <v>0</v>
      </c>
      <c r="AM63" s="34">
        <f>COUNTIF($B63:$AE63,$AM$4)</f>
        <v>0</v>
      </c>
      <c r="AN63" s="34">
        <f>COUNTIF($B63:$AE63,$AN$4)</f>
        <v>0</v>
      </c>
      <c r="AO63" s="464">
        <f>SUM(AF63:AN63)</f>
        <v>0</v>
      </c>
      <c r="AP63" s="172">
        <f t="shared" si="0"/>
        <v>0</v>
      </c>
    </row>
    <row r="64" spans="1:42" ht="20.149999999999999" customHeight="1" x14ac:dyDescent="0.35">
      <c r="A64" s="36" t="str">
        <f>Janvier!A64</f>
        <v>[ENTRER LE NOM ET LE PRENOM] - HEURES ENTREE / SORTIE :</v>
      </c>
      <c r="B64" s="345"/>
      <c r="C64" s="237"/>
      <c r="D64" s="274"/>
      <c r="E64" s="92"/>
      <c r="F64" s="92"/>
      <c r="G64" s="92"/>
      <c r="H64" s="313"/>
      <c r="I64" s="313"/>
      <c r="J64" s="89"/>
      <c r="K64" s="89"/>
      <c r="L64" s="177"/>
      <c r="M64" s="89"/>
      <c r="N64" s="89"/>
      <c r="O64" s="313"/>
      <c r="P64" s="313"/>
      <c r="Q64" s="89"/>
      <c r="R64" s="274"/>
      <c r="S64" s="89"/>
      <c r="T64" s="89"/>
      <c r="U64" s="89"/>
      <c r="V64" s="313"/>
      <c r="W64" s="313"/>
      <c r="X64" s="89"/>
      <c r="Y64" s="274"/>
      <c r="Z64" s="274"/>
      <c r="AA64" s="89"/>
      <c r="AB64" s="89"/>
      <c r="AC64" s="313"/>
      <c r="AD64" s="313"/>
      <c r="AE64" s="201"/>
      <c r="AF64" s="41"/>
      <c r="AG64" s="38"/>
      <c r="AH64" s="38"/>
      <c r="AI64" s="38"/>
      <c r="AJ64" s="38"/>
      <c r="AK64" s="38"/>
      <c r="AL64" s="38"/>
      <c r="AM64" s="38"/>
      <c r="AN64" s="38"/>
      <c r="AO64" s="464"/>
      <c r="AP64" s="172">
        <f t="shared" si="0"/>
        <v>0</v>
      </c>
    </row>
    <row r="65" spans="1:42" ht="20.149999999999999" customHeight="1" x14ac:dyDescent="0.35">
      <c r="A65" s="43" t="str">
        <f>Janvier!A65</f>
        <v>[ENTRER LE NOM ET LE PRENOM]</v>
      </c>
      <c r="B65" s="345"/>
      <c r="C65" s="237"/>
      <c r="D65" s="274"/>
      <c r="E65" s="92"/>
      <c r="F65" s="92"/>
      <c r="G65" s="92"/>
      <c r="H65" s="313"/>
      <c r="I65" s="313"/>
      <c r="J65" s="89"/>
      <c r="K65" s="89"/>
      <c r="L65" s="177"/>
      <c r="M65" s="89"/>
      <c r="N65" s="89"/>
      <c r="O65" s="313"/>
      <c r="P65" s="313"/>
      <c r="Q65" s="89"/>
      <c r="R65" s="274"/>
      <c r="S65" s="89"/>
      <c r="T65" s="89"/>
      <c r="U65" s="89"/>
      <c r="V65" s="313"/>
      <c r="W65" s="313"/>
      <c r="X65" s="89"/>
      <c r="Y65" s="274"/>
      <c r="Z65" s="274"/>
      <c r="AA65" s="89"/>
      <c r="AB65" s="89"/>
      <c r="AC65" s="313"/>
      <c r="AD65" s="313"/>
      <c r="AE65" s="201"/>
      <c r="AF65" s="33">
        <f>COUNTIF($B65:$AE65,$AF$4)</f>
        <v>0</v>
      </c>
      <c r="AG65" s="34">
        <f>COUNTIF($B65:$AE65,$AG$4)</f>
        <v>0</v>
      </c>
      <c r="AH65" s="34">
        <f>COUNTIF($B65:$AE65,$AH$4)</f>
        <v>0</v>
      </c>
      <c r="AI65" s="34">
        <f>COUNTIF($B65:$AE65,$AI$4)</f>
        <v>0</v>
      </c>
      <c r="AJ65" s="34">
        <f>COUNTIF($B65:$AE65,$AJ$4)</f>
        <v>0</v>
      </c>
      <c r="AK65" s="34">
        <f>COUNTIF($B65:$AE65,$AK$4)</f>
        <v>0</v>
      </c>
      <c r="AL65" s="34">
        <f>COUNTIF($B65:$AE65,$AL$4)</f>
        <v>0</v>
      </c>
      <c r="AM65" s="34">
        <f>COUNTIF($B65:$AE65,$AM$4)</f>
        <v>0</v>
      </c>
      <c r="AN65" s="34">
        <f>COUNTIF($B65:$AE65,$AN$4)</f>
        <v>0</v>
      </c>
      <c r="AO65" s="464">
        <f>SUM(AF65:AN65)</f>
        <v>0</v>
      </c>
      <c r="AP65" s="172">
        <f t="shared" si="0"/>
        <v>0</v>
      </c>
    </row>
    <row r="66" spans="1:42" ht="20.149999999999999" customHeight="1" x14ac:dyDescent="0.35">
      <c r="A66" s="36" t="str">
        <f>Janvier!A66</f>
        <v>[ENTRER LE NOM ET LE PRENOM] - HEURES ENTREE / SORTIE :</v>
      </c>
      <c r="B66" s="345"/>
      <c r="C66" s="237"/>
      <c r="D66" s="274"/>
      <c r="E66" s="92"/>
      <c r="F66" s="92"/>
      <c r="G66" s="92"/>
      <c r="H66" s="313"/>
      <c r="I66" s="313"/>
      <c r="J66" s="89"/>
      <c r="K66" s="89"/>
      <c r="L66" s="177"/>
      <c r="M66" s="89"/>
      <c r="N66" s="89"/>
      <c r="O66" s="313"/>
      <c r="P66" s="313"/>
      <c r="Q66" s="89"/>
      <c r="R66" s="274"/>
      <c r="S66" s="89"/>
      <c r="T66" s="89"/>
      <c r="U66" s="89"/>
      <c r="V66" s="313"/>
      <c r="W66" s="313"/>
      <c r="X66" s="89"/>
      <c r="Y66" s="274"/>
      <c r="Z66" s="274"/>
      <c r="AA66" s="89"/>
      <c r="AB66" s="89"/>
      <c r="AC66" s="313"/>
      <c r="AD66" s="313"/>
      <c r="AE66" s="201"/>
      <c r="AF66" s="41"/>
      <c r="AG66" s="38"/>
      <c r="AH66" s="38"/>
      <c r="AI66" s="38"/>
      <c r="AJ66" s="38"/>
      <c r="AK66" s="38"/>
      <c r="AL66" s="38"/>
      <c r="AM66" s="38"/>
      <c r="AN66" s="38"/>
      <c r="AO66" s="464"/>
      <c r="AP66" s="172">
        <f t="shared" si="0"/>
        <v>0</v>
      </c>
    </row>
    <row r="67" spans="1:42" ht="20.149999999999999" customHeight="1" x14ac:dyDescent="0.35">
      <c r="A67" s="43" t="str">
        <f>Janvier!A67</f>
        <v>[ENTRER LE NOM ET LE PRENOM]</v>
      </c>
      <c r="B67" s="345"/>
      <c r="C67" s="237"/>
      <c r="D67" s="274"/>
      <c r="E67" s="92"/>
      <c r="F67" s="92"/>
      <c r="G67" s="92"/>
      <c r="H67" s="313"/>
      <c r="I67" s="313"/>
      <c r="J67" s="89"/>
      <c r="K67" s="89"/>
      <c r="L67" s="177"/>
      <c r="M67" s="89"/>
      <c r="N67" s="89"/>
      <c r="O67" s="313"/>
      <c r="P67" s="313"/>
      <c r="Q67" s="89"/>
      <c r="R67" s="274"/>
      <c r="S67" s="89"/>
      <c r="T67" s="89"/>
      <c r="U67" s="89"/>
      <c r="V67" s="313"/>
      <c r="W67" s="313"/>
      <c r="X67" s="89"/>
      <c r="Y67" s="274"/>
      <c r="Z67" s="274"/>
      <c r="AA67" s="89"/>
      <c r="AB67" s="89"/>
      <c r="AC67" s="313"/>
      <c r="AD67" s="313"/>
      <c r="AE67" s="201"/>
      <c r="AF67" s="33">
        <f>COUNTIF($B67:$AE67,$AF$4)</f>
        <v>0</v>
      </c>
      <c r="AG67" s="34">
        <f>COUNTIF($B67:$AE67,$AG$4)</f>
        <v>0</v>
      </c>
      <c r="AH67" s="34">
        <f>COUNTIF($B67:$AE67,$AH$4)</f>
        <v>0</v>
      </c>
      <c r="AI67" s="34">
        <f>COUNTIF($B67:$AE67,$AI$4)</f>
        <v>0</v>
      </c>
      <c r="AJ67" s="34">
        <f>COUNTIF($B67:$AE67,$AJ$4)</f>
        <v>0</v>
      </c>
      <c r="AK67" s="34">
        <f>COUNTIF($B67:$AE67,$AK$4)</f>
        <v>0</v>
      </c>
      <c r="AL67" s="34">
        <f>COUNTIF($B67:$AE67,$AL$4)</f>
        <v>0</v>
      </c>
      <c r="AM67" s="34">
        <f>COUNTIF($B67:$AE67,$AM$4)</f>
        <v>0</v>
      </c>
      <c r="AN67" s="34">
        <f>COUNTIF($B67:$AE67,$AN$4)</f>
        <v>0</v>
      </c>
      <c r="AO67" s="464">
        <f>SUM(AF67:AN67)</f>
        <v>0</v>
      </c>
      <c r="AP67" s="172">
        <f t="shared" si="0"/>
        <v>0</v>
      </c>
    </row>
    <row r="68" spans="1:42" ht="20.149999999999999" customHeight="1" x14ac:dyDescent="0.35">
      <c r="A68" s="36" t="str">
        <f>Janvier!A68</f>
        <v>[ENTRER LE NOM ET LE PRENOM] - HEURES ENTREE / SORTIE :</v>
      </c>
      <c r="B68" s="345"/>
      <c r="C68" s="237"/>
      <c r="D68" s="274"/>
      <c r="E68" s="92"/>
      <c r="F68" s="92"/>
      <c r="G68" s="92"/>
      <c r="H68" s="313"/>
      <c r="I68" s="313"/>
      <c r="J68" s="89"/>
      <c r="K68" s="89"/>
      <c r="L68" s="177"/>
      <c r="M68" s="89"/>
      <c r="N68" s="89"/>
      <c r="O68" s="313"/>
      <c r="P68" s="313"/>
      <c r="Q68" s="89"/>
      <c r="R68" s="274"/>
      <c r="S68" s="89"/>
      <c r="T68" s="89"/>
      <c r="U68" s="89"/>
      <c r="V68" s="313"/>
      <c r="W68" s="313"/>
      <c r="X68" s="89"/>
      <c r="Y68" s="274"/>
      <c r="Z68" s="274"/>
      <c r="AA68" s="89"/>
      <c r="AB68" s="89"/>
      <c r="AC68" s="313"/>
      <c r="AD68" s="313"/>
      <c r="AE68" s="201"/>
      <c r="AF68" s="41"/>
      <c r="AG68" s="38"/>
      <c r="AH68" s="38"/>
      <c r="AI68" s="38"/>
      <c r="AJ68" s="38"/>
      <c r="AK68" s="38"/>
      <c r="AL68" s="38"/>
      <c r="AM68" s="38"/>
      <c r="AN68" s="38"/>
      <c r="AO68" s="464"/>
      <c r="AP68" s="172">
        <f t="shared" si="0"/>
        <v>0</v>
      </c>
    </row>
    <row r="69" spans="1:42" ht="20.149999999999999" customHeight="1" x14ac:dyDescent="0.35">
      <c r="A69" s="43" t="str">
        <f>Janvier!A69</f>
        <v>[ENTRER LE NOM ET LE PRENOM]</v>
      </c>
      <c r="B69" s="345"/>
      <c r="C69" s="237"/>
      <c r="D69" s="274"/>
      <c r="E69" s="92"/>
      <c r="F69" s="92"/>
      <c r="G69" s="92"/>
      <c r="H69" s="313"/>
      <c r="I69" s="313"/>
      <c r="J69" s="89"/>
      <c r="K69" s="89"/>
      <c r="L69" s="177"/>
      <c r="M69" s="89"/>
      <c r="N69" s="89"/>
      <c r="O69" s="313"/>
      <c r="P69" s="313"/>
      <c r="Q69" s="89"/>
      <c r="R69" s="274"/>
      <c r="S69" s="89"/>
      <c r="T69" s="89"/>
      <c r="U69" s="89"/>
      <c r="V69" s="313"/>
      <c r="W69" s="313"/>
      <c r="X69" s="89"/>
      <c r="Y69" s="274"/>
      <c r="Z69" s="274"/>
      <c r="AA69" s="89"/>
      <c r="AB69" s="89"/>
      <c r="AC69" s="313"/>
      <c r="AD69" s="313"/>
      <c r="AE69" s="201"/>
      <c r="AF69" s="33">
        <f>COUNTIF($B69:$AE69,$AF$4)</f>
        <v>0</v>
      </c>
      <c r="AG69" s="34">
        <f>COUNTIF($B69:$AE69,$AG$4)</f>
        <v>0</v>
      </c>
      <c r="AH69" s="34">
        <f>COUNTIF($B69:$AE69,$AH$4)</f>
        <v>0</v>
      </c>
      <c r="AI69" s="34">
        <f>COUNTIF($B69:$AE69,$AI$4)</f>
        <v>0</v>
      </c>
      <c r="AJ69" s="34">
        <f>COUNTIF($B69:$AE69,$AJ$4)</f>
        <v>0</v>
      </c>
      <c r="AK69" s="34">
        <f>COUNTIF($B69:$AE69,$AK$4)</f>
        <v>0</v>
      </c>
      <c r="AL69" s="34">
        <f>COUNTIF($B69:$AE69,$AL$4)</f>
        <v>0</v>
      </c>
      <c r="AM69" s="34">
        <f>COUNTIF($B69:$AE69,$AM$4)</f>
        <v>0</v>
      </c>
      <c r="AN69" s="34">
        <f>COUNTIF($B69:$AE69,$AN$4)</f>
        <v>0</v>
      </c>
      <c r="AO69" s="464">
        <f>SUM(AF69:AN69)</f>
        <v>0</v>
      </c>
      <c r="AP69" s="172">
        <f t="shared" si="0"/>
        <v>0</v>
      </c>
    </row>
    <row r="70" spans="1:42" ht="20.149999999999999" customHeight="1" x14ac:dyDescent="0.35">
      <c r="A70" s="36" t="str">
        <f>Janvier!A70</f>
        <v>[ENTRER LE NOM ET LE PRENOM] - HEURES ENTREE / SORTIE :</v>
      </c>
      <c r="B70" s="345"/>
      <c r="C70" s="237"/>
      <c r="D70" s="274"/>
      <c r="E70" s="92"/>
      <c r="F70" s="92"/>
      <c r="G70" s="92"/>
      <c r="H70" s="313"/>
      <c r="I70" s="313"/>
      <c r="J70" s="89"/>
      <c r="K70" s="89"/>
      <c r="L70" s="177"/>
      <c r="M70" s="89"/>
      <c r="N70" s="89"/>
      <c r="O70" s="313"/>
      <c r="P70" s="313"/>
      <c r="Q70" s="89"/>
      <c r="R70" s="274"/>
      <c r="S70" s="89"/>
      <c r="T70" s="89"/>
      <c r="U70" s="89"/>
      <c r="V70" s="313"/>
      <c r="W70" s="313"/>
      <c r="X70" s="89"/>
      <c r="Y70" s="274"/>
      <c r="Z70" s="274"/>
      <c r="AA70" s="89"/>
      <c r="AB70" s="89"/>
      <c r="AC70" s="313"/>
      <c r="AD70" s="313"/>
      <c r="AE70" s="201"/>
      <c r="AF70" s="41"/>
      <c r="AG70" s="38"/>
      <c r="AH70" s="38"/>
      <c r="AI70" s="38"/>
      <c r="AJ70" s="38"/>
      <c r="AK70" s="38"/>
      <c r="AL70" s="38"/>
      <c r="AM70" s="38"/>
      <c r="AN70" s="38"/>
      <c r="AO70" s="464"/>
      <c r="AP70" s="172">
        <f t="shared" ref="AP70:AP133" si="2">COUNTIF($B70:$AE70,$AP$4)</f>
        <v>0</v>
      </c>
    </row>
    <row r="71" spans="1:42" ht="20.149999999999999" customHeight="1" x14ac:dyDescent="0.35">
      <c r="A71" s="43" t="str">
        <f>Janvier!A71</f>
        <v>[ENTRER LE NOM ET LE PRENOM]</v>
      </c>
      <c r="B71" s="345"/>
      <c r="C71" s="237"/>
      <c r="D71" s="274"/>
      <c r="E71" s="92"/>
      <c r="F71" s="92"/>
      <c r="G71" s="92"/>
      <c r="H71" s="313"/>
      <c r="I71" s="313"/>
      <c r="J71" s="89"/>
      <c r="K71" s="89"/>
      <c r="L71" s="177"/>
      <c r="M71" s="89"/>
      <c r="N71" s="89"/>
      <c r="O71" s="313"/>
      <c r="P71" s="313"/>
      <c r="Q71" s="89"/>
      <c r="R71" s="274"/>
      <c r="S71" s="89"/>
      <c r="T71" s="89"/>
      <c r="U71" s="89"/>
      <c r="V71" s="313"/>
      <c r="W71" s="313"/>
      <c r="X71" s="89"/>
      <c r="Y71" s="274"/>
      <c r="Z71" s="274"/>
      <c r="AA71" s="89"/>
      <c r="AB71" s="89"/>
      <c r="AC71" s="313"/>
      <c r="AD71" s="313"/>
      <c r="AE71" s="201"/>
      <c r="AF71" s="33">
        <f>COUNTIF($B71:$AE71,$AF$4)</f>
        <v>0</v>
      </c>
      <c r="AG71" s="34">
        <f>COUNTIF($B71:$AE71,$AG$4)</f>
        <v>0</v>
      </c>
      <c r="AH71" s="34">
        <f>COUNTIF($B71:$AE71,$AH$4)</f>
        <v>0</v>
      </c>
      <c r="AI71" s="34">
        <f>COUNTIF($B71:$AE71,$AI$4)</f>
        <v>0</v>
      </c>
      <c r="AJ71" s="34">
        <f>COUNTIF($B71:$AE71,$AJ$4)</f>
        <v>0</v>
      </c>
      <c r="AK71" s="34">
        <f>COUNTIF($B71:$AE71,$AK$4)</f>
        <v>0</v>
      </c>
      <c r="AL71" s="34">
        <f>COUNTIF($B71:$AE71,$AL$4)</f>
        <v>0</v>
      </c>
      <c r="AM71" s="34">
        <f>COUNTIF($B71:$AE71,$AM$4)</f>
        <v>0</v>
      </c>
      <c r="AN71" s="34">
        <f>COUNTIF($B71:$AE71,$AN$4)</f>
        <v>0</v>
      </c>
      <c r="AO71" s="464">
        <f>SUM(AF71:AN71)</f>
        <v>0</v>
      </c>
      <c r="AP71" s="172">
        <f t="shared" si="2"/>
        <v>0</v>
      </c>
    </row>
    <row r="72" spans="1:42" ht="20.149999999999999" customHeight="1" x14ac:dyDescent="0.35">
      <c r="A72" s="36" t="str">
        <f>Janvier!A72</f>
        <v>[ENTRER LE NOM ET LE PRENOM] - HEURES ENTREE / SORTIE :</v>
      </c>
      <c r="B72" s="345"/>
      <c r="C72" s="237"/>
      <c r="D72" s="274"/>
      <c r="E72" s="92"/>
      <c r="F72" s="92"/>
      <c r="G72" s="92"/>
      <c r="H72" s="313"/>
      <c r="I72" s="313"/>
      <c r="J72" s="89"/>
      <c r="K72" s="89"/>
      <c r="L72" s="177"/>
      <c r="M72" s="89"/>
      <c r="N72" s="89"/>
      <c r="O72" s="313"/>
      <c r="P72" s="313"/>
      <c r="Q72" s="89"/>
      <c r="R72" s="274"/>
      <c r="S72" s="89"/>
      <c r="T72" s="89"/>
      <c r="U72" s="89"/>
      <c r="V72" s="313"/>
      <c r="W72" s="313"/>
      <c r="X72" s="89"/>
      <c r="Y72" s="274"/>
      <c r="Z72" s="274"/>
      <c r="AA72" s="89"/>
      <c r="AB72" s="89"/>
      <c r="AC72" s="313"/>
      <c r="AD72" s="313"/>
      <c r="AE72" s="201"/>
      <c r="AF72" s="41"/>
      <c r="AG72" s="38"/>
      <c r="AH72" s="38"/>
      <c r="AI72" s="38"/>
      <c r="AJ72" s="38"/>
      <c r="AK72" s="38"/>
      <c r="AL72" s="38"/>
      <c r="AM72" s="38"/>
      <c r="AN72" s="38"/>
      <c r="AO72" s="464"/>
      <c r="AP72" s="172">
        <f t="shared" si="2"/>
        <v>0</v>
      </c>
    </row>
    <row r="73" spans="1:42" ht="20.149999999999999" customHeight="1" x14ac:dyDescent="0.35">
      <c r="A73" s="43" t="str">
        <f>Janvier!A73</f>
        <v>[ENTRER LE NOM ET LE PRENOM]</v>
      </c>
      <c r="B73" s="345"/>
      <c r="C73" s="237"/>
      <c r="D73" s="274"/>
      <c r="E73" s="92"/>
      <c r="F73" s="92"/>
      <c r="G73" s="92"/>
      <c r="H73" s="313"/>
      <c r="I73" s="313"/>
      <c r="J73" s="89"/>
      <c r="K73" s="89"/>
      <c r="L73" s="177"/>
      <c r="M73" s="89"/>
      <c r="N73" s="89"/>
      <c r="O73" s="313"/>
      <c r="P73" s="313"/>
      <c r="Q73" s="89"/>
      <c r="R73" s="274"/>
      <c r="S73" s="89"/>
      <c r="T73" s="89"/>
      <c r="U73" s="89"/>
      <c r="V73" s="313"/>
      <c r="W73" s="313"/>
      <c r="X73" s="89"/>
      <c r="Y73" s="274"/>
      <c r="Z73" s="274"/>
      <c r="AA73" s="89"/>
      <c r="AB73" s="89"/>
      <c r="AC73" s="313"/>
      <c r="AD73" s="313"/>
      <c r="AE73" s="201"/>
      <c r="AF73" s="33">
        <f>COUNTIF($B73:$AE73,$AF$4)</f>
        <v>0</v>
      </c>
      <c r="AG73" s="34">
        <f>COUNTIF($B73:$AE73,$AG$4)</f>
        <v>0</v>
      </c>
      <c r="AH73" s="34">
        <f>COUNTIF($B73:$AE73,$AH$4)</f>
        <v>0</v>
      </c>
      <c r="AI73" s="34">
        <f>COUNTIF($B73:$AE73,$AI$4)</f>
        <v>0</v>
      </c>
      <c r="AJ73" s="34">
        <f>COUNTIF($B73:$AE73,$AJ$4)</f>
        <v>0</v>
      </c>
      <c r="AK73" s="34">
        <f>COUNTIF($B73:$AE73,$AK$4)</f>
        <v>0</v>
      </c>
      <c r="AL73" s="34">
        <f>COUNTIF($B73:$AE73,$AL$4)</f>
        <v>0</v>
      </c>
      <c r="AM73" s="34">
        <f>COUNTIF($B73:$AE73,$AM$4)</f>
        <v>0</v>
      </c>
      <c r="AN73" s="34">
        <f>COUNTIF($B73:$AE73,$AN$4)</f>
        <v>0</v>
      </c>
      <c r="AO73" s="464">
        <f>SUM(AF73:AN73)</f>
        <v>0</v>
      </c>
      <c r="AP73" s="172">
        <f t="shared" si="2"/>
        <v>0</v>
      </c>
    </row>
    <row r="74" spans="1:42" ht="20.149999999999999" customHeight="1" x14ac:dyDescent="0.35">
      <c r="A74" s="36" t="str">
        <f>Janvier!A74</f>
        <v>[ENTRER LE NOM ET LE PRENOM] - HEURES ENTREE / SORTIE :</v>
      </c>
      <c r="B74" s="345"/>
      <c r="C74" s="237"/>
      <c r="D74" s="274"/>
      <c r="E74" s="92"/>
      <c r="F74" s="92"/>
      <c r="G74" s="92"/>
      <c r="H74" s="313"/>
      <c r="I74" s="313"/>
      <c r="J74" s="89"/>
      <c r="K74" s="89"/>
      <c r="L74" s="177"/>
      <c r="M74" s="89"/>
      <c r="N74" s="89"/>
      <c r="O74" s="313"/>
      <c r="P74" s="313"/>
      <c r="Q74" s="89"/>
      <c r="R74" s="274"/>
      <c r="S74" s="89"/>
      <c r="T74" s="89"/>
      <c r="U74" s="89"/>
      <c r="V74" s="313"/>
      <c r="W74" s="313"/>
      <c r="X74" s="89"/>
      <c r="Y74" s="274"/>
      <c r="Z74" s="274"/>
      <c r="AA74" s="89"/>
      <c r="AB74" s="89"/>
      <c r="AC74" s="313"/>
      <c r="AD74" s="313"/>
      <c r="AE74" s="201"/>
      <c r="AF74" s="41"/>
      <c r="AG74" s="38"/>
      <c r="AH74" s="38"/>
      <c r="AI74" s="38"/>
      <c r="AJ74" s="38"/>
      <c r="AK74" s="38"/>
      <c r="AL74" s="38"/>
      <c r="AM74" s="38"/>
      <c r="AN74" s="38"/>
      <c r="AO74" s="464"/>
      <c r="AP74" s="172">
        <f t="shared" si="2"/>
        <v>0</v>
      </c>
    </row>
    <row r="75" spans="1:42" ht="20.149999999999999" customHeight="1" x14ac:dyDescent="0.35">
      <c r="A75" s="43" t="str">
        <f>Janvier!A75</f>
        <v>[ENTRER LE NOM ET LE PRENOM]</v>
      </c>
      <c r="B75" s="345"/>
      <c r="C75" s="237"/>
      <c r="D75" s="274"/>
      <c r="E75" s="92"/>
      <c r="F75" s="92"/>
      <c r="G75" s="92"/>
      <c r="H75" s="313"/>
      <c r="I75" s="313"/>
      <c r="J75" s="89"/>
      <c r="K75" s="89"/>
      <c r="L75" s="177"/>
      <c r="M75" s="89"/>
      <c r="N75" s="89"/>
      <c r="O75" s="313"/>
      <c r="P75" s="313"/>
      <c r="Q75" s="89"/>
      <c r="R75" s="274"/>
      <c r="S75" s="89"/>
      <c r="T75" s="89"/>
      <c r="U75" s="89"/>
      <c r="V75" s="313"/>
      <c r="W75" s="313"/>
      <c r="X75" s="89"/>
      <c r="Y75" s="274"/>
      <c r="Z75" s="274"/>
      <c r="AA75" s="89"/>
      <c r="AB75" s="89"/>
      <c r="AC75" s="313"/>
      <c r="AD75" s="313"/>
      <c r="AE75" s="201"/>
      <c r="AF75" s="33">
        <f>COUNTIF($B75:$AE75,$AF$4)</f>
        <v>0</v>
      </c>
      <c r="AG75" s="34">
        <f>COUNTIF($B75:$AE75,$AG$4)</f>
        <v>0</v>
      </c>
      <c r="AH75" s="34">
        <f>COUNTIF($B75:$AE75,$AH$4)</f>
        <v>0</v>
      </c>
      <c r="AI75" s="34">
        <f>COUNTIF($B75:$AE75,$AI$4)</f>
        <v>0</v>
      </c>
      <c r="AJ75" s="34">
        <f>COUNTIF($B75:$AE75,$AJ$4)</f>
        <v>0</v>
      </c>
      <c r="AK75" s="34">
        <f>COUNTIF($B75:$AE75,$AK$4)</f>
        <v>0</v>
      </c>
      <c r="AL75" s="34">
        <f>COUNTIF($B75:$AE75,$AL$4)</f>
        <v>0</v>
      </c>
      <c r="AM75" s="34">
        <f>COUNTIF($B75:$AE75,$AM$4)</f>
        <v>0</v>
      </c>
      <c r="AN75" s="34">
        <f>COUNTIF($B75:$AE75,$AN$4)</f>
        <v>0</v>
      </c>
      <c r="AO75" s="464">
        <f>SUM(AF75:AN75)</f>
        <v>0</v>
      </c>
      <c r="AP75" s="172">
        <f t="shared" si="2"/>
        <v>0</v>
      </c>
    </row>
    <row r="76" spans="1:42" ht="20.149999999999999" customHeight="1" x14ac:dyDescent="0.35">
      <c r="A76" s="215" t="str">
        <f>Janvier!A76</f>
        <v>[ENTRER LE NOM ET LE PRENOM] - HEURES ENTREE / SORTIE :</v>
      </c>
      <c r="B76" s="346"/>
      <c r="C76" s="453"/>
      <c r="D76" s="347"/>
      <c r="E76" s="216"/>
      <c r="F76" s="216"/>
      <c r="G76" s="216"/>
      <c r="H76" s="348"/>
      <c r="I76" s="348"/>
      <c r="J76" s="218"/>
      <c r="K76" s="218"/>
      <c r="L76" s="217"/>
      <c r="M76" s="218"/>
      <c r="N76" s="218"/>
      <c r="O76" s="348"/>
      <c r="P76" s="348"/>
      <c r="Q76" s="218"/>
      <c r="R76" s="347"/>
      <c r="S76" s="218"/>
      <c r="T76" s="218"/>
      <c r="U76" s="218"/>
      <c r="V76" s="348"/>
      <c r="W76" s="348"/>
      <c r="X76" s="218"/>
      <c r="Y76" s="347"/>
      <c r="Z76" s="347"/>
      <c r="AA76" s="218"/>
      <c r="AB76" s="218"/>
      <c r="AC76" s="348"/>
      <c r="AD76" s="348"/>
      <c r="AE76" s="452"/>
      <c r="AF76" s="220"/>
      <c r="AG76" s="219"/>
      <c r="AH76" s="219"/>
      <c r="AI76" s="219"/>
      <c r="AJ76" s="219"/>
      <c r="AK76" s="219"/>
      <c r="AL76" s="219"/>
      <c r="AM76" s="219"/>
      <c r="AN76" s="219"/>
      <c r="AO76" s="472"/>
      <c r="AP76" s="172">
        <f t="shared" si="2"/>
        <v>0</v>
      </c>
    </row>
    <row r="77" spans="1:42" ht="20.149999999999999" customHeight="1" x14ac:dyDescent="0.35">
      <c r="A77" s="51" t="str">
        <f>Janvier!A77</f>
        <v>[ENTRER LE NOM ET LE PRENOM]</v>
      </c>
      <c r="B77" s="349"/>
      <c r="C77" s="236"/>
      <c r="D77" s="257"/>
      <c r="E77" s="151"/>
      <c r="F77" s="151"/>
      <c r="G77" s="151"/>
      <c r="H77" s="307"/>
      <c r="I77" s="307"/>
      <c r="J77" s="85"/>
      <c r="K77" s="85"/>
      <c r="L77" s="181"/>
      <c r="M77" s="85"/>
      <c r="N77" s="85"/>
      <c r="O77" s="307"/>
      <c r="P77" s="307"/>
      <c r="Q77" s="85"/>
      <c r="R77" s="257"/>
      <c r="S77" s="85"/>
      <c r="T77" s="85"/>
      <c r="U77" s="85"/>
      <c r="V77" s="307"/>
      <c r="W77" s="307"/>
      <c r="X77" s="85"/>
      <c r="Y77" s="257"/>
      <c r="Z77" s="257"/>
      <c r="AA77" s="85"/>
      <c r="AB77" s="85"/>
      <c r="AC77" s="307"/>
      <c r="AD77" s="307"/>
      <c r="AE77" s="203"/>
      <c r="AF77" s="33">
        <f>COUNTIF($B77:$AE77,$AF$4)</f>
        <v>0</v>
      </c>
      <c r="AG77" s="34">
        <f>COUNTIF($B77:$AE77,$AG$4)</f>
        <v>0</v>
      </c>
      <c r="AH77" s="34">
        <f>COUNTIF($B77:$AE77,$AH$4)</f>
        <v>0</v>
      </c>
      <c r="AI77" s="34">
        <f>COUNTIF($B77:$AE77,$AI$4)</f>
        <v>0</v>
      </c>
      <c r="AJ77" s="34">
        <f>COUNTIF($B77:$AE77,$AJ$4)</f>
        <v>0</v>
      </c>
      <c r="AK77" s="34">
        <f>COUNTIF($B77:$AE77,$AK$4)</f>
        <v>0</v>
      </c>
      <c r="AL77" s="34">
        <f>COUNTIF($B77:$AE77,$AL$4)</f>
        <v>0</v>
      </c>
      <c r="AM77" s="34">
        <f>COUNTIF($B77:$AE77,$AM$4)</f>
        <v>0</v>
      </c>
      <c r="AN77" s="34">
        <f>COUNTIF($B77:$AE77,$AN$4)</f>
        <v>0</v>
      </c>
      <c r="AO77" s="463">
        <f>SUM(AF77:AN77)</f>
        <v>0</v>
      </c>
      <c r="AP77" s="172">
        <f t="shared" si="2"/>
        <v>0</v>
      </c>
    </row>
    <row r="78" spans="1:42" ht="20.149999999999999" customHeight="1" x14ac:dyDescent="0.35">
      <c r="A78" s="36" t="str">
        <f>Janvier!A78</f>
        <v>[ENTRER LE NOM ET LE PRENOM] - HEURES ENTREE / SORTIE :</v>
      </c>
      <c r="B78" s="345"/>
      <c r="C78" s="237"/>
      <c r="D78" s="274"/>
      <c r="E78" s="92"/>
      <c r="F78" s="92"/>
      <c r="G78" s="92"/>
      <c r="H78" s="313"/>
      <c r="I78" s="313"/>
      <c r="J78" s="89"/>
      <c r="K78" s="89"/>
      <c r="L78" s="177"/>
      <c r="M78" s="89"/>
      <c r="N78" s="89"/>
      <c r="O78" s="313"/>
      <c r="P78" s="313"/>
      <c r="Q78" s="89"/>
      <c r="R78" s="274"/>
      <c r="S78" s="89"/>
      <c r="T78" s="89"/>
      <c r="U78" s="89"/>
      <c r="V78" s="313"/>
      <c r="W78" s="313"/>
      <c r="X78" s="89"/>
      <c r="Y78" s="274"/>
      <c r="Z78" s="274"/>
      <c r="AA78" s="89"/>
      <c r="AB78" s="89"/>
      <c r="AC78" s="313"/>
      <c r="AD78" s="313"/>
      <c r="AE78" s="201"/>
      <c r="AF78" s="41"/>
      <c r="AG78" s="38"/>
      <c r="AH78" s="38"/>
      <c r="AI78" s="38"/>
      <c r="AJ78" s="38"/>
      <c r="AK78" s="38"/>
      <c r="AL78" s="38"/>
      <c r="AM78" s="38"/>
      <c r="AN78" s="38"/>
      <c r="AO78" s="464"/>
      <c r="AP78" s="172">
        <f t="shared" si="2"/>
        <v>0</v>
      </c>
    </row>
    <row r="79" spans="1:42" ht="20.149999999999999" customHeight="1" x14ac:dyDescent="0.35">
      <c r="A79" s="43" t="str">
        <f>Janvier!A79</f>
        <v>[ENTRER LE NOM ET LE PRENOM]</v>
      </c>
      <c r="B79" s="345"/>
      <c r="C79" s="237"/>
      <c r="D79" s="274"/>
      <c r="E79" s="92"/>
      <c r="F79" s="92"/>
      <c r="G79" s="92"/>
      <c r="H79" s="313"/>
      <c r="I79" s="313"/>
      <c r="J79" s="89"/>
      <c r="K79" s="89"/>
      <c r="L79" s="177"/>
      <c r="M79" s="89"/>
      <c r="N79" s="89"/>
      <c r="O79" s="313"/>
      <c r="P79" s="313"/>
      <c r="Q79" s="89"/>
      <c r="R79" s="274"/>
      <c r="S79" s="89"/>
      <c r="T79" s="89"/>
      <c r="U79" s="89"/>
      <c r="V79" s="313"/>
      <c r="W79" s="313"/>
      <c r="X79" s="89"/>
      <c r="Y79" s="274"/>
      <c r="Z79" s="274"/>
      <c r="AA79" s="89"/>
      <c r="AB79" s="89"/>
      <c r="AC79" s="313"/>
      <c r="AD79" s="313"/>
      <c r="AE79" s="201"/>
      <c r="AF79" s="33">
        <f>COUNTIF($B79:$AE79,$AF$4)</f>
        <v>0</v>
      </c>
      <c r="AG79" s="34">
        <f>COUNTIF($B79:$AE79,$AG$4)</f>
        <v>0</v>
      </c>
      <c r="AH79" s="34">
        <f>COUNTIF($B79:$AE79,$AH$4)</f>
        <v>0</v>
      </c>
      <c r="AI79" s="34">
        <f>COUNTIF($B79:$AE79,$AI$4)</f>
        <v>0</v>
      </c>
      <c r="AJ79" s="34">
        <f>COUNTIF($B79:$AE79,$AJ$4)</f>
        <v>0</v>
      </c>
      <c r="AK79" s="34">
        <f>COUNTIF($B79:$AE79,$AK$4)</f>
        <v>0</v>
      </c>
      <c r="AL79" s="34">
        <f>COUNTIF($B79:$AE79,$AL$4)</f>
        <v>0</v>
      </c>
      <c r="AM79" s="34">
        <f>COUNTIF($B79:$AE79,$AM$4)</f>
        <v>0</v>
      </c>
      <c r="AN79" s="34">
        <f>COUNTIF($B79:$AE79,$AN$4)</f>
        <v>0</v>
      </c>
      <c r="AO79" s="464">
        <f>SUM(AF79:AN79)</f>
        <v>0</v>
      </c>
      <c r="AP79" s="172">
        <f t="shared" si="2"/>
        <v>0</v>
      </c>
    </row>
    <row r="80" spans="1:42" ht="20.149999999999999" customHeight="1" x14ac:dyDescent="0.35">
      <c r="A80" s="36" t="str">
        <f>Janvier!A80</f>
        <v>[ENTRER LE NOM ET LE PRENOM] - HEURES ENTREE / SORTIE :</v>
      </c>
      <c r="B80" s="345"/>
      <c r="C80" s="237"/>
      <c r="D80" s="274"/>
      <c r="E80" s="92"/>
      <c r="F80" s="92"/>
      <c r="G80" s="92"/>
      <c r="H80" s="313"/>
      <c r="I80" s="313"/>
      <c r="J80" s="89"/>
      <c r="K80" s="89"/>
      <c r="L80" s="177"/>
      <c r="M80" s="89"/>
      <c r="N80" s="89"/>
      <c r="O80" s="313"/>
      <c r="P80" s="313"/>
      <c r="Q80" s="89"/>
      <c r="R80" s="274"/>
      <c r="S80" s="89"/>
      <c r="T80" s="89"/>
      <c r="U80" s="89"/>
      <c r="V80" s="313"/>
      <c r="W80" s="313"/>
      <c r="X80" s="89"/>
      <c r="Y80" s="274"/>
      <c r="Z80" s="274"/>
      <c r="AA80" s="89"/>
      <c r="AB80" s="89"/>
      <c r="AC80" s="313"/>
      <c r="AD80" s="313"/>
      <c r="AE80" s="201"/>
      <c r="AF80" s="41"/>
      <c r="AG80" s="38"/>
      <c r="AH80" s="38"/>
      <c r="AI80" s="38"/>
      <c r="AJ80" s="38"/>
      <c r="AK80" s="38"/>
      <c r="AL80" s="38"/>
      <c r="AM80" s="38"/>
      <c r="AN80" s="38"/>
      <c r="AO80" s="464"/>
      <c r="AP80" s="172">
        <f t="shared" si="2"/>
        <v>0</v>
      </c>
    </row>
    <row r="81" spans="1:42" ht="20.149999999999999" customHeight="1" x14ac:dyDescent="0.35">
      <c r="A81" s="43" t="str">
        <f>Janvier!A81</f>
        <v>[ENTRER LE NOM ET LE PRENOM]</v>
      </c>
      <c r="B81" s="345"/>
      <c r="C81" s="237"/>
      <c r="D81" s="274"/>
      <c r="E81" s="92"/>
      <c r="F81" s="92"/>
      <c r="G81" s="92"/>
      <c r="H81" s="313"/>
      <c r="I81" s="313"/>
      <c r="J81" s="89"/>
      <c r="K81" s="89"/>
      <c r="L81" s="177"/>
      <c r="M81" s="89"/>
      <c r="N81" s="89"/>
      <c r="O81" s="313"/>
      <c r="P81" s="313"/>
      <c r="Q81" s="89"/>
      <c r="R81" s="274"/>
      <c r="S81" s="89"/>
      <c r="T81" s="89"/>
      <c r="U81" s="89"/>
      <c r="V81" s="313"/>
      <c r="W81" s="313"/>
      <c r="X81" s="89"/>
      <c r="Y81" s="274"/>
      <c r="Z81" s="274"/>
      <c r="AA81" s="89"/>
      <c r="AB81" s="89"/>
      <c r="AC81" s="313"/>
      <c r="AD81" s="313"/>
      <c r="AE81" s="201"/>
      <c r="AF81" s="33">
        <f>COUNTIF($B81:$AE81,$AF$4)</f>
        <v>0</v>
      </c>
      <c r="AG81" s="34">
        <f>COUNTIF($B81:$AE81,$AG$4)</f>
        <v>0</v>
      </c>
      <c r="AH81" s="34">
        <f>COUNTIF($B81:$AE81,$AH$4)</f>
        <v>0</v>
      </c>
      <c r="AI81" s="34">
        <f>COUNTIF($B81:$AE81,$AI$4)</f>
        <v>0</v>
      </c>
      <c r="AJ81" s="34">
        <f>COUNTIF($B81:$AE81,$AJ$4)</f>
        <v>0</v>
      </c>
      <c r="AK81" s="34">
        <f>COUNTIF($B81:$AE81,$AK$4)</f>
        <v>0</v>
      </c>
      <c r="AL81" s="34">
        <f>COUNTIF($B81:$AE81,$AL$4)</f>
        <v>0</v>
      </c>
      <c r="AM81" s="34">
        <f>COUNTIF($B81:$AE81,$AM$4)</f>
        <v>0</v>
      </c>
      <c r="AN81" s="34">
        <f>COUNTIF($B81:$AE81,$AN$4)</f>
        <v>0</v>
      </c>
      <c r="AO81" s="464">
        <f>SUM(AF81:AN81)</f>
        <v>0</v>
      </c>
      <c r="AP81" s="172">
        <f t="shared" si="2"/>
        <v>0</v>
      </c>
    </row>
    <row r="82" spans="1:42" ht="20.149999999999999" customHeight="1" x14ac:dyDescent="0.35">
      <c r="A82" s="36" t="str">
        <f>Janvier!A82</f>
        <v>[ENTRER LE NOM ET LE PRENOM] - HEURES ENTREE / SORTIE :</v>
      </c>
      <c r="B82" s="345"/>
      <c r="C82" s="237"/>
      <c r="D82" s="274"/>
      <c r="E82" s="92"/>
      <c r="F82" s="92"/>
      <c r="G82" s="92"/>
      <c r="H82" s="313"/>
      <c r="I82" s="313"/>
      <c r="J82" s="89"/>
      <c r="K82" s="89"/>
      <c r="L82" s="177"/>
      <c r="M82" s="89"/>
      <c r="N82" s="89"/>
      <c r="O82" s="313"/>
      <c r="P82" s="313"/>
      <c r="Q82" s="89"/>
      <c r="R82" s="274"/>
      <c r="S82" s="89"/>
      <c r="T82" s="89"/>
      <c r="U82" s="89"/>
      <c r="V82" s="313"/>
      <c r="W82" s="313"/>
      <c r="X82" s="89"/>
      <c r="Y82" s="274"/>
      <c r="Z82" s="274"/>
      <c r="AA82" s="89"/>
      <c r="AB82" s="89"/>
      <c r="AC82" s="313"/>
      <c r="AD82" s="313"/>
      <c r="AE82" s="201"/>
      <c r="AF82" s="41"/>
      <c r="AG82" s="38"/>
      <c r="AH82" s="38"/>
      <c r="AI82" s="38"/>
      <c r="AJ82" s="38"/>
      <c r="AK82" s="38"/>
      <c r="AL82" s="38"/>
      <c r="AM82" s="38"/>
      <c r="AN82" s="38"/>
      <c r="AO82" s="464"/>
      <c r="AP82" s="172">
        <f t="shared" si="2"/>
        <v>0</v>
      </c>
    </row>
    <row r="83" spans="1:42" ht="20.149999999999999" customHeight="1" x14ac:dyDescent="0.35">
      <c r="A83" s="43" t="str">
        <f>Janvier!A83</f>
        <v>[ENTRER LE NOM ET LE PRENOM]</v>
      </c>
      <c r="B83" s="345"/>
      <c r="C83" s="237"/>
      <c r="D83" s="274"/>
      <c r="E83" s="92"/>
      <c r="F83" s="92"/>
      <c r="G83" s="92"/>
      <c r="H83" s="313"/>
      <c r="I83" s="313"/>
      <c r="J83" s="89"/>
      <c r="K83" s="89"/>
      <c r="L83" s="177"/>
      <c r="M83" s="89"/>
      <c r="N83" s="89"/>
      <c r="O83" s="313"/>
      <c r="P83" s="313"/>
      <c r="Q83" s="89"/>
      <c r="R83" s="274"/>
      <c r="S83" s="89"/>
      <c r="T83" s="89"/>
      <c r="U83" s="89"/>
      <c r="V83" s="313"/>
      <c r="W83" s="313"/>
      <c r="X83" s="89"/>
      <c r="Y83" s="274"/>
      <c r="Z83" s="274"/>
      <c r="AA83" s="89"/>
      <c r="AB83" s="89"/>
      <c r="AC83" s="313"/>
      <c r="AD83" s="313"/>
      <c r="AE83" s="201"/>
      <c r="AF83" s="33">
        <f>COUNTIF($B83:$AE83,$AF$4)</f>
        <v>0</v>
      </c>
      <c r="AG83" s="34">
        <f>COUNTIF($B83:$AE83,$AG$4)</f>
        <v>0</v>
      </c>
      <c r="AH83" s="34">
        <f>COUNTIF($B83:$AE83,$AH$4)</f>
        <v>0</v>
      </c>
      <c r="AI83" s="34">
        <f>COUNTIF($B83:$AE83,$AI$4)</f>
        <v>0</v>
      </c>
      <c r="AJ83" s="34">
        <f>COUNTIF($B83:$AE83,$AJ$4)</f>
        <v>0</v>
      </c>
      <c r="AK83" s="34">
        <f>COUNTIF($B83:$AE83,$AK$4)</f>
        <v>0</v>
      </c>
      <c r="AL83" s="34">
        <f>COUNTIF($B83:$AE83,$AL$4)</f>
        <v>0</v>
      </c>
      <c r="AM83" s="34">
        <f>COUNTIF($B83:$AE83,$AM$4)</f>
        <v>0</v>
      </c>
      <c r="AN83" s="34">
        <f>COUNTIF($B83:$AE83,$AN$4)</f>
        <v>0</v>
      </c>
      <c r="AO83" s="464">
        <f>SUM(AF83:AN83)</f>
        <v>0</v>
      </c>
      <c r="AP83" s="172">
        <f t="shared" si="2"/>
        <v>0</v>
      </c>
    </row>
    <row r="84" spans="1:42" ht="20.149999999999999" customHeight="1" x14ac:dyDescent="0.35">
      <c r="A84" s="36" t="str">
        <f>Janvier!A84</f>
        <v>[ENTRER LE NOM ET LE PRENOM] - HEURES ENTREE / SORTIE :</v>
      </c>
      <c r="B84" s="345"/>
      <c r="C84" s="237"/>
      <c r="D84" s="274"/>
      <c r="E84" s="92"/>
      <c r="F84" s="92"/>
      <c r="G84" s="92"/>
      <c r="H84" s="313"/>
      <c r="I84" s="313"/>
      <c r="J84" s="89"/>
      <c r="K84" s="89"/>
      <c r="L84" s="177"/>
      <c r="M84" s="89"/>
      <c r="N84" s="89"/>
      <c r="O84" s="313"/>
      <c r="P84" s="313"/>
      <c r="Q84" s="89"/>
      <c r="R84" s="274"/>
      <c r="S84" s="89"/>
      <c r="T84" s="89"/>
      <c r="U84" s="89"/>
      <c r="V84" s="313"/>
      <c r="W84" s="313"/>
      <c r="X84" s="89"/>
      <c r="Y84" s="274"/>
      <c r="Z84" s="274"/>
      <c r="AA84" s="89"/>
      <c r="AB84" s="89"/>
      <c r="AC84" s="313"/>
      <c r="AD84" s="313"/>
      <c r="AE84" s="201"/>
      <c r="AF84" s="41"/>
      <c r="AG84" s="38"/>
      <c r="AH84" s="38"/>
      <c r="AI84" s="38"/>
      <c r="AJ84" s="38"/>
      <c r="AK84" s="38"/>
      <c r="AL84" s="38"/>
      <c r="AM84" s="38"/>
      <c r="AN84" s="38"/>
      <c r="AO84" s="464"/>
      <c r="AP84" s="172">
        <f t="shared" si="2"/>
        <v>0</v>
      </c>
    </row>
    <row r="85" spans="1:42" ht="20.149999999999999" customHeight="1" x14ac:dyDescent="0.35">
      <c r="A85" s="43" t="str">
        <f>Janvier!A85</f>
        <v>[ENTRER LE NOM ET LE PRENOM]</v>
      </c>
      <c r="B85" s="345"/>
      <c r="C85" s="237"/>
      <c r="D85" s="274"/>
      <c r="E85" s="92"/>
      <c r="F85" s="92"/>
      <c r="G85" s="92"/>
      <c r="H85" s="313"/>
      <c r="I85" s="313"/>
      <c r="J85" s="89"/>
      <c r="K85" s="89"/>
      <c r="L85" s="177"/>
      <c r="M85" s="89"/>
      <c r="N85" s="89"/>
      <c r="O85" s="313"/>
      <c r="P85" s="313"/>
      <c r="Q85" s="89"/>
      <c r="R85" s="274"/>
      <c r="S85" s="89"/>
      <c r="T85" s="89"/>
      <c r="U85" s="89"/>
      <c r="V85" s="313"/>
      <c r="W85" s="313"/>
      <c r="X85" s="89"/>
      <c r="Y85" s="274"/>
      <c r="Z85" s="274"/>
      <c r="AA85" s="89"/>
      <c r="AB85" s="89"/>
      <c r="AC85" s="313"/>
      <c r="AD85" s="313"/>
      <c r="AE85" s="201"/>
      <c r="AF85" s="33">
        <f>COUNTIF($B85:$AE85,$AF$4)</f>
        <v>0</v>
      </c>
      <c r="AG85" s="34">
        <f>COUNTIF($B85:$AE85,$AG$4)</f>
        <v>0</v>
      </c>
      <c r="AH85" s="34">
        <f>COUNTIF($B85:$AE85,$AH$4)</f>
        <v>0</v>
      </c>
      <c r="AI85" s="34">
        <f>COUNTIF($B85:$AE85,$AI$4)</f>
        <v>0</v>
      </c>
      <c r="AJ85" s="34">
        <f>COUNTIF($B85:$AE85,$AJ$4)</f>
        <v>0</v>
      </c>
      <c r="AK85" s="34">
        <f>COUNTIF($B85:$AE85,$AK$4)</f>
        <v>0</v>
      </c>
      <c r="AL85" s="34">
        <f>COUNTIF($B85:$AE85,$AL$4)</f>
        <v>0</v>
      </c>
      <c r="AM85" s="34">
        <f>COUNTIF($B85:$AE85,$AM$4)</f>
        <v>0</v>
      </c>
      <c r="AN85" s="34">
        <f>COUNTIF($B85:$AE85,$AN$4)</f>
        <v>0</v>
      </c>
      <c r="AO85" s="464">
        <f>SUM(AF85:AN85)</f>
        <v>0</v>
      </c>
      <c r="AP85" s="172">
        <f t="shared" si="2"/>
        <v>0</v>
      </c>
    </row>
    <row r="86" spans="1:42" ht="20.149999999999999" customHeight="1" x14ac:dyDescent="0.35">
      <c r="A86" s="36" t="str">
        <f>Janvier!A86</f>
        <v>[ENTRER LE NOM ET LE PRENOM] - HEURES ENTREE / SORTIE :</v>
      </c>
      <c r="B86" s="345"/>
      <c r="C86" s="237"/>
      <c r="D86" s="274"/>
      <c r="E86" s="92"/>
      <c r="F86" s="92"/>
      <c r="G86" s="92"/>
      <c r="H86" s="313"/>
      <c r="I86" s="313"/>
      <c r="J86" s="89"/>
      <c r="K86" s="89"/>
      <c r="L86" s="177"/>
      <c r="M86" s="89"/>
      <c r="N86" s="89"/>
      <c r="O86" s="313"/>
      <c r="P86" s="313"/>
      <c r="Q86" s="89"/>
      <c r="R86" s="274"/>
      <c r="S86" s="89"/>
      <c r="T86" s="89"/>
      <c r="U86" s="89"/>
      <c r="V86" s="313"/>
      <c r="W86" s="313"/>
      <c r="X86" s="89"/>
      <c r="Y86" s="274"/>
      <c r="Z86" s="274"/>
      <c r="AA86" s="89"/>
      <c r="AB86" s="89"/>
      <c r="AC86" s="313"/>
      <c r="AD86" s="313"/>
      <c r="AE86" s="201"/>
      <c r="AF86" s="41"/>
      <c r="AG86" s="38"/>
      <c r="AH86" s="38"/>
      <c r="AI86" s="38"/>
      <c r="AJ86" s="38"/>
      <c r="AK86" s="38"/>
      <c r="AL86" s="38"/>
      <c r="AM86" s="38"/>
      <c r="AN86" s="38"/>
      <c r="AO86" s="464"/>
      <c r="AP86" s="172">
        <f t="shared" si="2"/>
        <v>0</v>
      </c>
    </row>
    <row r="87" spans="1:42" ht="20.149999999999999" customHeight="1" x14ac:dyDescent="0.35">
      <c r="A87" s="43" t="str">
        <f>Janvier!A87</f>
        <v>[ENTRER LE NOM ET LE PRENOM]</v>
      </c>
      <c r="B87" s="345"/>
      <c r="C87" s="237"/>
      <c r="D87" s="274"/>
      <c r="E87" s="92"/>
      <c r="F87" s="92"/>
      <c r="G87" s="92"/>
      <c r="H87" s="313"/>
      <c r="I87" s="313"/>
      <c r="J87" s="89"/>
      <c r="K87" s="89"/>
      <c r="L87" s="177"/>
      <c r="M87" s="89"/>
      <c r="N87" s="89"/>
      <c r="O87" s="313"/>
      <c r="P87" s="313"/>
      <c r="Q87" s="89"/>
      <c r="R87" s="274"/>
      <c r="S87" s="89"/>
      <c r="T87" s="89"/>
      <c r="U87" s="89"/>
      <c r="V87" s="313"/>
      <c r="W87" s="313"/>
      <c r="X87" s="89"/>
      <c r="Y87" s="274"/>
      <c r="Z87" s="274"/>
      <c r="AA87" s="89"/>
      <c r="AB87" s="89"/>
      <c r="AC87" s="313"/>
      <c r="AD87" s="313"/>
      <c r="AE87" s="201"/>
      <c r="AF87" s="33">
        <f>COUNTIF($B87:$AE87,$AF$4)</f>
        <v>0</v>
      </c>
      <c r="AG87" s="34">
        <f>COUNTIF($B87:$AE87,$AG$4)</f>
        <v>0</v>
      </c>
      <c r="AH87" s="34">
        <f>COUNTIF($B87:$AE87,$AH$4)</f>
        <v>0</v>
      </c>
      <c r="AI87" s="34">
        <f>COUNTIF($B87:$AE87,$AI$4)</f>
        <v>0</v>
      </c>
      <c r="AJ87" s="34">
        <f>COUNTIF($B87:$AE87,$AJ$4)</f>
        <v>0</v>
      </c>
      <c r="AK87" s="34">
        <f>COUNTIF($B87:$AE87,$AK$4)</f>
        <v>0</v>
      </c>
      <c r="AL87" s="34">
        <f>COUNTIF($B87:$AE87,$AL$4)</f>
        <v>0</v>
      </c>
      <c r="AM87" s="34">
        <f>COUNTIF($B87:$AE87,$AM$4)</f>
        <v>0</v>
      </c>
      <c r="AN87" s="34">
        <f>COUNTIF($B87:$AE87,$AN$4)</f>
        <v>0</v>
      </c>
      <c r="AO87" s="464">
        <f>SUM(AF87:AN87)</f>
        <v>0</v>
      </c>
      <c r="AP87" s="172">
        <f t="shared" si="2"/>
        <v>0</v>
      </c>
    </row>
    <row r="88" spans="1:42" ht="20.149999999999999" customHeight="1" x14ac:dyDescent="0.35">
      <c r="A88" s="36" t="str">
        <f>Janvier!A88</f>
        <v>[ENTRER LE NOM ET LE PRENOM] - HEURES ENTREE / SORTIE :</v>
      </c>
      <c r="B88" s="345"/>
      <c r="C88" s="237"/>
      <c r="D88" s="274"/>
      <c r="E88" s="92"/>
      <c r="F88" s="92"/>
      <c r="G88" s="92"/>
      <c r="H88" s="313"/>
      <c r="I88" s="313"/>
      <c r="J88" s="89"/>
      <c r="K88" s="89"/>
      <c r="L88" s="177"/>
      <c r="M88" s="89"/>
      <c r="N88" s="89"/>
      <c r="O88" s="313"/>
      <c r="P88" s="313"/>
      <c r="Q88" s="89"/>
      <c r="R88" s="274"/>
      <c r="S88" s="89"/>
      <c r="T88" s="89"/>
      <c r="U88" s="89"/>
      <c r="V88" s="313"/>
      <c r="W88" s="313"/>
      <c r="X88" s="89"/>
      <c r="Y88" s="274"/>
      <c r="Z88" s="274"/>
      <c r="AA88" s="89"/>
      <c r="AB88" s="89"/>
      <c r="AC88" s="313"/>
      <c r="AD88" s="313"/>
      <c r="AE88" s="201"/>
      <c r="AF88" s="41"/>
      <c r="AG88" s="38"/>
      <c r="AH88" s="38"/>
      <c r="AI88" s="38"/>
      <c r="AJ88" s="38"/>
      <c r="AK88" s="38"/>
      <c r="AL88" s="38"/>
      <c r="AM88" s="38"/>
      <c r="AN88" s="38"/>
      <c r="AO88" s="464"/>
      <c r="AP88" s="172">
        <f t="shared" si="2"/>
        <v>0</v>
      </c>
    </row>
    <row r="89" spans="1:42" ht="20.149999999999999" customHeight="1" x14ac:dyDescent="0.35">
      <c r="A89" s="43" t="str">
        <f>Janvier!A89</f>
        <v>[ENTRER LE NOM ET LE PRENOM]</v>
      </c>
      <c r="B89" s="345"/>
      <c r="C89" s="237"/>
      <c r="D89" s="274"/>
      <c r="E89" s="92"/>
      <c r="F89" s="92"/>
      <c r="G89" s="92"/>
      <c r="H89" s="313"/>
      <c r="I89" s="313"/>
      <c r="J89" s="89"/>
      <c r="K89" s="89"/>
      <c r="L89" s="177"/>
      <c r="M89" s="89"/>
      <c r="N89" s="89"/>
      <c r="O89" s="313"/>
      <c r="P89" s="313"/>
      <c r="Q89" s="89"/>
      <c r="R89" s="274"/>
      <c r="S89" s="89"/>
      <c r="T89" s="89"/>
      <c r="U89" s="89"/>
      <c r="V89" s="313"/>
      <c r="W89" s="313"/>
      <c r="X89" s="89"/>
      <c r="Y89" s="274"/>
      <c r="Z89" s="274"/>
      <c r="AA89" s="89"/>
      <c r="AB89" s="89"/>
      <c r="AC89" s="313"/>
      <c r="AD89" s="313"/>
      <c r="AE89" s="201"/>
      <c r="AF89" s="33">
        <f>COUNTIF($B89:$AE89,$AF$4)</f>
        <v>0</v>
      </c>
      <c r="AG89" s="34">
        <f>COUNTIF($B89:$AE89,$AG$4)</f>
        <v>0</v>
      </c>
      <c r="AH89" s="34">
        <f>COUNTIF($B89:$AE89,$AH$4)</f>
        <v>0</v>
      </c>
      <c r="AI89" s="34">
        <f>COUNTIF($B89:$AE89,$AI$4)</f>
        <v>0</v>
      </c>
      <c r="AJ89" s="34">
        <f>COUNTIF($B89:$AE89,$AJ$4)</f>
        <v>0</v>
      </c>
      <c r="AK89" s="34">
        <f>COUNTIF($B89:$AE89,$AK$4)</f>
        <v>0</v>
      </c>
      <c r="AL89" s="34">
        <f>COUNTIF($B89:$AE89,$AL$4)</f>
        <v>0</v>
      </c>
      <c r="AM89" s="34">
        <f>COUNTIF($B89:$AE89,$AM$4)</f>
        <v>0</v>
      </c>
      <c r="AN89" s="34">
        <f>COUNTIF($B89:$AE89,$AN$4)</f>
        <v>0</v>
      </c>
      <c r="AO89" s="464">
        <f>SUM(AF89:AN89)</f>
        <v>0</v>
      </c>
      <c r="AP89" s="172">
        <f t="shared" si="2"/>
        <v>0</v>
      </c>
    </row>
    <row r="90" spans="1:42" ht="20.149999999999999" customHeight="1" x14ac:dyDescent="0.35">
      <c r="A90" s="36" t="str">
        <f>Janvier!A90</f>
        <v>[ENTRER LE NOM ET LE PRENOM] - HEURES ENTREE / SORTIE :</v>
      </c>
      <c r="B90" s="345"/>
      <c r="C90" s="237"/>
      <c r="D90" s="274"/>
      <c r="E90" s="92"/>
      <c r="F90" s="92"/>
      <c r="G90" s="92"/>
      <c r="H90" s="313"/>
      <c r="I90" s="313"/>
      <c r="J90" s="89"/>
      <c r="K90" s="89"/>
      <c r="L90" s="177"/>
      <c r="M90" s="89"/>
      <c r="N90" s="89"/>
      <c r="O90" s="313"/>
      <c r="P90" s="313"/>
      <c r="Q90" s="89"/>
      <c r="R90" s="274"/>
      <c r="S90" s="89"/>
      <c r="T90" s="89"/>
      <c r="U90" s="89"/>
      <c r="V90" s="313"/>
      <c r="W90" s="313"/>
      <c r="X90" s="89"/>
      <c r="Y90" s="274"/>
      <c r="Z90" s="274"/>
      <c r="AA90" s="89"/>
      <c r="AB90" s="89"/>
      <c r="AC90" s="313"/>
      <c r="AD90" s="313"/>
      <c r="AE90" s="201"/>
      <c r="AF90" s="41"/>
      <c r="AG90" s="38"/>
      <c r="AH90" s="38"/>
      <c r="AI90" s="38"/>
      <c r="AJ90" s="38"/>
      <c r="AK90" s="38"/>
      <c r="AL90" s="38"/>
      <c r="AM90" s="38"/>
      <c r="AN90" s="38"/>
      <c r="AO90" s="464"/>
      <c r="AP90" s="172">
        <f t="shared" si="2"/>
        <v>0</v>
      </c>
    </row>
    <row r="91" spans="1:42" ht="20.149999999999999" customHeight="1" x14ac:dyDescent="0.35">
      <c r="A91" s="43" t="str">
        <f>Janvier!A91</f>
        <v>[ENTRER LE NOM ET LE PRENOM]</v>
      </c>
      <c r="B91" s="345"/>
      <c r="C91" s="237"/>
      <c r="D91" s="274"/>
      <c r="E91" s="92"/>
      <c r="F91" s="92"/>
      <c r="G91" s="92"/>
      <c r="H91" s="313"/>
      <c r="I91" s="313"/>
      <c r="J91" s="89"/>
      <c r="K91" s="89"/>
      <c r="L91" s="177"/>
      <c r="M91" s="89"/>
      <c r="N91" s="89"/>
      <c r="O91" s="313"/>
      <c r="P91" s="313"/>
      <c r="Q91" s="89"/>
      <c r="R91" s="274"/>
      <c r="S91" s="89"/>
      <c r="T91" s="89"/>
      <c r="U91" s="89"/>
      <c r="V91" s="313"/>
      <c r="W91" s="313"/>
      <c r="X91" s="89"/>
      <c r="Y91" s="274"/>
      <c r="Z91" s="274"/>
      <c r="AA91" s="89"/>
      <c r="AB91" s="89"/>
      <c r="AC91" s="313"/>
      <c r="AD91" s="313"/>
      <c r="AE91" s="201"/>
      <c r="AF91" s="33">
        <f>COUNTIF($B91:$AE91,$AF$4)</f>
        <v>0</v>
      </c>
      <c r="AG91" s="34">
        <f>COUNTIF($B91:$AE91,$AG$4)</f>
        <v>0</v>
      </c>
      <c r="AH91" s="34">
        <f>COUNTIF($B91:$AE91,$AH$4)</f>
        <v>0</v>
      </c>
      <c r="AI91" s="34">
        <f>COUNTIF($B91:$AE91,$AI$4)</f>
        <v>0</v>
      </c>
      <c r="AJ91" s="34">
        <f>COUNTIF($B91:$AE91,$AJ$4)</f>
        <v>0</v>
      </c>
      <c r="AK91" s="34">
        <f>COUNTIF($B91:$AE91,$AK$4)</f>
        <v>0</v>
      </c>
      <c r="AL91" s="34">
        <f>COUNTIF($B91:$AE91,$AL$4)</f>
        <v>0</v>
      </c>
      <c r="AM91" s="34">
        <f>COUNTIF($B91:$AE91,$AM$4)</f>
        <v>0</v>
      </c>
      <c r="AN91" s="34">
        <f>COUNTIF($B91:$AE91,$AN$4)</f>
        <v>0</v>
      </c>
      <c r="AO91" s="464">
        <f>SUM(AF91:AN91)</f>
        <v>0</v>
      </c>
      <c r="AP91" s="172">
        <f t="shared" si="2"/>
        <v>0</v>
      </c>
    </row>
    <row r="92" spans="1:42" ht="20.149999999999999" customHeight="1" x14ac:dyDescent="0.35">
      <c r="A92" s="36" t="str">
        <f>Janvier!A92</f>
        <v>[ENTRER LE NOM ET LE PRENOM] - HEURES ENTREE / SORTIE :</v>
      </c>
      <c r="B92" s="345"/>
      <c r="C92" s="237"/>
      <c r="D92" s="274"/>
      <c r="E92" s="92"/>
      <c r="F92" s="92"/>
      <c r="G92" s="92"/>
      <c r="H92" s="313"/>
      <c r="I92" s="313"/>
      <c r="J92" s="89"/>
      <c r="K92" s="89"/>
      <c r="L92" s="177"/>
      <c r="M92" s="89"/>
      <c r="N92" s="89"/>
      <c r="O92" s="313"/>
      <c r="P92" s="313"/>
      <c r="Q92" s="89"/>
      <c r="R92" s="274"/>
      <c r="S92" s="89"/>
      <c r="T92" s="89"/>
      <c r="U92" s="89"/>
      <c r="V92" s="313"/>
      <c r="W92" s="313"/>
      <c r="X92" s="89"/>
      <c r="Y92" s="274"/>
      <c r="Z92" s="274"/>
      <c r="AA92" s="89"/>
      <c r="AB92" s="89"/>
      <c r="AC92" s="313"/>
      <c r="AD92" s="313"/>
      <c r="AE92" s="201"/>
      <c r="AF92" s="41"/>
      <c r="AG92" s="38"/>
      <c r="AH92" s="38"/>
      <c r="AI92" s="38"/>
      <c r="AJ92" s="38"/>
      <c r="AK92" s="38"/>
      <c r="AL92" s="38"/>
      <c r="AM92" s="38"/>
      <c r="AN92" s="38"/>
      <c r="AO92" s="464"/>
      <c r="AP92" s="172">
        <f t="shared" si="2"/>
        <v>0</v>
      </c>
    </row>
    <row r="93" spans="1:42" ht="20.149999999999999" customHeight="1" x14ac:dyDescent="0.35">
      <c r="A93" s="43" t="str">
        <f>Janvier!A93</f>
        <v>[ENTRER LE NOM ET LE PRENOM]</v>
      </c>
      <c r="B93" s="345"/>
      <c r="C93" s="237"/>
      <c r="D93" s="274"/>
      <c r="E93" s="92"/>
      <c r="F93" s="92"/>
      <c r="G93" s="92"/>
      <c r="H93" s="313"/>
      <c r="I93" s="313"/>
      <c r="J93" s="89"/>
      <c r="K93" s="89"/>
      <c r="L93" s="177"/>
      <c r="M93" s="89"/>
      <c r="N93" s="89"/>
      <c r="O93" s="313"/>
      <c r="P93" s="313"/>
      <c r="Q93" s="89"/>
      <c r="R93" s="274"/>
      <c r="S93" s="89"/>
      <c r="T93" s="89"/>
      <c r="U93" s="89"/>
      <c r="V93" s="313"/>
      <c r="W93" s="313"/>
      <c r="X93" s="89"/>
      <c r="Y93" s="274"/>
      <c r="Z93" s="274"/>
      <c r="AA93" s="89"/>
      <c r="AB93" s="89"/>
      <c r="AC93" s="313"/>
      <c r="AD93" s="313"/>
      <c r="AE93" s="201"/>
      <c r="AF93" s="33">
        <f>COUNTIF($B93:$AE93,$AF$4)</f>
        <v>0</v>
      </c>
      <c r="AG93" s="34">
        <f>COUNTIF($B93:$AE93,$AG$4)</f>
        <v>0</v>
      </c>
      <c r="AH93" s="34">
        <f>COUNTIF($B93:$AE93,$AH$4)</f>
        <v>0</v>
      </c>
      <c r="AI93" s="34">
        <f>COUNTIF($B93:$AE93,$AI$4)</f>
        <v>0</v>
      </c>
      <c r="AJ93" s="34">
        <f>COUNTIF($B93:$AE93,$AJ$4)</f>
        <v>0</v>
      </c>
      <c r="AK93" s="34">
        <f>COUNTIF($B93:$AE93,$AK$4)</f>
        <v>0</v>
      </c>
      <c r="AL93" s="34">
        <f>COUNTIF($B93:$AE93,$AL$4)</f>
        <v>0</v>
      </c>
      <c r="AM93" s="34">
        <f>COUNTIF($B93:$AE93,$AM$4)</f>
        <v>0</v>
      </c>
      <c r="AN93" s="34">
        <f>COUNTIF($B93:$AE93,$AN$4)</f>
        <v>0</v>
      </c>
      <c r="AO93" s="464">
        <f>SUM(AF93:AN93)</f>
        <v>0</v>
      </c>
      <c r="AP93" s="172">
        <f t="shared" si="2"/>
        <v>0</v>
      </c>
    </row>
    <row r="94" spans="1:42" ht="20.149999999999999" customHeight="1" x14ac:dyDescent="0.35">
      <c r="A94" s="36" t="str">
        <f>Janvier!A94</f>
        <v>[ENTRER LE NOM ET LE PRENOM] - HEURES ENTREE / SORTIE :</v>
      </c>
      <c r="B94" s="345"/>
      <c r="C94" s="237"/>
      <c r="D94" s="274"/>
      <c r="E94" s="92"/>
      <c r="F94" s="92"/>
      <c r="G94" s="92"/>
      <c r="H94" s="313"/>
      <c r="I94" s="313"/>
      <c r="J94" s="89"/>
      <c r="K94" s="89"/>
      <c r="L94" s="177"/>
      <c r="M94" s="89"/>
      <c r="N94" s="89"/>
      <c r="O94" s="313"/>
      <c r="P94" s="313"/>
      <c r="Q94" s="89"/>
      <c r="R94" s="274"/>
      <c r="S94" s="89"/>
      <c r="T94" s="89"/>
      <c r="U94" s="89"/>
      <c r="V94" s="313"/>
      <c r="W94" s="313"/>
      <c r="X94" s="89"/>
      <c r="Y94" s="274"/>
      <c r="Z94" s="274"/>
      <c r="AA94" s="89"/>
      <c r="AB94" s="89"/>
      <c r="AC94" s="313"/>
      <c r="AD94" s="313"/>
      <c r="AE94" s="201"/>
      <c r="AF94" s="41"/>
      <c r="AG94" s="38"/>
      <c r="AH94" s="38"/>
      <c r="AI94" s="38"/>
      <c r="AJ94" s="38"/>
      <c r="AK94" s="38"/>
      <c r="AL94" s="38"/>
      <c r="AM94" s="38"/>
      <c r="AN94" s="38"/>
      <c r="AO94" s="464"/>
      <c r="AP94" s="172">
        <f t="shared" si="2"/>
        <v>0</v>
      </c>
    </row>
    <row r="95" spans="1:42" ht="20.149999999999999" customHeight="1" x14ac:dyDescent="0.35">
      <c r="A95" s="43" t="str">
        <f>Janvier!A95</f>
        <v>[ENTRER LE NOM ET LE PRENOM]</v>
      </c>
      <c r="B95" s="345"/>
      <c r="C95" s="237"/>
      <c r="D95" s="274"/>
      <c r="E95" s="92"/>
      <c r="F95" s="92"/>
      <c r="G95" s="92"/>
      <c r="H95" s="313"/>
      <c r="I95" s="313"/>
      <c r="J95" s="89"/>
      <c r="K95" s="89"/>
      <c r="L95" s="177"/>
      <c r="M95" s="89"/>
      <c r="N95" s="89"/>
      <c r="O95" s="313"/>
      <c r="P95" s="313"/>
      <c r="Q95" s="89"/>
      <c r="R95" s="274"/>
      <c r="S95" s="89"/>
      <c r="T95" s="89"/>
      <c r="U95" s="89"/>
      <c r="V95" s="313"/>
      <c r="W95" s="313"/>
      <c r="X95" s="89"/>
      <c r="Y95" s="274"/>
      <c r="Z95" s="274"/>
      <c r="AA95" s="89"/>
      <c r="AB95" s="89"/>
      <c r="AC95" s="313"/>
      <c r="AD95" s="313"/>
      <c r="AE95" s="201"/>
      <c r="AF95" s="33">
        <f>COUNTIF($B95:$AE95,$AF$4)</f>
        <v>0</v>
      </c>
      <c r="AG95" s="34">
        <f>COUNTIF($B95:$AE95,$AG$4)</f>
        <v>0</v>
      </c>
      <c r="AH95" s="34">
        <f>COUNTIF($B95:$AE95,$AH$4)</f>
        <v>0</v>
      </c>
      <c r="AI95" s="34">
        <f>COUNTIF($B95:$AE95,$AI$4)</f>
        <v>0</v>
      </c>
      <c r="AJ95" s="34">
        <f>COUNTIF($B95:$AE95,$AJ$4)</f>
        <v>0</v>
      </c>
      <c r="AK95" s="34">
        <f>COUNTIF($B95:$AE95,$AK$4)</f>
        <v>0</v>
      </c>
      <c r="AL95" s="34">
        <f>COUNTIF($B95:$AE95,$AL$4)</f>
        <v>0</v>
      </c>
      <c r="AM95" s="34">
        <f>COUNTIF($B95:$AE95,$AM$4)</f>
        <v>0</v>
      </c>
      <c r="AN95" s="34">
        <f>COUNTIF($B95:$AE95,$AN$4)</f>
        <v>0</v>
      </c>
      <c r="AO95" s="464">
        <f>SUM(AF95:AN95)</f>
        <v>0</v>
      </c>
      <c r="AP95" s="172">
        <f t="shared" si="2"/>
        <v>0</v>
      </c>
    </row>
    <row r="96" spans="1:42" ht="20.149999999999999" customHeight="1" x14ac:dyDescent="0.35">
      <c r="A96" s="36" t="str">
        <f>Janvier!A96</f>
        <v>[ENTRER LE NOM ET LE PRENOM] - HEURES ENTREE / SORTIE :</v>
      </c>
      <c r="B96" s="345"/>
      <c r="C96" s="237"/>
      <c r="D96" s="274"/>
      <c r="E96" s="92"/>
      <c r="F96" s="92"/>
      <c r="G96" s="92"/>
      <c r="H96" s="313"/>
      <c r="I96" s="313"/>
      <c r="J96" s="89"/>
      <c r="K96" s="89"/>
      <c r="L96" s="177"/>
      <c r="M96" s="89"/>
      <c r="N96" s="89"/>
      <c r="O96" s="313"/>
      <c r="P96" s="313"/>
      <c r="Q96" s="89"/>
      <c r="R96" s="274"/>
      <c r="S96" s="89"/>
      <c r="T96" s="89"/>
      <c r="U96" s="89"/>
      <c r="V96" s="313"/>
      <c r="W96" s="313"/>
      <c r="X96" s="89"/>
      <c r="Y96" s="274"/>
      <c r="Z96" s="274"/>
      <c r="AA96" s="89"/>
      <c r="AB96" s="89"/>
      <c r="AC96" s="313"/>
      <c r="AD96" s="313"/>
      <c r="AE96" s="201"/>
      <c r="AF96" s="41"/>
      <c r="AG96" s="38"/>
      <c r="AH96" s="38"/>
      <c r="AI96" s="38"/>
      <c r="AJ96" s="38"/>
      <c r="AK96" s="38"/>
      <c r="AL96" s="38"/>
      <c r="AM96" s="38"/>
      <c r="AN96" s="38"/>
      <c r="AO96" s="464"/>
      <c r="AP96" s="172">
        <f t="shared" si="2"/>
        <v>0</v>
      </c>
    </row>
    <row r="97" spans="1:42" ht="20.149999999999999" customHeight="1" x14ac:dyDescent="0.35">
      <c r="A97" s="43" t="str">
        <f>Janvier!A97</f>
        <v>[ENTRER LE NOM ET LE PRENOM]</v>
      </c>
      <c r="B97" s="345"/>
      <c r="C97" s="237"/>
      <c r="D97" s="274"/>
      <c r="E97" s="92"/>
      <c r="F97" s="92"/>
      <c r="G97" s="92"/>
      <c r="H97" s="313"/>
      <c r="I97" s="313"/>
      <c r="J97" s="89"/>
      <c r="K97" s="89"/>
      <c r="L97" s="177"/>
      <c r="M97" s="89"/>
      <c r="N97" s="89"/>
      <c r="O97" s="313"/>
      <c r="P97" s="313"/>
      <c r="Q97" s="89"/>
      <c r="R97" s="274"/>
      <c r="S97" s="89"/>
      <c r="T97" s="89"/>
      <c r="U97" s="89"/>
      <c r="V97" s="313"/>
      <c r="W97" s="313"/>
      <c r="X97" s="89"/>
      <c r="Y97" s="274"/>
      <c r="Z97" s="274"/>
      <c r="AA97" s="89"/>
      <c r="AB97" s="89"/>
      <c r="AC97" s="313"/>
      <c r="AD97" s="313"/>
      <c r="AE97" s="201"/>
      <c r="AF97" s="33">
        <f>COUNTIF($B97:$AE97,$AF$4)</f>
        <v>0</v>
      </c>
      <c r="AG97" s="34">
        <f>COUNTIF($B97:$AE97,$AG$4)</f>
        <v>0</v>
      </c>
      <c r="AH97" s="34">
        <f>COUNTIF($B97:$AE97,$AH$4)</f>
        <v>0</v>
      </c>
      <c r="AI97" s="34">
        <f>COUNTIF($B97:$AE97,$AI$4)</f>
        <v>0</v>
      </c>
      <c r="AJ97" s="34">
        <f>COUNTIF($B97:$AE97,$AJ$4)</f>
        <v>0</v>
      </c>
      <c r="AK97" s="34">
        <f>COUNTIF($B97:$AE97,$AK$4)</f>
        <v>0</v>
      </c>
      <c r="AL97" s="34">
        <f>COUNTIF($B97:$AE97,$AL$4)</f>
        <v>0</v>
      </c>
      <c r="AM97" s="34">
        <f>COUNTIF($B97:$AE97,$AM$4)</f>
        <v>0</v>
      </c>
      <c r="AN97" s="34">
        <f>COUNTIF($B97:$AE97,$AN$4)</f>
        <v>0</v>
      </c>
      <c r="AO97" s="464">
        <f>SUM(AF97:AN97)</f>
        <v>0</v>
      </c>
      <c r="AP97" s="172">
        <f t="shared" si="2"/>
        <v>0</v>
      </c>
    </row>
    <row r="98" spans="1:42" ht="20.149999999999999" customHeight="1" x14ac:dyDescent="0.35">
      <c r="A98" s="36" t="str">
        <f>Janvier!A98</f>
        <v>[ENTRER LE NOM ET LE PRENOM] - HEURES ENTREE / SORTIE :</v>
      </c>
      <c r="B98" s="345"/>
      <c r="C98" s="237"/>
      <c r="D98" s="274"/>
      <c r="E98" s="92"/>
      <c r="F98" s="92"/>
      <c r="G98" s="92"/>
      <c r="H98" s="313"/>
      <c r="I98" s="313"/>
      <c r="J98" s="89"/>
      <c r="K98" s="89"/>
      <c r="L98" s="177"/>
      <c r="M98" s="89"/>
      <c r="N98" s="89"/>
      <c r="O98" s="313"/>
      <c r="P98" s="313"/>
      <c r="Q98" s="89"/>
      <c r="R98" s="274"/>
      <c r="S98" s="89"/>
      <c r="T98" s="89"/>
      <c r="U98" s="89"/>
      <c r="V98" s="313"/>
      <c r="W98" s="313"/>
      <c r="X98" s="89"/>
      <c r="Y98" s="274"/>
      <c r="Z98" s="274"/>
      <c r="AA98" s="89"/>
      <c r="AB98" s="89"/>
      <c r="AC98" s="313"/>
      <c r="AD98" s="313"/>
      <c r="AE98" s="201"/>
      <c r="AF98" s="41"/>
      <c r="AG98" s="38"/>
      <c r="AH98" s="38"/>
      <c r="AI98" s="38"/>
      <c r="AJ98" s="38"/>
      <c r="AK98" s="38"/>
      <c r="AL98" s="38"/>
      <c r="AM98" s="38"/>
      <c r="AN98" s="38"/>
      <c r="AO98" s="464"/>
      <c r="AP98" s="172">
        <f t="shared" si="2"/>
        <v>0</v>
      </c>
    </row>
    <row r="99" spans="1:42" ht="20.149999999999999" customHeight="1" x14ac:dyDescent="0.35">
      <c r="A99" s="43" t="str">
        <f>Janvier!A99</f>
        <v>[ENTRER LE NOM ET LE PRENOM]</v>
      </c>
      <c r="B99" s="345"/>
      <c r="C99" s="237"/>
      <c r="D99" s="274"/>
      <c r="E99" s="92"/>
      <c r="F99" s="92"/>
      <c r="G99" s="92"/>
      <c r="H99" s="313"/>
      <c r="I99" s="313"/>
      <c r="J99" s="89"/>
      <c r="K99" s="89"/>
      <c r="L99" s="177"/>
      <c r="M99" s="89"/>
      <c r="N99" s="89"/>
      <c r="O99" s="313"/>
      <c r="P99" s="313"/>
      <c r="Q99" s="89"/>
      <c r="R99" s="274"/>
      <c r="S99" s="89"/>
      <c r="T99" s="89"/>
      <c r="U99" s="89"/>
      <c r="V99" s="313"/>
      <c r="W99" s="313"/>
      <c r="X99" s="89"/>
      <c r="Y99" s="274"/>
      <c r="Z99" s="274"/>
      <c r="AA99" s="89"/>
      <c r="AB99" s="89"/>
      <c r="AC99" s="313"/>
      <c r="AD99" s="313"/>
      <c r="AE99" s="201"/>
      <c r="AF99" s="33">
        <f>COUNTIF($B99:$AE99,$AF$4)</f>
        <v>0</v>
      </c>
      <c r="AG99" s="34">
        <f>COUNTIF($B99:$AE99,$AG$4)</f>
        <v>0</v>
      </c>
      <c r="AH99" s="34">
        <f>COUNTIF($B99:$AE99,$AH$4)</f>
        <v>0</v>
      </c>
      <c r="AI99" s="34">
        <f>COUNTIF($B99:$AE99,$AI$4)</f>
        <v>0</v>
      </c>
      <c r="AJ99" s="34">
        <f>COUNTIF($B99:$AE99,$AJ$4)</f>
        <v>0</v>
      </c>
      <c r="AK99" s="34">
        <f>COUNTIF($B99:$AE99,$AK$4)</f>
        <v>0</v>
      </c>
      <c r="AL99" s="34">
        <f>COUNTIF($B99:$AE99,$AL$4)</f>
        <v>0</v>
      </c>
      <c r="AM99" s="34">
        <f>COUNTIF($B99:$AE99,$AM$4)</f>
        <v>0</v>
      </c>
      <c r="AN99" s="34">
        <f>COUNTIF($B99:$AE99,$AN$4)</f>
        <v>0</v>
      </c>
      <c r="AO99" s="464">
        <f>SUM(AF99:AN99)</f>
        <v>0</v>
      </c>
      <c r="AP99" s="172">
        <f t="shared" si="2"/>
        <v>0</v>
      </c>
    </row>
    <row r="100" spans="1:42" ht="20.149999999999999" customHeight="1" x14ac:dyDescent="0.35">
      <c r="A100" s="44" t="str">
        <f>Janvier!A100</f>
        <v>[ENTRER LE NOM ET LE PRENOM] - HEURES ENTREE / SORTIE :</v>
      </c>
      <c r="B100" s="350"/>
      <c r="C100" s="253"/>
      <c r="D100" s="266"/>
      <c r="E100" s="221"/>
      <c r="F100" s="221"/>
      <c r="G100" s="221"/>
      <c r="H100" s="351"/>
      <c r="I100" s="351"/>
      <c r="J100" s="128"/>
      <c r="K100" s="128"/>
      <c r="L100" s="179"/>
      <c r="M100" s="128"/>
      <c r="N100" s="128"/>
      <c r="O100" s="351"/>
      <c r="P100" s="351"/>
      <c r="Q100" s="128"/>
      <c r="R100" s="266"/>
      <c r="S100" s="128"/>
      <c r="T100" s="128"/>
      <c r="U100" s="128"/>
      <c r="V100" s="351"/>
      <c r="W100" s="351"/>
      <c r="X100" s="128"/>
      <c r="Y100" s="266"/>
      <c r="Z100" s="266"/>
      <c r="AA100" s="128"/>
      <c r="AB100" s="128"/>
      <c r="AC100" s="351"/>
      <c r="AD100" s="351"/>
      <c r="AE100" s="202"/>
      <c r="AF100" s="49"/>
      <c r="AG100" s="46"/>
      <c r="AH100" s="46"/>
      <c r="AI100" s="46"/>
      <c r="AJ100" s="46"/>
      <c r="AK100" s="46"/>
      <c r="AL100" s="46"/>
      <c r="AM100" s="46"/>
      <c r="AN100" s="46"/>
      <c r="AO100" s="465"/>
      <c r="AP100" s="172">
        <f t="shared" si="2"/>
        <v>0</v>
      </c>
    </row>
    <row r="101" spans="1:42" ht="20.149999999999999" customHeight="1" x14ac:dyDescent="0.35">
      <c r="A101" s="51" t="str">
        <f>Janvier!A101</f>
        <v>[ENTRER LE NOM ET LE PRENOM]</v>
      </c>
      <c r="B101" s="349"/>
      <c r="C101" s="236"/>
      <c r="D101" s="257"/>
      <c r="E101" s="151"/>
      <c r="F101" s="151"/>
      <c r="G101" s="151"/>
      <c r="H101" s="307"/>
      <c r="I101" s="307"/>
      <c r="J101" s="85"/>
      <c r="K101" s="85"/>
      <c r="L101" s="181"/>
      <c r="M101" s="85"/>
      <c r="N101" s="85"/>
      <c r="O101" s="307"/>
      <c r="P101" s="307"/>
      <c r="Q101" s="85"/>
      <c r="R101" s="257"/>
      <c r="S101" s="85"/>
      <c r="T101" s="85"/>
      <c r="U101" s="85"/>
      <c r="V101" s="307"/>
      <c r="W101" s="307"/>
      <c r="X101" s="85"/>
      <c r="Y101" s="257"/>
      <c r="Z101" s="257"/>
      <c r="AA101" s="85"/>
      <c r="AB101" s="85"/>
      <c r="AC101" s="307"/>
      <c r="AD101" s="307"/>
      <c r="AE101" s="203"/>
      <c r="AF101" s="33">
        <f>COUNTIF($B101:$AE101,$AF$4)</f>
        <v>0</v>
      </c>
      <c r="AG101" s="34">
        <f>COUNTIF($B101:$AE101,$AG$4)</f>
        <v>0</v>
      </c>
      <c r="AH101" s="34">
        <f>COUNTIF($B101:$AE101,$AH$4)</f>
        <v>0</v>
      </c>
      <c r="AI101" s="34">
        <f>COUNTIF($B101:$AE101,$AI$4)</f>
        <v>0</v>
      </c>
      <c r="AJ101" s="34">
        <f>COUNTIF($B101:$AE101,$AJ$4)</f>
        <v>0</v>
      </c>
      <c r="AK101" s="34">
        <f>COUNTIF($B101:$AE101,$AK$4)</f>
        <v>0</v>
      </c>
      <c r="AL101" s="34">
        <f>COUNTIF($B101:$AE101,$AL$4)</f>
        <v>0</v>
      </c>
      <c r="AM101" s="34">
        <f>COUNTIF($B101:$AE101,$AM$4)</f>
        <v>0</v>
      </c>
      <c r="AN101" s="34">
        <f>COUNTIF($B101:$AE101,$AN$4)</f>
        <v>0</v>
      </c>
      <c r="AO101" s="463">
        <f>SUM(AF101:AN101)</f>
        <v>0</v>
      </c>
      <c r="AP101" s="172">
        <f t="shared" si="2"/>
        <v>0</v>
      </c>
    </row>
    <row r="102" spans="1:42" ht="20.149999999999999" customHeight="1" x14ac:dyDescent="0.35">
      <c r="A102" s="36" t="str">
        <f>Janvier!A102</f>
        <v>[ENTRER LE NOM ET LE PRENOM] - HEURES ENTREE / SORTIE :</v>
      </c>
      <c r="B102" s="345"/>
      <c r="C102" s="237"/>
      <c r="D102" s="274"/>
      <c r="E102" s="92"/>
      <c r="F102" s="92"/>
      <c r="G102" s="92"/>
      <c r="H102" s="313"/>
      <c r="I102" s="313"/>
      <c r="J102" s="89"/>
      <c r="K102" s="89"/>
      <c r="L102" s="177"/>
      <c r="M102" s="89"/>
      <c r="N102" s="89"/>
      <c r="O102" s="313"/>
      <c r="P102" s="313"/>
      <c r="Q102" s="89"/>
      <c r="R102" s="274"/>
      <c r="S102" s="89"/>
      <c r="T102" s="89"/>
      <c r="U102" s="89"/>
      <c r="V102" s="313"/>
      <c r="W102" s="313"/>
      <c r="X102" s="89"/>
      <c r="Y102" s="274"/>
      <c r="Z102" s="274"/>
      <c r="AA102" s="89"/>
      <c r="AB102" s="89"/>
      <c r="AC102" s="313"/>
      <c r="AD102" s="313"/>
      <c r="AE102" s="201"/>
      <c r="AF102" s="41"/>
      <c r="AG102" s="38"/>
      <c r="AH102" s="38"/>
      <c r="AI102" s="38"/>
      <c r="AJ102" s="38"/>
      <c r="AK102" s="38"/>
      <c r="AL102" s="38"/>
      <c r="AM102" s="38"/>
      <c r="AN102" s="38"/>
      <c r="AO102" s="464"/>
      <c r="AP102" s="172">
        <f t="shared" si="2"/>
        <v>0</v>
      </c>
    </row>
    <row r="103" spans="1:42" ht="20.149999999999999" customHeight="1" x14ac:dyDescent="0.35">
      <c r="A103" s="43" t="str">
        <f>Janvier!A103</f>
        <v>[ENTRER LE NOM ET LE PRENOM]</v>
      </c>
      <c r="B103" s="345"/>
      <c r="C103" s="237"/>
      <c r="D103" s="274"/>
      <c r="E103" s="92"/>
      <c r="F103" s="92"/>
      <c r="G103" s="92"/>
      <c r="H103" s="313"/>
      <c r="I103" s="313"/>
      <c r="J103" s="89"/>
      <c r="K103" s="89"/>
      <c r="L103" s="177"/>
      <c r="M103" s="89"/>
      <c r="N103" s="89"/>
      <c r="O103" s="313"/>
      <c r="P103" s="313"/>
      <c r="Q103" s="89"/>
      <c r="R103" s="274"/>
      <c r="S103" s="89"/>
      <c r="T103" s="89"/>
      <c r="U103" s="89"/>
      <c r="V103" s="313"/>
      <c r="W103" s="313"/>
      <c r="X103" s="89"/>
      <c r="Y103" s="274"/>
      <c r="Z103" s="274"/>
      <c r="AA103" s="89"/>
      <c r="AB103" s="89"/>
      <c r="AC103" s="313"/>
      <c r="AD103" s="313"/>
      <c r="AE103" s="201"/>
      <c r="AF103" s="33">
        <f>COUNTIF($B103:$AE103,$AF$4)</f>
        <v>0</v>
      </c>
      <c r="AG103" s="34">
        <f>COUNTIF($B103:$AE103,$AG$4)</f>
        <v>0</v>
      </c>
      <c r="AH103" s="34">
        <f>COUNTIF($B103:$AE103,$AH$4)</f>
        <v>0</v>
      </c>
      <c r="AI103" s="34">
        <f>COUNTIF($B103:$AE103,$AI$4)</f>
        <v>0</v>
      </c>
      <c r="AJ103" s="34">
        <f>COUNTIF($B103:$AE103,$AJ$4)</f>
        <v>0</v>
      </c>
      <c r="AK103" s="34">
        <f>COUNTIF($B103:$AE103,$AK$4)</f>
        <v>0</v>
      </c>
      <c r="AL103" s="34">
        <f>COUNTIF($B103:$AE103,$AL$4)</f>
        <v>0</v>
      </c>
      <c r="AM103" s="34">
        <f>COUNTIF($B103:$AE103,$AM$4)</f>
        <v>0</v>
      </c>
      <c r="AN103" s="34">
        <f>COUNTIF($B103:$AE103,$AN$4)</f>
        <v>0</v>
      </c>
      <c r="AO103" s="464">
        <f>SUM(AF103:AN103)</f>
        <v>0</v>
      </c>
      <c r="AP103" s="172">
        <f t="shared" si="2"/>
        <v>0</v>
      </c>
    </row>
    <row r="104" spans="1:42" ht="20.149999999999999" customHeight="1" x14ac:dyDescent="0.35">
      <c r="A104" s="36" t="str">
        <f>Janvier!A104</f>
        <v>[ENTRER LE NOM ET LE PRENOM] - HEURES ENTREE / SORTIE :</v>
      </c>
      <c r="B104" s="345"/>
      <c r="C104" s="237"/>
      <c r="D104" s="274"/>
      <c r="E104" s="92"/>
      <c r="F104" s="92"/>
      <c r="G104" s="92"/>
      <c r="H104" s="313"/>
      <c r="I104" s="313"/>
      <c r="J104" s="89"/>
      <c r="K104" s="89"/>
      <c r="L104" s="177"/>
      <c r="M104" s="89"/>
      <c r="N104" s="89"/>
      <c r="O104" s="313"/>
      <c r="P104" s="313"/>
      <c r="Q104" s="89"/>
      <c r="R104" s="274"/>
      <c r="S104" s="89"/>
      <c r="T104" s="89"/>
      <c r="U104" s="89"/>
      <c r="V104" s="313"/>
      <c r="W104" s="313"/>
      <c r="X104" s="89"/>
      <c r="Y104" s="274"/>
      <c r="Z104" s="274"/>
      <c r="AA104" s="89"/>
      <c r="AB104" s="89"/>
      <c r="AC104" s="313"/>
      <c r="AD104" s="313"/>
      <c r="AE104" s="201"/>
      <c r="AF104" s="41"/>
      <c r="AG104" s="38"/>
      <c r="AH104" s="38"/>
      <c r="AI104" s="38"/>
      <c r="AJ104" s="38"/>
      <c r="AK104" s="38"/>
      <c r="AL104" s="38"/>
      <c r="AM104" s="38"/>
      <c r="AN104" s="38"/>
      <c r="AO104" s="464"/>
      <c r="AP104" s="172">
        <f t="shared" si="2"/>
        <v>0</v>
      </c>
    </row>
    <row r="105" spans="1:42" ht="20.149999999999999" customHeight="1" x14ac:dyDescent="0.35">
      <c r="A105" s="43" t="str">
        <f>Janvier!A105</f>
        <v>[ENTRER LE NOM ET LE PRENOM]</v>
      </c>
      <c r="B105" s="345"/>
      <c r="C105" s="237"/>
      <c r="D105" s="274"/>
      <c r="E105" s="92"/>
      <c r="F105" s="92"/>
      <c r="G105" s="92"/>
      <c r="H105" s="313"/>
      <c r="I105" s="313"/>
      <c r="J105" s="89"/>
      <c r="K105" s="89"/>
      <c r="L105" s="177"/>
      <c r="M105" s="89"/>
      <c r="N105" s="89"/>
      <c r="O105" s="313"/>
      <c r="P105" s="313"/>
      <c r="Q105" s="89"/>
      <c r="R105" s="274"/>
      <c r="S105" s="89"/>
      <c r="T105" s="89"/>
      <c r="U105" s="89"/>
      <c r="V105" s="313"/>
      <c r="W105" s="313"/>
      <c r="X105" s="89"/>
      <c r="Y105" s="274"/>
      <c r="Z105" s="274"/>
      <c r="AA105" s="89"/>
      <c r="AB105" s="89"/>
      <c r="AC105" s="313"/>
      <c r="AD105" s="313"/>
      <c r="AE105" s="201"/>
      <c r="AF105" s="33">
        <f>COUNTIF($B105:$AE105,$AF$4)</f>
        <v>0</v>
      </c>
      <c r="AG105" s="34">
        <f>COUNTIF($B105:$AE105,$AG$4)</f>
        <v>0</v>
      </c>
      <c r="AH105" s="34">
        <f>COUNTIF($B105:$AE105,$AH$4)</f>
        <v>0</v>
      </c>
      <c r="AI105" s="34">
        <f>COUNTIF($B105:$AE105,$AI$4)</f>
        <v>0</v>
      </c>
      <c r="AJ105" s="34">
        <f>COUNTIF($B105:$AE105,$AJ$4)</f>
        <v>0</v>
      </c>
      <c r="AK105" s="34">
        <f>COUNTIF($B105:$AE105,$AK$4)</f>
        <v>0</v>
      </c>
      <c r="AL105" s="34">
        <f>COUNTIF($B105:$AE105,$AL$4)</f>
        <v>0</v>
      </c>
      <c r="AM105" s="34">
        <f>COUNTIF($B105:$AE105,$AM$4)</f>
        <v>0</v>
      </c>
      <c r="AN105" s="34">
        <f>COUNTIF($B105:$AE105,$AN$4)</f>
        <v>0</v>
      </c>
      <c r="AO105" s="464">
        <f>SUM(AF105:AN105)</f>
        <v>0</v>
      </c>
      <c r="AP105" s="172">
        <f t="shared" si="2"/>
        <v>0</v>
      </c>
    </row>
    <row r="106" spans="1:42" ht="20.149999999999999" customHeight="1" x14ac:dyDescent="0.35">
      <c r="A106" s="36" t="str">
        <f>Janvier!A106</f>
        <v>[ENTRER LE NOM ET LE PRENOM] - HEURES ENTREE / SORTIE :</v>
      </c>
      <c r="B106" s="345"/>
      <c r="C106" s="237"/>
      <c r="D106" s="274"/>
      <c r="E106" s="92"/>
      <c r="F106" s="92"/>
      <c r="G106" s="92"/>
      <c r="H106" s="313"/>
      <c r="I106" s="313"/>
      <c r="J106" s="89"/>
      <c r="K106" s="89"/>
      <c r="L106" s="177"/>
      <c r="M106" s="89"/>
      <c r="N106" s="89"/>
      <c r="O106" s="313"/>
      <c r="P106" s="313"/>
      <c r="Q106" s="89"/>
      <c r="R106" s="274"/>
      <c r="S106" s="89"/>
      <c r="T106" s="89"/>
      <c r="U106" s="89"/>
      <c r="V106" s="313"/>
      <c r="W106" s="313"/>
      <c r="X106" s="89"/>
      <c r="Y106" s="274"/>
      <c r="Z106" s="274"/>
      <c r="AA106" s="89"/>
      <c r="AB106" s="89"/>
      <c r="AC106" s="313"/>
      <c r="AD106" s="313"/>
      <c r="AE106" s="201"/>
      <c r="AF106" s="41"/>
      <c r="AG106" s="38"/>
      <c r="AH106" s="38"/>
      <c r="AI106" s="38"/>
      <c r="AJ106" s="38"/>
      <c r="AK106" s="38"/>
      <c r="AL106" s="38"/>
      <c r="AM106" s="38"/>
      <c r="AN106" s="38"/>
      <c r="AO106" s="464"/>
      <c r="AP106" s="172">
        <f t="shared" si="2"/>
        <v>0</v>
      </c>
    </row>
    <row r="107" spans="1:42" ht="20.149999999999999" customHeight="1" x14ac:dyDescent="0.35">
      <c r="A107" s="43" t="str">
        <f>Janvier!A107</f>
        <v>[ENTRER LE NOM ET LE PRENOM]</v>
      </c>
      <c r="B107" s="345"/>
      <c r="C107" s="237"/>
      <c r="D107" s="274"/>
      <c r="E107" s="92"/>
      <c r="F107" s="92"/>
      <c r="G107" s="92"/>
      <c r="H107" s="313"/>
      <c r="I107" s="313"/>
      <c r="J107" s="89"/>
      <c r="K107" s="89"/>
      <c r="L107" s="177"/>
      <c r="M107" s="89"/>
      <c r="N107" s="89"/>
      <c r="O107" s="313"/>
      <c r="P107" s="313"/>
      <c r="Q107" s="89"/>
      <c r="R107" s="274"/>
      <c r="S107" s="89"/>
      <c r="T107" s="89"/>
      <c r="U107" s="89"/>
      <c r="V107" s="313"/>
      <c r="W107" s="313"/>
      <c r="X107" s="89"/>
      <c r="Y107" s="274"/>
      <c r="Z107" s="274"/>
      <c r="AA107" s="89"/>
      <c r="AB107" s="89"/>
      <c r="AC107" s="313"/>
      <c r="AD107" s="313"/>
      <c r="AE107" s="201"/>
      <c r="AF107" s="33">
        <f>COUNTIF($B107:$AE107,$AF$4)</f>
        <v>0</v>
      </c>
      <c r="AG107" s="34">
        <f>COUNTIF($B107:$AE107,$AG$4)</f>
        <v>0</v>
      </c>
      <c r="AH107" s="34">
        <f>COUNTIF($B107:$AE107,$AH$4)</f>
        <v>0</v>
      </c>
      <c r="AI107" s="34">
        <f>COUNTIF($B107:$AE107,$AI$4)</f>
        <v>0</v>
      </c>
      <c r="AJ107" s="34">
        <f>COUNTIF($B107:$AE107,$AJ$4)</f>
        <v>0</v>
      </c>
      <c r="AK107" s="34">
        <f>COUNTIF($B107:$AE107,$AK$4)</f>
        <v>0</v>
      </c>
      <c r="AL107" s="34">
        <f>COUNTIF($B107:$AE107,$AL$4)</f>
        <v>0</v>
      </c>
      <c r="AM107" s="34">
        <f>COUNTIF($B107:$AE107,$AM$4)</f>
        <v>0</v>
      </c>
      <c r="AN107" s="34">
        <f>COUNTIF($B107:$AE107,$AN$4)</f>
        <v>0</v>
      </c>
      <c r="AO107" s="464">
        <f>SUM(AF107:AN107)</f>
        <v>0</v>
      </c>
      <c r="AP107" s="172">
        <f t="shared" si="2"/>
        <v>0</v>
      </c>
    </row>
    <row r="108" spans="1:42" ht="20.149999999999999" customHeight="1" x14ac:dyDescent="0.35">
      <c r="A108" s="36" t="str">
        <f>Janvier!A108</f>
        <v>[ENTRER LE NOM ET LE PRENOM] - HEURES ENTREE / SORTIE :</v>
      </c>
      <c r="B108" s="345"/>
      <c r="C108" s="237"/>
      <c r="D108" s="274"/>
      <c r="E108" s="92"/>
      <c r="F108" s="92"/>
      <c r="G108" s="92"/>
      <c r="H108" s="313"/>
      <c r="I108" s="313"/>
      <c r="J108" s="89"/>
      <c r="K108" s="89"/>
      <c r="L108" s="177"/>
      <c r="M108" s="89"/>
      <c r="N108" s="89"/>
      <c r="O108" s="313"/>
      <c r="P108" s="313"/>
      <c r="Q108" s="89"/>
      <c r="R108" s="274"/>
      <c r="S108" s="89"/>
      <c r="T108" s="89"/>
      <c r="U108" s="89"/>
      <c r="V108" s="313"/>
      <c r="W108" s="313"/>
      <c r="X108" s="89"/>
      <c r="Y108" s="274"/>
      <c r="Z108" s="274"/>
      <c r="AA108" s="89"/>
      <c r="AB108" s="89"/>
      <c r="AC108" s="313"/>
      <c r="AD108" s="313"/>
      <c r="AE108" s="201"/>
      <c r="AF108" s="41"/>
      <c r="AG108" s="38"/>
      <c r="AH108" s="38"/>
      <c r="AI108" s="38"/>
      <c r="AJ108" s="38"/>
      <c r="AK108" s="38"/>
      <c r="AL108" s="38"/>
      <c r="AM108" s="38"/>
      <c r="AN108" s="38"/>
      <c r="AO108" s="464"/>
      <c r="AP108" s="172">
        <f t="shared" si="2"/>
        <v>0</v>
      </c>
    </row>
    <row r="109" spans="1:42" ht="20.149999999999999" customHeight="1" x14ac:dyDescent="0.35">
      <c r="A109" s="43" t="str">
        <f>Janvier!A109</f>
        <v>[ENTRER LE NOM ET LE PRENOM]</v>
      </c>
      <c r="B109" s="345"/>
      <c r="C109" s="237"/>
      <c r="D109" s="274"/>
      <c r="E109" s="92"/>
      <c r="F109" s="92"/>
      <c r="G109" s="92"/>
      <c r="H109" s="313"/>
      <c r="I109" s="313"/>
      <c r="J109" s="89"/>
      <c r="K109" s="89"/>
      <c r="L109" s="177"/>
      <c r="M109" s="89"/>
      <c r="N109" s="89"/>
      <c r="O109" s="313"/>
      <c r="P109" s="313"/>
      <c r="Q109" s="89"/>
      <c r="R109" s="274"/>
      <c r="S109" s="89"/>
      <c r="T109" s="89"/>
      <c r="U109" s="89"/>
      <c r="V109" s="313"/>
      <c r="W109" s="313"/>
      <c r="X109" s="89"/>
      <c r="Y109" s="274"/>
      <c r="Z109" s="274"/>
      <c r="AA109" s="89"/>
      <c r="AB109" s="89"/>
      <c r="AC109" s="313"/>
      <c r="AD109" s="313"/>
      <c r="AE109" s="201"/>
      <c r="AF109" s="33">
        <f>COUNTIF($B109:$AE109,$AF$4)</f>
        <v>0</v>
      </c>
      <c r="AG109" s="34">
        <f>COUNTIF($B109:$AE109,$AG$4)</f>
        <v>0</v>
      </c>
      <c r="AH109" s="34">
        <f>COUNTIF($B109:$AE109,$AH$4)</f>
        <v>0</v>
      </c>
      <c r="AI109" s="34">
        <f>COUNTIF($B109:$AE109,$AI$4)</f>
        <v>0</v>
      </c>
      <c r="AJ109" s="34">
        <f>COUNTIF($B109:$AE109,$AJ$4)</f>
        <v>0</v>
      </c>
      <c r="AK109" s="34">
        <f>COUNTIF($B109:$AE109,$AK$4)</f>
        <v>0</v>
      </c>
      <c r="AL109" s="34">
        <f>COUNTIF($B109:$AE109,$AL$4)</f>
        <v>0</v>
      </c>
      <c r="AM109" s="34">
        <f>COUNTIF($B109:$AE109,$AM$4)</f>
        <v>0</v>
      </c>
      <c r="AN109" s="34">
        <f>COUNTIF($B109:$AE109,$AN$4)</f>
        <v>0</v>
      </c>
      <c r="AO109" s="464">
        <f>SUM(AF109:AN109)</f>
        <v>0</v>
      </c>
      <c r="AP109" s="172">
        <f t="shared" si="2"/>
        <v>0</v>
      </c>
    </row>
    <row r="110" spans="1:42" ht="20.149999999999999" customHeight="1" x14ac:dyDescent="0.35">
      <c r="A110" s="36" t="str">
        <f>Janvier!A110</f>
        <v>[ENTRER LE NOM ET LE PRENOM] - HEURES ENTREE / SORTIE :</v>
      </c>
      <c r="B110" s="345"/>
      <c r="C110" s="237"/>
      <c r="D110" s="274"/>
      <c r="E110" s="92"/>
      <c r="F110" s="92"/>
      <c r="G110" s="92"/>
      <c r="H110" s="313"/>
      <c r="I110" s="313"/>
      <c r="J110" s="89"/>
      <c r="K110" s="89"/>
      <c r="L110" s="177"/>
      <c r="M110" s="89"/>
      <c r="N110" s="89"/>
      <c r="O110" s="313"/>
      <c r="P110" s="313"/>
      <c r="Q110" s="89"/>
      <c r="R110" s="274"/>
      <c r="S110" s="89"/>
      <c r="T110" s="89"/>
      <c r="U110" s="89"/>
      <c r="V110" s="313"/>
      <c r="W110" s="313"/>
      <c r="X110" s="89"/>
      <c r="Y110" s="274"/>
      <c r="Z110" s="274"/>
      <c r="AA110" s="89"/>
      <c r="AB110" s="89"/>
      <c r="AC110" s="313"/>
      <c r="AD110" s="313"/>
      <c r="AE110" s="201"/>
      <c r="AF110" s="41"/>
      <c r="AG110" s="38"/>
      <c r="AH110" s="38"/>
      <c r="AI110" s="38"/>
      <c r="AJ110" s="38"/>
      <c r="AK110" s="38"/>
      <c r="AL110" s="38"/>
      <c r="AM110" s="38"/>
      <c r="AN110" s="38"/>
      <c r="AO110" s="464"/>
      <c r="AP110" s="172">
        <f t="shared" si="2"/>
        <v>0</v>
      </c>
    </row>
    <row r="111" spans="1:42" ht="20.149999999999999" customHeight="1" x14ac:dyDescent="0.35">
      <c r="A111" s="43" t="str">
        <f>Janvier!A111</f>
        <v>[ENTRER LE NOM ET LE PRENOM]</v>
      </c>
      <c r="B111" s="345"/>
      <c r="C111" s="237"/>
      <c r="D111" s="274"/>
      <c r="E111" s="92"/>
      <c r="F111" s="92"/>
      <c r="G111" s="92"/>
      <c r="H111" s="313"/>
      <c r="I111" s="313"/>
      <c r="J111" s="89"/>
      <c r="K111" s="89"/>
      <c r="L111" s="177"/>
      <c r="M111" s="89"/>
      <c r="N111" s="89"/>
      <c r="O111" s="313"/>
      <c r="P111" s="313"/>
      <c r="Q111" s="89"/>
      <c r="R111" s="274"/>
      <c r="S111" s="89"/>
      <c r="T111" s="89"/>
      <c r="U111" s="89"/>
      <c r="V111" s="313"/>
      <c r="W111" s="313"/>
      <c r="X111" s="89"/>
      <c r="Y111" s="274"/>
      <c r="Z111" s="274"/>
      <c r="AA111" s="89"/>
      <c r="AB111" s="89"/>
      <c r="AC111" s="313"/>
      <c r="AD111" s="313"/>
      <c r="AE111" s="201"/>
      <c r="AF111" s="33">
        <f>COUNTIF($B111:$AE111,$AF$4)</f>
        <v>0</v>
      </c>
      <c r="AG111" s="34">
        <f>COUNTIF($B111:$AE111,$AG$4)</f>
        <v>0</v>
      </c>
      <c r="AH111" s="34">
        <f>COUNTIF($B111:$AE111,$AH$4)</f>
        <v>0</v>
      </c>
      <c r="AI111" s="34">
        <f>COUNTIF($B111:$AE111,$AI$4)</f>
        <v>0</v>
      </c>
      <c r="AJ111" s="34">
        <f>COUNTIF($B111:$AE111,$AJ$4)</f>
        <v>0</v>
      </c>
      <c r="AK111" s="34">
        <f>COUNTIF($B111:$AE111,$AK$4)</f>
        <v>0</v>
      </c>
      <c r="AL111" s="34">
        <f>COUNTIF($B111:$AE111,$AL$4)</f>
        <v>0</v>
      </c>
      <c r="AM111" s="34">
        <f>COUNTIF($B111:$AE111,$AM$4)</f>
        <v>0</v>
      </c>
      <c r="AN111" s="34">
        <f>COUNTIF($B111:$AE111,$AN$4)</f>
        <v>0</v>
      </c>
      <c r="AO111" s="464">
        <f>SUM(AF111:AN111)</f>
        <v>0</v>
      </c>
      <c r="AP111" s="172">
        <f t="shared" si="2"/>
        <v>0</v>
      </c>
    </row>
    <row r="112" spans="1:42" ht="20.149999999999999" customHeight="1" x14ac:dyDescent="0.35">
      <c r="A112" s="36" t="str">
        <f>Janvier!A112</f>
        <v>[ENTRER LE NOM ET LE PRENOM] - HEURES ENTREE / SORTIE :</v>
      </c>
      <c r="B112" s="345"/>
      <c r="C112" s="237"/>
      <c r="D112" s="274"/>
      <c r="E112" s="92"/>
      <c r="F112" s="92"/>
      <c r="G112" s="92"/>
      <c r="H112" s="313"/>
      <c r="I112" s="313"/>
      <c r="J112" s="89"/>
      <c r="K112" s="89"/>
      <c r="L112" s="177"/>
      <c r="M112" s="89"/>
      <c r="N112" s="89"/>
      <c r="O112" s="313"/>
      <c r="P112" s="313"/>
      <c r="Q112" s="89"/>
      <c r="R112" s="274"/>
      <c r="S112" s="89"/>
      <c r="T112" s="89"/>
      <c r="U112" s="89"/>
      <c r="V112" s="313"/>
      <c r="W112" s="313"/>
      <c r="X112" s="89"/>
      <c r="Y112" s="274"/>
      <c r="Z112" s="274"/>
      <c r="AA112" s="89"/>
      <c r="AB112" s="89"/>
      <c r="AC112" s="313"/>
      <c r="AD112" s="313"/>
      <c r="AE112" s="201"/>
      <c r="AF112" s="41"/>
      <c r="AG112" s="38"/>
      <c r="AH112" s="38"/>
      <c r="AI112" s="38"/>
      <c r="AJ112" s="38"/>
      <c r="AK112" s="38"/>
      <c r="AL112" s="38"/>
      <c r="AM112" s="38"/>
      <c r="AN112" s="38"/>
      <c r="AO112" s="464"/>
      <c r="AP112" s="172">
        <f t="shared" si="2"/>
        <v>0</v>
      </c>
    </row>
    <row r="113" spans="1:42" ht="20.149999999999999" customHeight="1" x14ac:dyDescent="0.35">
      <c r="A113" s="43" t="str">
        <f>Janvier!A113</f>
        <v>[ENTRER LE NOM ET LE PRENOM]</v>
      </c>
      <c r="B113" s="345"/>
      <c r="C113" s="237"/>
      <c r="D113" s="274"/>
      <c r="E113" s="92"/>
      <c r="F113" s="92"/>
      <c r="G113" s="92"/>
      <c r="H113" s="313"/>
      <c r="I113" s="313"/>
      <c r="J113" s="89"/>
      <c r="K113" s="89"/>
      <c r="L113" s="177"/>
      <c r="M113" s="89"/>
      <c r="N113" s="89"/>
      <c r="O113" s="313"/>
      <c r="P113" s="313"/>
      <c r="Q113" s="89"/>
      <c r="R113" s="274"/>
      <c r="S113" s="89"/>
      <c r="T113" s="89"/>
      <c r="U113" s="89"/>
      <c r="V113" s="313"/>
      <c r="W113" s="313"/>
      <c r="X113" s="89"/>
      <c r="Y113" s="274"/>
      <c r="Z113" s="274"/>
      <c r="AA113" s="89"/>
      <c r="AB113" s="89"/>
      <c r="AC113" s="313"/>
      <c r="AD113" s="313"/>
      <c r="AE113" s="201"/>
      <c r="AF113" s="33">
        <f>COUNTIF($B113:$AE113,$AF$4)</f>
        <v>0</v>
      </c>
      <c r="AG113" s="34">
        <f>COUNTIF($B113:$AE113,$AG$4)</f>
        <v>0</v>
      </c>
      <c r="AH113" s="34">
        <f>COUNTIF($B113:$AE113,$AH$4)</f>
        <v>0</v>
      </c>
      <c r="AI113" s="34">
        <f>COUNTIF($B113:$AE113,$AI$4)</f>
        <v>0</v>
      </c>
      <c r="AJ113" s="34">
        <f>COUNTIF($B113:$AE113,$AJ$4)</f>
        <v>0</v>
      </c>
      <c r="AK113" s="34">
        <f>COUNTIF($B113:$AE113,$AK$4)</f>
        <v>0</v>
      </c>
      <c r="AL113" s="34">
        <f>COUNTIF($B113:$AE113,$AL$4)</f>
        <v>0</v>
      </c>
      <c r="AM113" s="34">
        <f>COUNTIF($B113:$AE113,$AM$4)</f>
        <v>0</v>
      </c>
      <c r="AN113" s="34">
        <f>COUNTIF($B113:$AE113,$AN$4)</f>
        <v>0</v>
      </c>
      <c r="AO113" s="464">
        <f>SUM(AF113:AN113)</f>
        <v>0</v>
      </c>
      <c r="AP113" s="172">
        <f t="shared" si="2"/>
        <v>0</v>
      </c>
    </row>
    <row r="114" spans="1:42" ht="20.149999999999999" customHeight="1" x14ac:dyDescent="0.35">
      <c r="A114" s="36" t="str">
        <f>Janvier!A114</f>
        <v>[ENTRER LE NOM ET LE PRENOM] - HEURES ENTREE / SORTIE :</v>
      </c>
      <c r="B114" s="345"/>
      <c r="C114" s="237"/>
      <c r="D114" s="274"/>
      <c r="E114" s="92"/>
      <c r="F114" s="92"/>
      <c r="G114" s="92"/>
      <c r="H114" s="313"/>
      <c r="I114" s="313"/>
      <c r="J114" s="89"/>
      <c r="K114" s="89"/>
      <c r="L114" s="177"/>
      <c r="M114" s="89"/>
      <c r="N114" s="89"/>
      <c r="O114" s="313"/>
      <c r="P114" s="313"/>
      <c r="Q114" s="89"/>
      <c r="R114" s="274"/>
      <c r="S114" s="89"/>
      <c r="T114" s="89"/>
      <c r="U114" s="89"/>
      <c r="V114" s="313"/>
      <c r="W114" s="313"/>
      <c r="X114" s="89"/>
      <c r="Y114" s="274"/>
      <c r="Z114" s="274"/>
      <c r="AA114" s="89"/>
      <c r="AB114" s="89"/>
      <c r="AC114" s="313"/>
      <c r="AD114" s="313"/>
      <c r="AE114" s="201"/>
      <c r="AF114" s="41"/>
      <c r="AG114" s="38"/>
      <c r="AH114" s="38"/>
      <c r="AI114" s="38"/>
      <c r="AJ114" s="38"/>
      <c r="AK114" s="38"/>
      <c r="AL114" s="38"/>
      <c r="AM114" s="38"/>
      <c r="AN114" s="38"/>
      <c r="AO114" s="464"/>
      <c r="AP114" s="172">
        <f t="shared" si="2"/>
        <v>0</v>
      </c>
    </row>
    <row r="115" spans="1:42" ht="20.149999999999999" customHeight="1" x14ac:dyDescent="0.35">
      <c r="A115" s="43" t="str">
        <f>Janvier!A115</f>
        <v>[ENTRER LE NOM ET LE PRENOM]</v>
      </c>
      <c r="B115" s="345"/>
      <c r="C115" s="237"/>
      <c r="D115" s="274"/>
      <c r="E115" s="92"/>
      <c r="F115" s="92"/>
      <c r="G115" s="92"/>
      <c r="H115" s="313"/>
      <c r="I115" s="313"/>
      <c r="J115" s="89"/>
      <c r="K115" s="89"/>
      <c r="L115" s="177"/>
      <c r="M115" s="89"/>
      <c r="N115" s="89"/>
      <c r="O115" s="313"/>
      <c r="P115" s="313"/>
      <c r="Q115" s="89"/>
      <c r="R115" s="274"/>
      <c r="S115" s="89"/>
      <c r="T115" s="89"/>
      <c r="U115" s="89"/>
      <c r="V115" s="313"/>
      <c r="W115" s="313"/>
      <c r="X115" s="89"/>
      <c r="Y115" s="274"/>
      <c r="Z115" s="274"/>
      <c r="AA115" s="89"/>
      <c r="AB115" s="89"/>
      <c r="AC115" s="313"/>
      <c r="AD115" s="313"/>
      <c r="AE115" s="201"/>
      <c r="AF115" s="33">
        <f>COUNTIF($B115:$AE115,$AF$4)</f>
        <v>0</v>
      </c>
      <c r="AG115" s="34">
        <f>COUNTIF($B115:$AE115,$AG$4)</f>
        <v>0</v>
      </c>
      <c r="AH115" s="34">
        <f>COUNTIF($B115:$AE115,$AH$4)</f>
        <v>0</v>
      </c>
      <c r="AI115" s="34">
        <f>COUNTIF($B115:$AE115,$AI$4)</f>
        <v>0</v>
      </c>
      <c r="AJ115" s="34">
        <f>COUNTIF($B115:$AE115,$AJ$4)</f>
        <v>0</v>
      </c>
      <c r="AK115" s="34">
        <f>COUNTIF($B115:$AE115,$AK$4)</f>
        <v>0</v>
      </c>
      <c r="AL115" s="34">
        <f>COUNTIF($B115:$AE115,$AL$4)</f>
        <v>0</v>
      </c>
      <c r="AM115" s="34">
        <f>COUNTIF($B115:$AE115,$AM$4)</f>
        <v>0</v>
      </c>
      <c r="AN115" s="34">
        <f>COUNTIF($B115:$AE115,$AN$4)</f>
        <v>0</v>
      </c>
      <c r="AO115" s="464">
        <f>SUM(AF115:AN115)</f>
        <v>0</v>
      </c>
      <c r="AP115" s="172">
        <f t="shared" si="2"/>
        <v>0</v>
      </c>
    </row>
    <row r="116" spans="1:42" ht="20.149999999999999" customHeight="1" x14ac:dyDescent="0.35">
      <c r="A116" s="36" t="str">
        <f>Janvier!A116</f>
        <v>[ENTRER LE NOM ET LE PRENOM] - HEURES ENTREE / SORTIE :</v>
      </c>
      <c r="B116" s="345"/>
      <c r="C116" s="237"/>
      <c r="D116" s="274"/>
      <c r="E116" s="92"/>
      <c r="F116" s="92"/>
      <c r="G116" s="92"/>
      <c r="H116" s="313"/>
      <c r="I116" s="313"/>
      <c r="J116" s="89"/>
      <c r="K116" s="89"/>
      <c r="L116" s="177"/>
      <c r="M116" s="89"/>
      <c r="N116" s="89"/>
      <c r="O116" s="313"/>
      <c r="P116" s="313"/>
      <c r="Q116" s="89"/>
      <c r="R116" s="274"/>
      <c r="S116" s="89"/>
      <c r="T116" s="89"/>
      <c r="U116" s="89"/>
      <c r="V116" s="313"/>
      <c r="W116" s="313"/>
      <c r="X116" s="89"/>
      <c r="Y116" s="274"/>
      <c r="Z116" s="274"/>
      <c r="AA116" s="89"/>
      <c r="AB116" s="89"/>
      <c r="AC116" s="313"/>
      <c r="AD116" s="313"/>
      <c r="AE116" s="201"/>
      <c r="AF116" s="41"/>
      <c r="AG116" s="38"/>
      <c r="AH116" s="38"/>
      <c r="AI116" s="38"/>
      <c r="AJ116" s="38"/>
      <c r="AK116" s="38"/>
      <c r="AL116" s="38"/>
      <c r="AM116" s="38"/>
      <c r="AN116" s="38"/>
      <c r="AO116" s="464"/>
      <c r="AP116" s="172">
        <f t="shared" si="2"/>
        <v>0</v>
      </c>
    </row>
    <row r="117" spans="1:42" ht="20.149999999999999" customHeight="1" x14ac:dyDescent="0.35">
      <c r="A117" s="43" t="str">
        <f>Janvier!A117</f>
        <v>[ENTRER LE NOM ET LE PRENOM]</v>
      </c>
      <c r="B117" s="345"/>
      <c r="C117" s="237"/>
      <c r="D117" s="274"/>
      <c r="E117" s="92"/>
      <c r="F117" s="92"/>
      <c r="G117" s="92"/>
      <c r="H117" s="313"/>
      <c r="I117" s="313"/>
      <c r="J117" s="89"/>
      <c r="K117" s="89"/>
      <c r="L117" s="177"/>
      <c r="M117" s="89"/>
      <c r="N117" s="89"/>
      <c r="O117" s="313"/>
      <c r="P117" s="313"/>
      <c r="Q117" s="89"/>
      <c r="R117" s="274"/>
      <c r="S117" s="89"/>
      <c r="T117" s="89"/>
      <c r="U117" s="89"/>
      <c r="V117" s="313"/>
      <c r="W117" s="313"/>
      <c r="X117" s="89"/>
      <c r="Y117" s="274"/>
      <c r="Z117" s="274"/>
      <c r="AA117" s="89"/>
      <c r="AB117" s="89"/>
      <c r="AC117" s="313"/>
      <c r="AD117" s="313"/>
      <c r="AE117" s="201"/>
      <c r="AF117" s="33">
        <f>COUNTIF($B117:$AE117,$AF$4)</f>
        <v>0</v>
      </c>
      <c r="AG117" s="34">
        <f>COUNTIF($B117:$AE117,$AG$4)</f>
        <v>0</v>
      </c>
      <c r="AH117" s="34">
        <f>COUNTIF($B117:$AE117,$AH$4)</f>
        <v>0</v>
      </c>
      <c r="AI117" s="34">
        <f>COUNTIF($B117:$AE117,$AI$4)</f>
        <v>0</v>
      </c>
      <c r="AJ117" s="34">
        <f>COUNTIF($B117:$AE117,$AJ$4)</f>
        <v>0</v>
      </c>
      <c r="AK117" s="34">
        <f>COUNTIF($B117:$AE117,$AK$4)</f>
        <v>0</v>
      </c>
      <c r="AL117" s="34">
        <f>COUNTIF($B117:$AE117,$AL$4)</f>
        <v>0</v>
      </c>
      <c r="AM117" s="34">
        <f>COUNTIF($B117:$AE117,$AM$4)</f>
        <v>0</v>
      </c>
      <c r="AN117" s="34">
        <f>COUNTIF($B117:$AE117,$AN$4)</f>
        <v>0</v>
      </c>
      <c r="AO117" s="464">
        <f>SUM(AF117:AN117)</f>
        <v>0</v>
      </c>
      <c r="AP117" s="172">
        <f t="shared" si="2"/>
        <v>0</v>
      </c>
    </row>
    <row r="118" spans="1:42" ht="20.149999999999999" customHeight="1" x14ac:dyDescent="0.35">
      <c r="A118" s="36" t="str">
        <f>Janvier!A118</f>
        <v>[ENTRER LE NOM ET LE PRENOM] - HEURES ENTREE / SORTIE :</v>
      </c>
      <c r="B118" s="345"/>
      <c r="C118" s="237"/>
      <c r="D118" s="274"/>
      <c r="E118" s="92"/>
      <c r="F118" s="92"/>
      <c r="G118" s="92"/>
      <c r="H118" s="313"/>
      <c r="I118" s="313"/>
      <c r="J118" s="89"/>
      <c r="K118" s="89"/>
      <c r="L118" s="177"/>
      <c r="M118" s="89"/>
      <c r="N118" s="89"/>
      <c r="O118" s="313"/>
      <c r="P118" s="313"/>
      <c r="Q118" s="89"/>
      <c r="R118" s="274"/>
      <c r="S118" s="89"/>
      <c r="T118" s="89"/>
      <c r="U118" s="89"/>
      <c r="V118" s="313"/>
      <c r="W118" s="313"/>
      <c r="X118" s="89"/>
      <c r="Y118" s="274"/>
      <c r="Z118" s="274"/>
      <c r="AA118" s="89"/>
      <c r="AB118" s="89"/>
      <c r="AC118" s="313"/>
      <c r="AD118" s="313"/>
      <c r="AE118" s="201"/>
      <c r="AF118" s="41"/>
      <c r="AG118" s="38"/>
      <c r="AH118" s="38"/>
      <c r="AI118" s="38"/>
      <c r="AJ118" s="38"/>
      <c r="AK118" s="38"/>
      <c r="AL118" s="38"/>
      <c r="AM118" s="38"/>
      <c r="AN118" s="38"/>
      <c r="AO118" s="464"/>
      <c r="AP118" s="172">
        <f t="shared" si="2"/>
        <v>0</v>
      </c>
    </row>
    <row r="119" spans="1:42" ht="20.149999999999999" customHeight="1" x14ac:dyDescent="0.35">
      <c r="A119" s="43" t="str">
        <f>Janvier!A119</f>
        <v>[ENTRER LE NOM ET LE PRENOM]</v>
      </c>
      <c r="B119" s="345"/>
      <c r="C119" s="237"/>
      <c r="D119" s="274"/>
      <c r="E119" s="92"/>
      <c r="F119" s="92"/>
      <c r="G119" s="92"/>
      <c r="H119" s="313"/>
      <c r="I119" s="313"/>
      <c r="J119" s="89"/>
      <c r="K119" s="89"/>
      <c r="L119" s="177"/>
      <c r="M119" s="89"/>
      <c r="N119" s="89"/>
      <c r="O119" s="313"/>
      <c r="P119" s="313"/>
      <c r="Q119" s="89"/>
      <c r="R119" s="274"/>
      <c r="S119" s="89"/>
      <c r="T119" s="89"/>
      <c r="U119" s="89"/>
      <c r="V119" s="313"/>
      <c r="W119" s="313"/>
      <c r="X119" s="89"/>
      <c r="Y119" s="274"/>
      <c r="Z119" s="274"/>
      <c r="AA119" s="89"/>
      <c r="AB119" s="89"/>
      <c r="AC119" s="313"/>
      <c r="AD119" s="313"/>
      <c r="AE119" s="201"/>
      <c r="AF119" s="33">
        <f>COUNTIF($B119:$AE119,$AF$4)</f>
        <v>0</v>
      </c>
      <c r="AG119" s="34">
        <f>COUNTIF($B119:$AE119,$AG$4)</f>
        <v>0</v>
      </c>
      <c r="AH119" s="34">
        <f>COUNTIF($B119:$AE119,$AH$4)</f>
        <v>0</v>
      </c>
      <c r="AI119" s="34">
        <f>COUNTIF($B119:$AE119,$AI$4)</f>
        <v>0</v>
      </c>
      <c r="AJ119" s="34">
        <f>COUNTIF($B119:$AE119,$AJ$4)</f>
        <v>0</v>
      </c>
      <c r="AK119" s="34">
        <f>COUNTIF($B119:$AE119,$AK$4)</f>
        <v>0</v>
      </c>
      <c r="AL119" s="34">
        <f>COUNTIF($B119:$AE119,$AL$4)</f>
        <v>0</v>
      </c>
      <c r="AM119" s="34">
        <f>COUNTIF($B119:$AE119,$AM$4)</f>
        <v>0</v>
      </c>
      <c r="AN119" s="34">
        <f>COUNTIF($B119:$AE119,$AN$4)</f>
        <v>0</v>
      </c>
      <c r="AO119" s="464">
        <f>SUM(AF119:AN119)</f>
        <v>0</v>
      </c>
      <c r="AP119" s="172">
        <f t="shared" si="2"/>
        <v>0</v>
      </c>
    </row>
    <row r="120" spans="1:42" ht="20.149999999999999" customHeight="1" x14ac:dyDescent="0.35">
      <c r="A120" s="36" t="str">
        <f>Janvier!A120</f>
        <v>[ENTRER LE NOM ET LE PRENOM] - HEURES ENTREE / SORTIE :</v>
      </c>
      <c r="B120" s="345"/>
      <c r="C120" s="237"/>
      <c r="D120" s="274"/>
      <c r="E120" s="92"/>
      <c r="F120" s="92"/>
      <c r="G120" s="92"/>
      <c r="H120" s="313"/>
      <c r="I120" s="313"/>
      <c r="J120" s="89"/>
      <c r="K120" s="89"/>
      <c r="L120" s="177"/>
      <c r="M120" s="89"/>
      <c r="N120" s="89"/>
      <c r="O120" s="313"/>
      <c r="P120" s="313"/>
      <c r="Q120" s="89"/>
      <c r="R120" s="274"/>
      <c r="S120" s="89"/>
      <c r="T120" s="89"/>
      <c r="U120" s="89"/>
      <c r="V120" s="313"/>
      <c r="W120" s="313"/>
      <c r="X120" s="89"/>
      <c r="Y120" s="274"/>
      <c r="Z120" s="274"/>
      <c r="AA120" s="89"/>
      <c r="AB120" s="89"/>
      <c r="AC120" s="313"/>
      <c r="AD120" s="313"/>
      <c r="AE120" s="201"/>
      <c r="AF120" s="41"/>
      <c r="AG120" s="38"/>
      <c r="AH120" s="38"/>
      <c r="AI120" s="38"/>
      <c r="AJ120" s="38"/>
      <c r="AK120" s="38"/>
      <c r="AL120" s="38"/>
      <c r="AM120" s="38"/>
      <c r="AN120" s="38"/>
      <c r="AO120" s="464"/>
      <c r="AP120" s="172">
        <f t="shared" si="2"/>
        <v>0</v>
      </c>
    </row>
    <row r="121" spans="1:42" ht="20.149999999999999" customHeight="1" x14ac:dyDescent="0.35">
      <c r="A121" s="43" t="str">
        <f>Janvier!A121</f>
        <v>[ENTRER LE NOM ET LE PRENOM]</v>
      </c>
      <c r="B121" s="345"/>
      <c r="C121" s="237"/>
      <c r="D121" s="274"/>
      <c r="E121" s="92"/>
      <c r="F121" s="92"/>
      <c r="G121" s="92"/>
      <c r="H121" s="313"/>
      <c r="I121" s="313"/>
      <c r="J121" s="89"/>
      <c r="K121" s="89"/>
      <c r="L121" s="177"/>
      <c r="M121" s="89"/>
      <c r="N121" s="89"/>
      <c r="O121" s="313"/>
      <c r="P121" s="313"/>
      <c r="Q121" s="89"/>
      <c r="R121" s="274"/>
      <c r="S121" s="89"/>
      <c r="T121" s="89"/>
      <c r="U121" s="89"/>
      <c r="V121" s="313"/>
      <c r="W121" s="313"/>
      <c r="X121" s="89"/>
      <c r="Y121" s="274"/>
      <c r="Z121" s="274"/>
      <c r="AA121" s="89"/>
      <c r="AB121" s="89"/>
      <c r="AC121" s="313"/>
      <c r="AD121" s="313"/>
      <c r="AE121" s="201"/>
      <c r="AF121" s="33">
        <f>COUNTIF($B121:$AE121,$AF$4)</f>
        <v>0</v>
      </c>
      <c r="AG121" s="34">
        <f>COUNTIF($B121:$AE121,$AG$4)</f>
        <v>0</v>
      </c>
      <c r="AH121" s="34">
        <f>COUNTIF($B121:$AE121,$AH$4)</f>
        <v>0</v>
      </c>
      <c r="AI121" s="34">
        <f>COUNTIF($B121:$AE121,$AI$4)</f>
        <v>0</v>
      </c>
      <c r="AJ121" s="34">
        <f>COUNTIF($B121:$AE121,$AJ$4)</f>
        <v>0</v>
      </c>
      <c r="AK121" s="34">
        <f>COUNTIF($B121:$AE121,$AK$4)</f>
        <v>0</v>
      </c>
      <c r="AL121" s="34">
        <f>COUNTIF($B121:$AE121,$AL$4)</f>
        <v>0</v>
      </c>
      <c r="AM121" s="34">
        <f>COUNTIF($B121:$AE121,$AM$4)</f>
        <v>0</v>
      </c>
      <c r="AN121" s="34">
        <f>COUNTIF($B121:$AE121,$AN$4)</f>
        <v>0</v>
      </c>
      <c r="AO121" s="464">
        <f>SUM(AF121:AN121)</f>
        <v>0</v>
      </c>
      <c r="AP121" s="172">
        <f t="shared" si="2"/>
        <v>0</v>
      </c>
    </row>
    <row r="122" spans="1:42" ht="20.149999999999999" customHeight="1" x14ac:dyDescent="0.35">
      <c r="A122" s="36" t="str">
        <f>Janvier!A122</f>
        <v>[ENTRER LE NOM ET LE PRENOM] - HEURES ENTREE / SORTIE :</v>
      </c>
      <c r="B122" s="345"/>
      <c r="C122" s="237"/>
      <c r="D122" s="274"/>
      <c r="E122" s="92"/>
      <c r="F122" s="92"/>
      <c r="G122" s="92"/>
      <c r="H122" s="313"/>
      <c r="I122" s="313"/>
      <c r="J122" s="89"/>
      <c r="K122" s="89"/>
      <c r="L122" s="177"/>
      <c r="M122" s="89"/>
      <c r="N122" s="89"/>
      <c r="O122" s="313"/>
      <c r="P122" s="313"/>
      <c r="Q122" s="89"/>
      <c r="R122" s="274"/>
      <c r="S122" s="89"/>
      <c r="T122" s="89"/>
      <c r="U122" s="89"/>
      <c r="V122" s="313"/>
      <c r="W122" s="313"/>
      <c r="X122" s="89"/>
      <c r="Y122" s="274"/>
      <c r="Z122" s="274"/>
      <c r="AA122" s="89"/>
      <c r="AB122" s="89"/>
      <c r="AC122" s="313"/>
      <c r="AD122" s="313"/>
      <c r="AE122" s="201"/>
      <c r="AF122" s="41"/>
      <c r="AG122" s="38"/>
      <c r="AH122" s="38"/>
      <c r="AI122" s="38"/>
      <c r="AJ122" s="38"/>
      <c r="AK122" s="38"/>
      <c r="AL122" s="38"/>
      <c r="AM122" s="38"/>
      <c r="AN122" s="38"/>
      <c r="AO122" s="464"/>
      <c r="AP122" s="172">
        <f t="shared" si="2"/>
        <v>0</v>
      </c>
    </row>
    <row r="123" spans="1:42" ht="20.149999999999999" customHeight="1" x14ac:dyDescent="0.35">
      <c r="A123" s="43" t="str">
        <f>Janvier!A123</f>
        <v>[ENTRER LE NOM ET LE PRENOM]</v>
      </c>
      <c r="B123" s="345"/>
      <c r="C123" s="237"/>
      <c r="D123" s="274"/>
      <c r="E123" s="92"/>
      <c r="F123" s="92"/>
      <c r="G123" s="92"/>
      <c r="H123" s="313"/>
      <c r="I123" s="313"/>
      <c r="J123" s="89"/>
      <c r="K123" s="89"/>
      <c r="L123" s="177"/>
      <c r="M123" s="89"/>
      <c r="N123" s="89"/>
      <c r="O123" s="313"/>
      <c r="P123" s="313"/>
      <c r="Q123" s="89"/>
      <c r="R123" s="274"/>
      <c r="S123" s="89"/>
      <c r="T123" s="89"/>
      <c r="U123" s="89"/>
      <c r="V123" s="313"/>
      <c r="W123" s="313"/>
      <c r="X123" s="89"/>
      <c r="Y123" s="274"/>
      <c r="Z123" s="274"/>
      <c r="AA123" s="89"/>
      <c r="AB123" s="89"/>
      <c r="AC123" s="313"/>
      <c r="AD123" s="313"/>
      <c r="AE123" s="201"/>
      <c r="AF123" s="33">
        <f>COUNTIF($B123:$AE123,$AF$4)</f>
        <v>0</v>
      </c>
      <c r="AG123" s="34">
        <f>COUNTIF($B123:$AE123,$AG$4)</f>
        <v>0</v>
      </c>
      <c r="AH123" s="34">
        <f>COUNTIF($B123:$AE123,$AH$4)</f>
        <v>0</v>
      </c>
      <c r="AI123" s="34">
        <f>COUNTIF($B123:$AE123,$AI$4)</f>
        <v>0</v>
      </c>
      <c r="AJ123" s="34">
        <f>COUNTIF($B123:$AE123,$AJ$4)</f>
        <v>0</v>
      </c>
      <c r="AK123" s="34">
        <f>COUNTIF($B123:$AE123,$AK$4)</f>
        <v>0</v>
      </c>
      <c r="AL123" s="34">
        <f>COUNTIF($B123:$AE123,$AL$4)</f>
        <v>0</v>
      </c>
      <c r="AM123" s="34">
        <f>COUNTIF($B123:$AE123,$AM$4)</f>
        <v>0</v>
      </c>
      <c r="AN123" s="34">
        <f>COUNTIF($B123:$AE123,$AN$4)</f>
        <v>0</v>
      </c>
      <c r="AO123" s="464">
        <f>SUM(AF123:AN123)</f>
        <v>0</v>
      </c>
      <c r="AP123" s="172">
        <f t="shared" si="2"/>
        <v>0</v>
      </c>
    </row>
    <row r="124" spans="1:42" ht="20.149999999999999" customHeight="1" x14ac:dyDescent="0.35">
      <c r="A124" s="215" t="str">
        <f>Janvier!A124</f>
        <v>[ENTRER LE NOM ET LE PRENOM] - HEURES ENTREE / SORTIE :</v>
      </c>
      <c r="B124" s="346"/>
      <c r="C124" s="453"/>
      <c r="D124" s="347"/>
      <c r="E124" s="216"/>
      <c r="F124" s="216"/>
      <c r="G124" s="216"/>
      <c r="H124" s="348"/>
      <c r="I124" s="348"/>
      <c r="J124" s="218"/>
      <c r="K124" s="218"/>
      <c r="L124" s="217"/>
      <c r="M124" s="218"/>
      <c r="N124" s="218"/>
      <c r="O124" s="348"/>
      <c r="P124" s="348"/>
      <c r="Q124" s="218"/>
      <c r="R124" s="347"/>
      <c r="S124" s="218"/>
      <c r="T124" s="218"/>
      <c r="U124" s="218"/>
      <c r="V124" s="348"/>
      <c r="W124" s="348"/>
      <c r="X124" s="218"/>
      <c r="Y124" s="347"/>
      <c r="Z124" s="347"/>
      <c r="AA124" s="218"/>
      <c r="AB124" s="218"/>
      <c r="AC124" s="348"/>
      <c r="AD124" s="348"/>
      <c r="AE124" s="452"/>
      <c r="AF124" s="220"/>
      <c r="AG124" s="219"/>
      <c r="AH124" s="219"/>
      <c r="AI124" s="219"/>
      <c r="AJ124" s="219"/>
      <c r="AK124" s="219"/>
      <c r="AL124" s="219"/>
      <c r="AM124" s="219"/>
      <c r="AN124" s="219"/>
      <c r="AO124" s="472"/>
      <c r="AP124" s="172">
        <f t="shared" si="2"/>
        <v>0</v>
      </c>
    </row>
    <row r="125" spans="1:42" ht="20.149999999999999" customHeight="1" x14ac:dyDescent="0.35">
      <c r="A125" s="51" t="str">
        <f>Janvier!A125</f>
        <v>[ENTRER LE NOM ET LE PRENOM]</v>
      </c>
      <c r="B125" s="349"/>
      <c r="C125" s="236"/>
      <c r="D125" s="257"/>
      <c r="E125" s="151"/>
      <c r="F125" s="151"/>
      <c r="G125" s="151"/>
      <c r="H125" s="307"/>
      <c r="I125" s="307"/>
      <c r="J125" s="85"/>
      <c r="K125" s="85"/>
      <c r="L125" s="181"/>
      <c r="M125" s="85"/>
      <c r="N125" s="85"/>
      <c r="O125" s="307"/>
      <c r="P125" s="307"/>
      <c r="Q125" s="85"/>
      <c r="R125" s="257"/>
      <c r="S125" s="85"/>
      <c r="T125" s="85"/>
      <c r="U125" s="85"/>
      <c r="V125" s="307"/>
      <c r="W125" s="307"/>
      <c r="X125" s="85"/>
      <c r="Y125" s="257"/>
      <c r="Z125" s="257"/>
      <c r="AA125" s="85"/>
      <c r="AB125" s="85"/>
      <c r="AC125" s="307"/>
      <c r="AD125" s="307"/>
      <c r="AE125" s="203"/>
      <c r="AF125" s="33">
        <f>COUNTIF($B125:$AE125,$AF$4)</f>
        <v>0</v>
      </c>
      <c r="AG125" s="34">
        <f>COUNTIF($B125:$AE125,$AG$4)</f>
        <v>0</v>
      </c>
      <c r="AH125" s="34">
        <f>COUNTIF($B125:$AE125,$AH$4)</f>
        <v>0</v>
      </c>
      <c r="AI125" s="34">
        <f>COUNTIF($B125:$AE125,$AI$4)</f>
        <v>0</v>
      </c>
      <c r="AJ125" s="34">
        <f>COUNTIF($B125:$AE125,$AJ$4)</f>
        <v>0</v>
      </c>
      <c r="AK125" s="34">
        <f>COUNTIF($B125:$AE125,$AK$4)</f>
        <v>0</v>
      </c>
      <c r="AL125" s="34">
        <f>COUNTIF($B125:$AE125,$AL$4)</f>
        <v>0</v>
      </c>
      <c r="AM125" s="34">
        <f>COUNTIF($B125:$AE125,$AM$4)</f>
        <v>0</v>
      </c>
      <c r="AN125" s="34">
        <f>COUNTIF($B125:$AE125,$AN$4)</f>
        <v>0</v>
      </c>
      <c r="AO125" s="463">
        <f>SUM(AF125:AN125)</f>
        <v>0</v>
      </c>
      <c r="AP125" s="172">
        <f t="shared" si="2"/>
        <v>0</v>
      </c>
    </row>
    <row r="126" spans="1:42" ht="20.149999999999999" customHeight="1" x14ac:dyDescent="0.35">
      <c r="A126" s="36" t="str">
        <f>Janvier!A126</f>
        <v>[ENTRER LE NOM ET LE PRENOM] - HEURES ENTREE / SORTIE :</v>
      </c>
      <c r="B126" s="345"/>
      <c r="C126" s="237"/>
      <c r="D126" s="274"/>
      <c r="E126" s="92"/>
      <c r="F126" s="92"/>
      <c r="G126" s="92"/>
      <c r="H126" s="313"/>
      <c r="I126" s="313"/>
      <c r="J126" s="89"/>
      <c r="K126" s="89"/>
      <c r="L126" s="177"/>
      <c r="M126" s="89"/>
      <c r="N126" s="89"/>
      <c r="O126" s="313"/>
      <c r="P126" s="313"/>
      <c r="Q126" s="89"/>
      <c r="R126" s="274"/>
      <c r="S126" s="89"/>
      <c r="T126" s="89"/>
      <c r="U126" s="89"/>
      <c r="V126" s="313"/>
      <c r="W126" s="313"/>
      <c r="X126" s="89"/>
      <c r="Y126" s="274"/>
      <c r="Z126" s="274"/>
      <c r="AA126" s="89"/>
      <c r="AB126" s="89"/>
      <c r="AC126" s="313"/>
      <c r="AD126" s="313"/>
      <c r="AE126" s="201"/>
      <c r="AF126" s="41"/>
      <c r="AG126" s="38"/>
      <c r="AH126" s="38"/>
      <c r="AI126" s="38"/>
      <c r="AJ126" s="38"/>
      <c r="AK126" s="38"/>
      <c r="AL126" s="38"/>
      <c r="AM126" s="38"/>
      <c r="AN126" s="38"/>
      <c r="AO126" s="464"/>
      <c r="AP126" s="172">
        <f t="shared" si="2"/>
        <v>0</v>
      </c>
    </row>
    <row r="127" spans="1:42" ht="20.149999999999999" customHeight="1" x14ac:dyDescent="0.35">
      <c r="A127" s="43" t="str">
        <f>Janvier!A127</f>
        <v>[ENTRER LE NOM ET LE PRENOM]</v>
      </c>
      <c r="B127" s="345"/>
      <c r="C127" s="237"/>
      <c r="D127" s="274"/>
      <c r="E127" s="92"/>
      <c r="F127" s="92"/>
      <c r="G127" s="92"/>
      <c r="H127" s="313"/>
      <c r="I127" s="313"/>
      <c r="J127" s="89"/>
      <c r="K127" s="89"/>
      <c r="L127" s="177"/>
      <c r="M127" s="89"/>
      <c r="N127" s="89"/>
      <c r="O127" s="313"/>
      <c r="P127" s="313"/>
      <c r="Q127" s="89"/>
      <c r="R127" s="274"/>
      <c r="S127" s="89"/>
      <c r="T127" s="89"/>
      <c r="U127" s="89"/>
      <c r="V127" s="313"/>
      <c r="W127" s="313"/>
      <c r="X127" s="89"/>
      <c r="Y127" s="274"/>
      <c r="Z127" s="274"/>
      <c r="AA127" s="89"/>
      <c r="AB127" s="89"/>
      <c r="AC127" s="313"/>
      <c r="AD127" s="313"/>
      <c r="AE127" s="201"/>
      <c r="AF127" s="33">
        <f>COUNTIF($B127:$AE127,$AF$4)</f>
        <v>0</v>
      </c>
      <c r="AG127" s="34">
        <f>COUNTIF($B127:$AE127,$AG$4)</f>
        <v>0</v>
      </c>
      <c r="AH127" s="34">
        <f>COUNTIF($B127:$AE127,$AH$4)</f>
        <v>0</v>
      </c>
      <c r="AI127" s="34">
        <f>COUNTIF($B127:$AE127,$AI$4)</f>
        <v>0</v>
      </c>
      <c r="AJ127" s="34">
        <f>COUNTIF($B127:$AE127,$AJ$4)</f>
        <v>0</v>
      </c>
      <c r="AK127" s="34">
        <f>COUNTIF($B127:$AE127,$AK$4)</f>
        <v>0</v>
      </c>
      <c r="AL127" s="34">
        <f>COUNTIF($B127:$AE127,$AL$4)</f>
        <v>0</v>
      </c>
      <c r="AM127" s="34">
        <f>COUNTIF($B127:$AE127,$AM$4)</f>
        <v>0</v>
      </c>
      <c r="AN127" s="34">
        <f>COUNTIF($B127:$AE127,$AN$4)</f>
        <v>0</v>
      </c>
      <c r="AO127" s="464">
        <f>SUM(AF127:AN127)</f>
        <v>0</v>
      </c>
      <c r="AP127" s="172">
        <f t="shared" si="2"/>
        <v>0</v>
      </c>
    </row>
    <row r="128" spans="1:42" ht="20.149999999999999" customHeight="1" x14ac:dyDescent="0.35">
      <c r="A128" s="36" t="str">
        <f>Janvier!A128</f>
        <v>[ENTRER LE NOM ET LE PRENOM] - HEURES ENTREE / SORTIE :</v>
      </c>
      <c r="B128" s="345"/>
      <c r="C128" s="237"/>
      <c r="D128" s="274"/>
      <c r="E128" s="92"/>
      <c r="F128" s="92"/>
      <c r="G128" s="92"/>
      <c r="H128" s="313"/>
      <c r="I128" s="313"/>
      <c r="J128" s="89"/>
      <c r="K128" s="89"/>
      <c r="L128" s="177"/>
      <c r="M128" s="89"/>
      <c r="N128" s="89"/>
      <c r="O128" s="313"/>
      <c r="P128" s="313"/>
      <c r="Q128" s="89"/>
      <c r="R128" s="274"/>
      <c r="S128" s="89"/>
      <c r="T128" s="89"/>
      <c r="U128" s="89"/>
      <c r="V128" s="313"/>
      <c r="W128" s="313"/>
      <c r="X128" s="89"/>
      <c r="Y128" s="274"/>
      <c r="Z128" s="274"/>
      <c r="AA128" s="89"/>
      <c r="AB128" s="89"/>
      <c r="AC128" s="313"/>
      <c r="AD128" s="313"/>
      <c r="AE128" s="201"/>
      <c r="AF128" s="41"/>
      <c r="AG128" s="38"/>
      <c r="AH128" s="38"/>
      <c r="AI128" s="38"/>
      <c r="AJ128" s="38"/>
      <c r="AK128" s="38"/>
      <c r="AL128" s="38"/>
      <c r="AM128" s="38"/>
      <c r="AN128" s="38"/>
      <c r="AO128" s="464"/>
      <c r="AP128" s="172">
        <f t="shared" si="2"/>
        <v>0</v>
      </c>
    </row>
    <row r="129" spans="1:42" ht="20.149999999999999" customHeight="1" x14ac:dyDescent="0.35">
      <c r="A129" s="43" t="str">
        <f>Janvier!A129</f>
        <v>[ENTRER LE NOM ET LE PRENOM]</v>
      </c>
      <c r="B129" s="345"/>
      <c r="C129" s="237"/>
      <c r="D129" s="274"/>
      <c r="E129" s="92"/>
      <c r="F129" s="92"/>
      <c r="G129" s="92"/>
      <c r="H129" s="313"/>
      <c r="I129" s="313"/>
      <c r="J129" s="89"/>
      <c r="K129" s="89"/>
      <c r="L129" s="177"/>
      <c r="M129" s="89"/>
      <c r="N129" s="89"/>
      <c r="O129" s="313"/>
      <c r="P129" s="313"/>
      <c r="Q129" s="89"/>
      <c r="R129" s="274"/>
      <c r="S129" s="89"/>
      <c r="T129" s="89"/>
      <c r="U129" s="89"/>
      <c r="V129" s="313"/>
      <c r="W129" s="313"/>
      <c r="X129" s="89"/>
      <c r="Y129" s="274"/>
      <c r="Z129" s="274"/>
      <c r="AA129" s="89"/>
      <c r="AB129" s="89"/>
      <c r="AC129" s="313"/>
      <c r="AD129" s="313"/>
      <c r="AE129" s="201"/>
      <c r="AF129" s="33">
        <f>COUNTIF($B129:$AE129,$AF$4)</f>
        <v>0</v>
      </c>
      <c r="AG129" s="34">
        <f>COUNTIF($B129:$AE129,$AG$4)</f>
        <v>0</v>
      </c>
      <c r="AH129" s="34">
        <f>COUNTIF($B129:$AE129,$AH$4)</f>
        <v>0</v>
      </c>
      <c r="AI129" s="34">
        <f>COUNTIF($B129:$AE129,$AI$4)</f>
        <v>0</v>
      </c>
      <c r="AJ129" s="34">
        <f>COUNTIF($B129:$AE129,$AJ$4)</f>
        <v>0</v>
      </c>
      <c r="AK129" s="34">
        <f>COUNTIF($B129:$AE129,$AK$4)</f>
        <v>0</v>
      </c>
      <c r="AL129" s="34">
        <f>COUNTIF($B129:$AE129,$AL$4)</f>
        <v>0</v>
      </c>
      <c r="AM129" s="34">
        <f>COUNTIF($B129:$AE129,$AM$4)</f>
        <v>0</v>
      </c>
      <c r="AN129" s="34">
        <f>COUNTIF($B129:$AE129,$AN$4)</f>
        <v>0</v>
      </c>
      <c r="AO129" s="464">
        <f>SUM(AF129:AN129)</f>
        <v>0</v>
      </c>
      <c r="AP129" s="172">
        <f t="shared" si="2"/>
        <v>0</v>
      </c>
    </row>
    <row r="130" spans="1:42" ht="20.149999999999999" customHeight="1" x14ac:dyDescent="0.35">
      <c r="A130" s="36" t="str">
        <f>Janvier!A130</f>
        <v>[ENTRER LE NOM ET LE PRENOM] - HEURES ENTREE / SORTIE :</v>
      </c>
      <c r="B130" s="345"/>
      <c r="C130" s="237"/>
      <c r="D130" s="274"/>
      <c r="E130" s="92"/>
      <c r="F130" s="92"/>
      <c r="G130" s="92"/>
      <c r="H130" s="313"/>
      <c r="I130" s="313"/>
      <c r="J130" s="89"/>
      <c r="K130" s="89"/>
      <c r="L130" s="177"/>
      <c r="M130" s="89"/>
      <c r="N130" s="89"/>
      <c r="O130" s="313"/>
      <c r="P130" s="313"/>
      <c r="Q130" s="89"/>
      <c r="R130" s="274"/>
      <c r="S130" s="89"/>
      <c r="T130" s="89"/>
      <c r="U130" s="89"/>
      <c r="V130" s="313"/>
      <c r="W130" s="313"/>
      <c r="X130" s="89"/>
      <c r="Y130" s="274"/>
      <c r="Z130" s="274"/>
      <c r="AA130" s="89"/>
      <c r="AB130" s="89"/>
      <c r="AC130" s="313"/>
      <c r="AD130" s="313"/>
      <c r="AE130" s="201"/>
      <c r="AF130" s="41"/>
      <c r="AG130" s="38"/>
      <c r="AH130" s="38"/>
      <c r="AI130" s="38"/>
      <c r="AJ130" s="38"/>
      <c r="AK130" s="38"/>
      <c r="AL130" s="38"/>
      <c r="AM130" s="38"/>
      <c r="AN130" s="38"/>
      <c r="AO130" s="464"/>
      <c r="AP130" s="172">
        <f t="shared" si="2"/>
        <v>0</v>
      </c>
    </row>
    <row r="131" spans="1:42" ht="20.149999999999999" customHeight="1" x14ac:dyDescent="0.35">
      <c r="A131" s="43" t="str">
        <f>Janvier!A131</f>
        <v>[ENTRER LE NOM ET LE PRENOM]</v>
      </c>
      <c r="B131" s="345"/>
      <c r="C131" s="237"/>
      <c r="D131" s="274"/>
      <c r="E131" s="92"/>
      <c r="F131" s="92"/>
      <c r="G131" s="92"/>
      <c r="H131" s="313"/>
      <c r="I131" s="313"/>
      <c r="J131" s="89"/>
      <c r="K131" s="89"/>
      <c r="L131" s="177"/>
      <c r="M131" s="89"/>
      <c r="N131" s="89"/>
      <c r="O131" s="313"/>
      <c r="P131" s="313"/>
      <c r="Q131" s="89"/>
      <c r="R131" s="274"/>
      <c r="S131" s="89"/>
      <c r="T131" s="89"/>
      <c r="U131" s="89"/>
      <c r="V131" s="313"/>
      <c r="W131" s="313"/>
      <c r="X131" s="89"/>
      <c r="Y131" s="274"/>
      <c r="Z131" s="274"/>
      <c r="AA131" s="89"/>
      <c r="AB131" s="89"/>
      <c r="AC131" s="313"/>
      <c r="AD131" s="313"/>
      <c r="AE131" s="201"/>
      <c r="AF131" s="33">
        <f>COUNTIF($B131:$AE131,$AF$4)</f>
        <v>0</v>
      </c>
      <c r="AG131" s="34">
        <f>COUNTIF($B131:$AE131,$AG$4)</f>
        <v>0</v>
      </c>
      <c r="AH131" s="34">
        <f>COUNTIF($B131:$AE131,$AH$4)</f>
        <v>0</v>
      </c>
      <c r="AI131" s="34">
        <f>COUNTIF($B131:$AE131,$AI$4)</f>
        <v>0</v>
      </c>
      <c r="AJ131" s="34">
        <f>COUNTIF($B131:$AE131,$AJ$4)</f>
        <v>0</v>
      </c>
      <c r="AK131" s="34">
        <f>COUNTIF($B131:$AE131,$AK$4)</f>
        <v>0</v>
      </c>
      <c r="AL131" s="34">
        <f>COUNTIF($B131:$AE131,$AL$4)</f>
        <v>0</v>
      </c>
      <c r="AM131" s="34">
        <f>COUNTIF($B131:$AE131,$AM$4)</f>
        <v>0</v>
      </c>
      <c r="AN131" s="34">
        <f>COUNTIF($B131:$AE131,$AN$4)</f>
        <v>0</v>
      </c>
      <c r="AO131" s="464">
        <f>SUM(AF131:AN131)</f>
        <v>0</v>
      </c>
      <c r="AP131" s="172">
        <f t="shared" si="2"/>
        <v>0</v>
      </c>
    </row>
    <row r="132" spans="1:42" ht="20.149999999999999" customHeight="1" x14ac:dyDescent="0.35">
      <c r="A132" s="36" t="str">
        <f>Janvier!A132</f>
        <v>[ENTRER LE NOM ET LE PRENOM] - HEURES ENTREE / SORTIE :</v>
      </c>
      <c r="B132" s="345"/>
      <c r="C132" s="237"/>
      <c r="D132" s="274"/>
      <c r="E132" s="92"/>
      <c r="F132" s="92"/>
      <c r="G132" s="92"/>
      <c r="H132" s="313"/>
      <c r="I132" s="313"/>
      <c r="J132" s="89"/>
      <c r="K132" s="89"/>
      <c r="L132" s="177"/>
      <c r="M132" s="89"/>
      <c r="N132" s="89"/>
      <c r="O132" s="313"/>
      <c r="P132" s="313"/>
      <c r="Q132" s="89"/>
      <c r="R132" s="274"/>
      <c r="S132" s="89"/>
      <c r="T132" s="89"/>
      <c r="U132" s="89"/>
      <c r="V132" s="313"/>
      <c r="W132" s="313"/>
      <c r="X132" s="89"/>
      <c r="Y132" s="274"/>
      <c r="Z132" s="274"/>
      <c r="AA132" s="89"/>
      <c r="AB132" s="89"/>
      <c r="AC132" s="313"/>
      <c r="AD132" s="313"/>
      <c r="AE132" s="201"/>
      <c r="AF132" s="41"/>
      <c r="AG132" s="38"/>
      <c r="AH132" s="38"/>
      <c r="AI132" s="38"/>
      <c r="AJ132" s="38"/>
      <c r="AK132" s="38"/>
      <c r="AL132" s="38"/>
      <c r="AM132" s="38"/>
      <c r="AN132" s="38"/>
      <c r="AO132" s="464"/>
      <c r="AP132" s="172">
        <f t="shared" si="2"/>
        <v>0</v>
      </c>
    </row>
    <row r="133" spans="1:42" ht="20.149999999999999" customHeight="1" x14ac:dyDescent="0.35">
      <c r="A133" s="43" t="str">
        <f>Janvier!A133</f>
        <v>[ENTRER LE NOM ET LE PRENOM]</v>
      </c>
      <c r="B133" s="345"/>
      <c r="C133" s="237"/>
      <c r="D133" s="274"/>
      <c r="E133" s="92"/>
      <c r="F133" s="92"/>
      <c r="G133" s="92"/>
      <c r="H133" s="313"/>
      <c r="I133" s="313"/>
      <c r="J133" s="89"/>
      <c r="K133" s="89"/>
      <c r="L133" s="177"/>
      <c r="M133" s="89"/>
      <c r="N133" s="89"/>
      <c r="O133" s="313"/>
      <c r="P133" s="313"/>
      <c r="Q133" s="89"/>
      <c r="R133" s="274"/>
      <c r="S133" s="89"/>
      <c r="T133" s="89"/>
      <c r="U133" s="89"/>
      <c r="V133" s="313"/>
      <c r="W133" s="313"/>
      <c r="X133" s="89"/>
      <c r="Y133" s="274"/>
      <c r="Z133" s="274"/>
      <c r="AA133" s="89"/>
      <c r="AB133" s="89"/>
      <c r="AC133" s="313"/>
      <c r="AD133" s="313"/>
      <c r="AE133" s="201"/>
      <c r="AF133" s="33">
        <f>COUNTIF($B133:$AE133,$AF$4)</f>
        <v>0</v>
      </c>
      <c r="AG133" s="34">
        <f>COUNTIF($B133:$AE133,$AG$4)</f>
        <v>0</v>
      </c>
      <c r="AH133" s="34">
        <f>COUNTIF($B133:$AE133,$AH$4)</f>
        <v>0</v>
      </c>
      <c r="AI133" s="34">
        <f>COUNTIF($B133:$AE133,$AI$4)</f>
        <v>0</v>
      </c>
      <c r="AJ133" s="34">
        <f>COUNTIF($B133:$AE133,$AJ$4)</f>
        <v>0</v>
      </c>
      <c r="AK133" s="34">
        <f>COUNTIF($B133:$AE133,$AK$4)</f>
        <v>0</v>
      </c>
      <c r="AL133" s="34">
        <f>COUNTIF($B133:$AE133,$AL$4)</f>
        <v>0</v>
      </c>
      <c r="AM133" s="34">
        <f>COUNTIF($B133:$AE133,$AM$4)</f>
        <v>0</v>
      </c>
      <c r="AN133" s="34">
        <f>COUNTIF($B133:$AE133,$AN$4)</f>
        <v>0</v>
      </c>
      <c r="AO133" s="464">
        <f>SUM(AF133:AN133)</f>
        <v>0</v>
      </c>
      <c r="AP133" s="172">
        <f t="shared" si="2"/>
        <v>0</v>
      </c>
    </row>
    <row r="134" spans="1:42" ht="20.149999999999999" customHeight="1" x14ac:dyDescent="0.35">
      <c r="A134" s="36" t="str">
        <f>Janvier!A134</f>
        <v>[ENTRER LE NOM ET LE PRENOM] - HEURES ENTREE / SORTIE :</v>
      </c>
      <c r="B134" s="345"/>
      <c r="C134" s="237"/>
      <c r="D134" s="274"/>
      <c r="E134" s="92"/>
      <c r="F134" s="92"/>
      <c r="G134" s="92"/>
      <c r="H134" s="313"/>
      <c r="I134" s="313"/>
      <c r="J134" s="89"/>
      <c r="K134" s="89"/>
      <c r="L134" s="177"/>
      <c r="M134" s="89"/>
      <c r="N134" s="89"/>
      <c r="O134" s="313"/>
      <c r="P134" s="313"/>
      <c r="Q134" s="89"/>
      <c r="R134" s="274"/>
      <c r="S134" s="89"/>
      <c r="T134" s="89"/>
      <c r="U134" s="89"/>
      <c r="V134" s="313"/>
      <c r="W134" s="313"/>
      <c r="X134" s="89"/>
      <c r="Y134" s="274"/>
      <c r="Z134" s="274"/>
      <c r="AA134" s="89"/>
      <c r="AB134" s="89"/>
      <c r="AC134" s="313"/>
      <c r="AD134" s="313"/>
      <c r="AE134" s="201"/>
      <c r="AF134" s="41"/>
      <c r="AG134" s="38"/>
      <c r="AH134" s="38"/>
      <c r="AI134" s="38"/>
      <c r="AJ134" s="38"/>
      <c r="AK134" s="38"/>
      <c r="AL134" s="38"/>
      <c r="AM134" s="38"/>
      <c r="AN134" s="38"/>
      <c r="AO134" s="464"/>
      <c r="AP134" s="172">
        <f t="shared" ref="AP134:AP192" si="3">COUNTIF($B134:$AE134,$AP$4)</f>
        <v>0</v>
      </c>
    </row>
    <row r="135" spans="1:42" ht="20.149999999999999" customHeight="1" x14ac:dyDescent="0.35">
      <c r="A135" s="43" t="str">
        <f>Janvier!A135</f>
        <v>[ENTRER LE NOM ET LE PRENOM]</v>
      </c>
      <c r="B135" s="345"/>
      <c r="C135" s="237"/>
      <c r="D135" s="274"/>
      <c r="E135" s="92"/>
      <c r="F135" s="92"/>
      <c r="G135" s="92"/>
      <c r="H135" s="313"/>
      <c r="I135" s="313"/>
      <c r="J135" s="89"/>
      <c r="K135" s="89"/>
      <c r="L135" s="177"/>
      <c r="M135" s="89"/>
      <c r="N135" s="89"/>
      <c r="O135" s="313"/>
      <c r="P135" s="313"/>
      <c r="Q135" s="89"/>
      <c r="R135" s="274"/>
      <c r="S135" s="89"/>
      <c r="T135" s="89"/>
      <c r="U135" s="89"/>
      <c r="V135" s="313"/>
      <c r="W135" s="313"/>
      <c r="X135" s="89"/>
      <c r="Y135" s="274"/>
      <c r="Z135" s="274"/>
      <c r="AA135" s="89"/>
      <c r="AB135" s="89"/>
      <c r="AC135" s="313"/>
      <c r="AD135" s="313"/>
      <c r="AE135" s="201"/>
      <c r="AF135" s="33">
        <f>COUNTIF($B135:$AE135,$AF$4)</f>
        <v>0</v>
      </c>
      <c r="AG135" s="34">
        <f>COUNTIF($B135:$AE135,$AG$4)</f>
        <v>0</v>
      </c>
      <c r="AH135" s="34">
        <f>COUNTIF($B135:$AE135,$AH$4)</f>
        <v>0</v>
      </c>
      <c r="AI135" s="34">
        <f>COUNTIF($B135:$AE135,$AI$4)</f>
        <v>0</v>
      </c>
      <c r="AJ135" s="34">
        <f>COUNTIF($B135:$AE135,$AJ$4)</f>
        <v>0</v>
      </c>
      <c r="AK135" s="34">
        <f>COUNTIF($B135:$AE135,$AK$4)</f>
        <v>0</v>
      </c>
      <c r="AL135" s="34">
        <f>COUNTIF($B135:$AE135,$AL$4)</f>
        <v>0</v>
      </c>
      <c r="AM135" s="34">
        <f>COUNTIF($B135:$AE135,$AM$4)</f>
        <v>0</v>
      </c>
      <c r="AN135" s="34">
        <f>COUNTIF($B135:$AE135,$AN$4)</f>
        <v>0</v>
      </c>
      <c r="AO135" s="464">
        <f>SUM(AF135:AN135)</f>
        <v>0</v>
      </c>
      <c r="AP135" s="172">
        <f t="shared" si="3"/>
        <v>0</v>
      </c>
    </row>
    <row r="136" spans="1:42" ht="20.149999999999999" customHeight="1" x14ac:dyDescent="0.35">
      <c r="A136" s="36" t="str">
        <f>Janvier!A136</f>
        <v>[ENTRER LE NOM ET LE PRENOM] - HEURES ENTREE / SORTIE :</v>
      </c>
      <c r="B136" s="345"/>
      <c r="C136" s="237"/>
      <c r="D136" s="274"/>
      <c r="E136" s="92"/>
      <c r="F136" s="92"/>
      <c r="G136" s="92"/>
      <c r="H136" s="313"/>
      <c r="I136" s="313"/>
      <c r="J136" s="89"/>
      <c r="K136" s="89"/>
      <c r="L136" s="177"/>
      <c r="M136" s="89"/>
      <c r="N136" s="89"/>
      <c r="O136" s="313"/>
      <c r="P136" s="313"/>
      <c r="Q136" s="89"/>
      <c r="R136" s="274"/>
      <c r="S136" s="89"/>
      <c r="T136" s="89"/>
      <c r="U136" s="89"/>
      <c r="V136" s="313"/>
      <c r="W136" s="313"/>
      <c r="X136" s="89"/>
      <c r="Y136" s="274"/>
      <c r="Z136" s="274"/>
      <c r="AA136" s="89"/>
      <c r="AB136" s="89"/>
      <c r="AC136" s="313"/>
      <c r="AD136" s="313"/>
      <c r="AE136" s="201"/>
      <c r="AF136" s="41"/>
      <c r="AG136" s="38"/>
      <c r="AH136" s="38"/>
      <c r="AI136" s="38"/>
      <c r="AJ136" s="38"/>
      <c r="AK136" s="38"/>
      <c r="AL136" s="38"/>
      <c r="AM136" s="38"/>
      <c r="AN136" s="38"/>
      <c r="AO136" s="464"/>
      <c r="AP136" s="172">
        <f t="shared" si="3"/>
        <v>0</v>
      </c>
    </row>
    <row r="137" spans="1:42" ht="20.149999999999999" customHeight="1" x14ac:dyDescent="0.35">
      <c r="A137" s="43" t="str">
        <f>Janvier!A137</f>
        <v>[ENTRER LE NOM ET LE PRENOM]</v>
      </c>
      <c r="B137" s="345"/>
      <c r="C137" s="237"/>
      <c r="D137" s="274"/>
      <c r="E137" s="92"/>
      <c r="F137" s="92"/>
      <c r="G137" s="92"/>
      <c r="H137" s="313"/>
      <c r="I137" s="313"/>
      <c r="J137" s="89"/>
      <c r="K137" s="89"/>
      <c r="L137" s="177"/>
      <c r="M137" s="89"/>
      <c r="N137" s="89"/>
      <c r="O137" s="313"/>
      <c r="P137" s="313"/>
      <c r="Q137" s="89"/>
      <c r="R137" s="274"/>
      <c r="S137" s="89"/>
      <c r="T137" s="89"/>
      <c r="U137" s="89"/>
      <c r="V137" s="313"/>
      <c r="W137" s="313"/>
      <c r="X137" s="89"/>
      <c r="Y137" s="274"/>
      <c r="Z137" s="274"/>
      <c r="AA137" s="89"/>
      <c r="AB137" s="89"/>
      <c r="AC137" s="313"/>
      <c r="AD137" s="313"/>
      <c r="AE137" s="201"/>
      <c r="AF137" s="33">
        <f>COUNTIF($B137:$AE137,$AF$4)</f>
        <v>0</v>
      </c>
      <c r="AG137" s="34">
        <f>COUNTIF($B137:$AE137,$AG$4)</f>
        <v>0</v>
      </c>
      <c r="AH137" s="34">
        <f>COUNTIF($B137:$AE137,$AH$4)</f>
        <v>0</v>
      </c>
      <c r="AI137" s="34">
        <f>COUNTIF($B137:$AE137,$AI$4)</f>
        <v>0</v>
      </c>
      <c r="AJ137" s="34">
        <f>COUNTIF($B137:$AE137,$AJ$4)</f>
        <v>0</v>
      </c>
      <c r="AK137" s="34">
        <f>COUNTIF($B137:$AE137,$AK$4)</f>
        <v>0</v>
      </c>
      <c r="AL137" s="34">
        <f>COUNTIF($B137:$AE137,$AL$4)</f>
        <v>0</v>
      </c>
      <c r="AM137" s="34">
        <f>COUNTIF($B137:$AE137,$AM$4)</f>
        <v>0</v>
      </c>
      <c r="AN137" s="34">
        <f>COUNTIF($B137:$AE137,$AN$4)</f>
        <v>0</v>
      </c>
      <c r="AO137" s="464">
        <f>SUM(AF137:AN137)</f>
        <v>0</v>
      </c>
      <c r="AP137" s="172">
        <f t="shared" si="3"/>
        <v>0</v>
      </c>
    </row>
    <row r="138" spans="1:42" ht="20.149999999999999" customHeight="1" x14ac:dyDescent="0.35">
      <c r="A138" s="36" t="str">
        <f>Janvier!A138</f>
        <v>[ENTRER LE NOM ET LE PRENOM] - HEURES ENTREE / SORTIE :</v>
      </c>
      <c r="B138" s="345"/>
      <c r="C138" s="237"/>
      <c r="D138" s="274"/>
      <c r="E138" s="92"/>
      <c r="F138" s="92"/>
      <c r="G138" s="92"/>
      <c r="H138" s="313"/>
      <c r="I138" s="313"/>
      <c r="J138" s="89"/>
      <c r="K138" s="89"/>
      <c r="L138" s="177"/>
      <c r="M138" s="89"/>
      <c r="N138" s="89"/>
      <c r="O138" s="313"/>
      <c r="P138" s="313"/>
      <c r="Q138" s="89"/>
      <c r="R138" s="274"/>
      <c r="S138" s="89"/>
      <c r="T138" s="89"/>
      <c r="U138" s="89"/>
      <c r="V138" s="313"/>
      <c r="W138" s="313"/>
      <c r="X138" s="89"/>
      <c r="Y138" s="274"/>
      <c r="Z138" s="274"/>
      <c r="AA138" s="89"/>
      <c r="AB138" s="89"/>
      <c r="AC138" s="313"/>
      <c r="AD138" s="313"/>
      <c r="AE138" s="201"/>
      <c r="AF138" s="41"/>
      <c r="AG138" s="38"/>
      <c r="AH138" s="38"/>
      <c r="AI138" s="38"/>
      <c r="AJ138" s="38"/>
      <c r="AK138" s="38"/>
      <c r="AL138" s="38"/>
      <c r="AM138" s="38"/>
      <c r="AN138" s="38"/>
      <c r="AO138" s="464"/>
      <c r="AP138" s="172">
        <f t="shared" si="3"/>
        <v>0</v>
      </c>
    </row>
    <row r="139" spans="1:42" ht="20.149999999999999" customHeight="1" x14ac:dyDescent="0.35">
      <c r="A139" s="43" t="str">
        <f>Janvier!A139</f>
        <v>[ENTRER LE NOM ET LE PRENOM]</v>
      </c>
      <c r="B139" s="345"/>
      <c r="C139" s="237"/>
      <c r="D139" s="274"/>
      <c r="E139" s="92"/>
      <c r="F139" s="92"/>
      <c r="G139" s="92"/>
      <c r="H139" s="313"/>
      <c r="I139" s="313"/>
      <c r="J139" s="89"/>
      <c r="K139" s="89"/>
      <c r="L139" s="177"/>
      <c r="M139" s="89"/>
      <c r="N139" s="89"/>
      <c r="O139" s="313"/>
      <c r="P139" s="313"/>
      <c r="Q139" s="89"/>
      <c r="R139" s="274"/>
      <c r="S139" s="89"/>
      <c r="T139" s="89"/>
      <c r="U139" s="89"/>
      <c r="V139" s="313"/>
      <c r="W139" s="313"/>
      <c r="X139" s="89"/>
      <c r="Y139" s="274"/>
      <c r="Z139" s="274"/>
      <c r="AA139" s="89"/>
      <c r="AB139" s="89"/>
      <c r="AC139" s="313"/>
      <c r="AD139" s="313"/>
      <c r="AE139" s="201"/>
      <c r="AF139" s="33">
        <f>COUNTIF($B139:$AE139,$AF$4)</f>
        <v>0</v>
      </c>
      <c r="AG139" s="34">
        <f>COUNTIF($B139:$AE139,$AG$4)</f>
        <v>0</v>
      </c>
      <c r="AH139" s="34">
        <f>COUNTIF($B139:$AE139,$AH$4)</f>
        <v>0</v>
      </c>
      <c r="AI139" s="34">
        <f>COUNTIF($B139:$AE139,$AI$4)</f>
        <v>0</v>
      </c>
      <c r="AJ139" s="34">
        <f>COUNTIF($B139:$AE139,$AJ$4)</f>
        <v>0</v>
      </c>
      <c r="AK139" s="34">
        <f>COUNTIF($B139:$AE139,$AK$4)</f>
        <v>0</v>
      </c>
      <c r="AL139" s="34">
        <f>COUNTIF($B139:$AE139,$AL$4)</f>
        <v>0</v>
      </c>
      <c r="AM139" s="34">
        <f>COUNTIF($B139:$AE139,$AM$4)</f>
        <v>0</v>
      </c>
      <c r="AN139" s="34">
        <f>COUNTIF($B139:$AE139,$AN$4)</f>
        <v>0</v>
      </c>
      <c r="AO139" s="464">
        <f>SUM(AF139:AN139)</f>
        <v>0</v>
      </c>
      <c r="AP139" s="172">
        <f t="shared" si="3"/>
        <v>0</v>
      </c>
    </row>
    <row r="140" spans="1:42" ht="20.149999999999999" customHeight="1" x14ac:dyDescent="0.35">
      <c r="A140" s="36" t="str">
        <f>Janvier!A140</f>
        <v>[ENTRER LE NOM ET LE PRENOM] - HEURES ENTREE / SORTIE :</v>
      </c>
      <c r="B140" s="345"/>
      <c r="C140" s="237"/>
      <c r="D140" s="274"/>
      <c r="E140" s="92"/>
      <c r="F140" s="92"/>
      <c r="G140" s="92"/>
      <c r="H140" s="313"/>
      <c r="I140" s="313"/>
      <c r="J140" s="89"/>
      <c r="K140" s="89"/>
      <c r="L140" s="177"/>
      <c r="M140" s="89"/>
      <c r="N140" s="89"/>
      <c r="O140" s="313"/>
      <c r="P140" s="313"/>
      <c r="Q140" s="89"/>
      <c r="R140" s="274"/>
      <c r="S140" s="89"/>
      <c r="T140" s="89"/>
      <c r="U140" s="89"/>
      <c r="V140" s="313"/>
      <c r="W140" s="313"/>
      <c r="X140" s="89"/>
      <c r="Y140" s="274"/>
      <c r="Z140" s="274"/>
      <c r="AA140" s="89"/>
      <c r="AB140" s="89"/>
      <c r="AC140" s="313"/>
      <c r="AD140" s="313"/>
      <c r="AE140" s="201"/>
      <c r="AF140" s="41"/>
      <c r="AG140" s="38"/>
      <c r="AH140" s="38"/>
      <c r="AI140" s="38"/>
      <c r="AJ140" s="38"/>
      <c r="AK140" s="38"/>
      <c r="AL140" s="38"/>
      <c r="AM140" s="38"/>
      <c r="AN140" s="38"/>
      <c r="AO140" s="464"/>
      <c r="AP140" s="172">
        <f t="shared" si="3"/>
        <v>0</v>
      </c>
    </row>
    <row r="141" spans="1:42" ht="20.149999999999999" customHeight="1" x14ac:dyDescent="0.35">
      <c r="A141" s="43" t="str">
        <f>Janvier!A141</f>
        <v>[ENTRER LE NOM ET LE PRENOM]</v>
      </c>
      <c r="B141" s="345"/>
      <c r="C141" s="237"/>
      <c r="D141" s="274"/>
      <c r="E141" s="92"/>
      <c r="F141" s="92"/>
      <c r="G141" s="92"/>
      <c r="H141" s="313"/>
      <c r="I141" s="313"/>
      <c r="J141" s="89"/>
      <c r="K141" s="89"/>
      <c r="L141" s="177"/>
      <c r="M141" s="89"/>
      <c r="N141" s="89"/>
      <c r="O141" s="313"/>
      <c r="P141" s="313"/>
      <c r="Q141" s="89"/>
      <c r="R141" s="274"/>
      <c r="S141" s="89"/>
      <c r="T141" s="89"/>
      <c r="U141" s="89"/>
      <c r="V141" s="313"/>
      <c r="W141" s="313"/>
      <c r="X141" s="89"/>
      <c r="Y141" s="274"/>
      <c r="Z141" s="274"/>
      <c r="AA141" s="89"/>
      <c r="AB141" s="89"/>
      <c r="AC141" s="313"/>
      <c r="AD141" s="313"/>
      <c r="AE141" s="201"/>
      <c r="AF141" s="33">
        <f>COUNTIF($B141:$AE141,$AF$4)</f>
        <v>0</v>
      </c>
      <c r="AG141" s="34">
        <f>COUNTIF($B141:$AE141,$AG$4)</f>
        <v>0</v>
      </c>
      <c r="AH141" s="34">
        <f>COUNTIF($B141:$AE141,$AH$4)</f>
        <v>0</v>
      </c>
      <c r="AI141" s="34">
        <f>COUNTIF($B141:$AE141,$AI$4)</f>
        <v>0</v>
      </c>
      <c r="AJ141" s="34">
        <f>COUNTIF($B141:$AE141,$AJ$4)</f>
        <v>0</v>
      </c>
      <c r="AK141" s="34">
        <f>COUNTIF($B141:$AE141,$AK$4)</f>
        <v>0</v>
      </c>
      <c r="AL141" s="34">
        <f>COUNTIF($B141:$AE141,$AL$4)</f>
        <v>0</v>
      </c>
      <c r="AM141" s="34">
        <f>COUNTIF($B141:$AE141,$AM$4)</f>
        <v>0</v>
      </c>
      <c r="AN141" s="34">
        <f>COUNTIF($B141:$AE141,$AN$4)</f>
        <v>0</v>
      </c>
      <c r="AO141" s="464">
        <f>SUM(AF141:AN141)</f>
        <v>0</v>
      </c>
      <c r="AP141" s="172">
        <f t="shared" si="3"/>
        <v>0</v>
      </c>
    </row>
    <row r="142" spans="1:42" ht="20.149999999999999" customHeight="1" x14ac:dyDescent="0.35">
      <c r="A142" s="36" t="str">
        <f>Janvier!A142</f>
        <v>[ENTRER LE NOM ET LE PRENOM] - HEURES ENTREE / SORTIE :</v>
      </c>
      <c r="B142" s="345"/>
      <c r="C142" s="237"/>
      <c r="D142" s="274"/>
      <c r="E142" s="92"/>
      <c r="F142" s="92"/>
      <c r="G142" s="92"/>
      <c r="H142" s="313"/>
      <c r="I142" s="313"/>
      <c r="J142" s="89"/>
      <c r="K142" s="89"/>
      <c r="L142" s="177"/>
      <c r="M142" s="89"/>
      <c r="N142" s="89"/>
      <c r="O142" s="313"/>
      <c r="P142" s="313"/>
      <c r="Q142" s="89"/>
      <c r="R142" s="274"/>
      <c r="S142" s="89"/>
      <c r="T142" s="89"/>
      <c r="U142" s="89"/>
      <c r="V142" s="313"/>
      <c r="W142" s="313"/>
      <c r="X142" s="89"/>
      <c r="Y142" s="274"/>
      <c r="Z142" s="274"/>
      <c r="AA142" s="89"/>
      <c r="AB142" s="89"/>
      <c r="AC142" s="313"/>
      <c r="AD142" s="313"/>
      <c r="AE142" s="201"/>
      <c r="AF142" s="41"/>
      <c r="AG142" s="38"/>
      <c r="AH142" s="38"/>
      <c r="AI142" s="38"/>
      <c r="AJ142" s="38"/>
      <c r="AK142" s="38"/>
      <c r="AL142" s="38"/>
      <c r="AM142" s="38"/>
      <c r="AN142" s="38"/>
      <c r="AO142" s="464"/>
      <c r="AP142" s="172">
        <f t="shared" si="3"/>
        <v>0</v>
      </c>
    </row>
    <row r="143" spans="1:42" ht="20.149999999999999" customHeight="1" x14ac:dyDescent="0.35">
      <c r="A143" s="43" t="str">
        <f>Janvier!A143</f>
        <v>[ENTRER LE NOM ET LE PRENOM]</v>
      </c>
      <c r="B143" s="345"/>
      <c r="C143" s="237"/>
      <c r="D143" s="274"/>
      <c r="E143" s="92"/>
      <c r="F143" s="92"/>
      <c r="G143" s="92"/>
      <c r="H143" s="313"/>
      <c r="I143" s="313"/>
      <c r="J143" s="89"/>
      <c r="K143" s="89"/>
      <c r="L143" s="177"/>
      <c r="M143" s="89"/>
      <c r="N143" s="89"/>
      <c r="O143" s="313"/>
      <c r="P143" s="313"/>
      <c r="Q143" s="89"/>
      <c r="R143" s="274"/>
      <c r="S143" s="89"/>
      <c r="T143" s="89"/>
      <c r="U143" s="89"/>
      <c r="V143" s="313"/>
      <c r="W143" s="313"/>
      <c r="X143" s="89"/>
      <c r="Y143" s="274"/>
      <c r="Z143" s="274"/>
      <c r="AA143" s="89"/>
      <c r="AB143" s="89"/>
      <c r="AC143" s="313"/>
      <c r="AD143" s="313"/>
      <c r="AE143" s="201"/>
      <c r="AF143" s="33">
        <f>COUNTIF($B143:$AE143,$AF$4)</f>
        <v>0</v>
      </c>
      <c r="AG143" s="34">
        <f>COUNTIF($B143:$AE143,$AG$4)</f>
        <v>0</v>
      </c>
      <c r="AH143" s="34">
        <f>COUNTIF($B143:$AE143,$AH$4)</f>
        <v>0</v>
      </c>
      <c r="AI143" s="34">
        <f>COUNTIF($B143:$AE143,$AI$4)</f>
        <v>0</v>
      </c>
      <c r="AJ143" s="34">
        <f>COUNTIF($B143:$AE143,$AJ$4)</f>
        <v>0</v>
      </c>
      <c r="AK143" s="34">
        <f>COUNTIF($B143:$AE143,$AK$4)</f>
        <v>0</v>
      </c>
      <c r="AL143" s="34">
        <f>COUNTIF($B143:$AE143,$AL$4)</f>
        <v>0</v>
      </c>
      <c r="AM143" s="34">
        <f>COUNTIF($B143:$AE143,$AM$4)</f>
        <v>0</v>
      </c>
      <c r="AN143" s="34">
        <f>COUNTIF($B143:$AE143,$AN$4)</f>
        <v>0</v>
      </c>
      <c r="AO143" s="464">
        <f>SUM(AF143:AN143)</f>
        <v>0</v>
      </c>
      <c r="AP143" s="172">
        <f t="shared" si="3"/>
        <v>0</v>
      </c>
    </row>
    <row r="144" spans="1:42" ht="20.149999999999999" customHeight="1" x14ac:dyDescent="0.35">
      <c r="A144" s="36" t="str">
        <f>Janvier!A144</f>
        <v>[ENTRER LE NOM ET LE PRENOM] - HEURES ENTREE / SORTIE :</v>
      </c>
      <c r="B144" s="345"/>
      <c r="C144" s="237"/>
      <c r="D144" s="274"/>
      <c r="E144" s="92"/>
      <c r="F144" s="92"/>
      <c r="G144" s="92"/>
      <c r="H144" s="313"/>
      <c r="I144" s="313"/>
      <c r="J144" s="89"/>
      <c r="K144" s="89"/>
      <c r="L144" s="177"/>
      <c r="M144" s="89"/>
      <c r="N144" s="89"/>
      <c r="O144" s="313"/>
      <c r="P144" s="313"/>
      <c r="Q144" s="89"/>
      <c r="R144" s="274"/>
      <c r="S144" s="89"/>
      <c r="T144" s="89"/>
      <c r="U144" s="89"/>
      <c r="V144" s="313"/>
      <c r="W144" s="313"/>
      <c r="X144" s="89"/>
      <c r="Y144" s="274"/>
      <c r="Z144" s="274"/>
      <c r="AA144" s="89"/>
      <c r="AB144" s="89"/>
      <c r="AC144" s="313"/>
      <c r="AD144" s="313"/>
      <c r="AE144" s="201"/>
      <c r="AF144" s="41"/>
      <c r="AG144" s="38"/>
      <c r="AH144" s="38"/>
      <c r="AI144" s="38"/>
      <c r="AJ144" s="38"/>
      <c r="AK144" s="38"/>
      <c r="AL144" s="38"/>
      <c r="AM144" s="38"/>
      <c r="AN144" s="38"/>
      <c r="AO144" s="464"/>
      <c r="AP144" s="172">
        <f t="shared" si="3"/>
        <v>0</v>
      </c>
    </row>
    <row r="145" spans="1:42" ht="20.149999999999999" customHeight="1" x14ac:dyDescent="0.35">
      <c r="A145" s="43" t="str">
        <f>Janvier!A145</f>
        <v>[ENTRER LE NOM ET LE PRENOM]</v>
      </c>
      <c r="B145" s="345"/>
      <c r="C145" s="237"/>
      <c r="D145" s="274"/>
      <c r="E145" s="92"/>
      <c r="F145" s="92"/>
      <c r="G145" s="92"/>
      <c r="H145" s="313"/>
      <c r="I145" s="313"/>
      <c r="J145" s="89"/>
      <c r="K145" s="89"/>
      <c r="L145" s="177"/>
      <c r="M145" s="89"/>
      <c r="N145" s="89"/>
      <c r="O145" s="313"/>
      <c r="P145" s="313"/>
      <c r="Q145" s="89"/>
      <c r="R145" s="274"/>
      <c r="S145" s="89"/>
      <c r="T145" s="89"/>
      <c r="U145" s="89"/>
      <c r="V145" s="313"/>
      <c r="W145" s="313"/>
      <c r="X145" s="89"/>
      <c r="Y145" s="274"/>
      <c r="Z145" s="274"/>
      <c r="AA145" s="89"/>
      <c r="AB145" s="89"/>
      <c r="AC145" s="313"/>
      <c r="AD145" s="313"/>
      <c r="AE145" s="201"/>
      <c r="AF145" s="33">
        <f>COUNTIF($B145:$AE145,$AF$4)</f>
        <v>0</v>
      </c>
      <c r="AG145" s="34">
        <f>COUNTIF($B145:$AE145,$AG$4)</f>
        <v>0</v>
      </c>
      <c r="AH145" s="34">
        <f>COUNTIF($B145:$AE145,$AH$4)</f>
        <v>0</v>
      </c>
      <c r="AI145" s="34">
        <f>COUNTIF($B145:$AE145,$AI$4)</f>
        <v>0</v>
      </c>
      <c r="AJ145" s="34">
        <f>COUNTIF($B145:$AE145,$AJ$4)</f>
        <v>0</v>
      </c>
      <c r="AK145" s="34">
        <f>COUNTIF($B145:$AE145,$AK$4)</f>
        <v>0</v>
      </c>
      <c r="AL145" s="34">
        <f>COUNTIF($B145:$AE145,$AL$4)</f>
        <v>0</v>
      </c>
      <c r="AM145" s="34">
        <f>COUNTIF($B145:$AE145,$AM$4)</f>
        <v>0</v>
      </c>
      <c r="AN145" s="34">
        <f>COUNTIF($B145:$AE145,$AN$4)</f>
        <v>0</v>
      </c>
      <c r="AO145" s="464">
        <f>SUM(AF145:AN145)</f>
        <v>0</v>
      </c>
      <c r="AP145" s="172">
        <f t="shared" si="3"/>
        <v>0</v>
      </c>
    </row>
    <row r="146" spans="1:42" ht="20.149999999999999" customHeight="1" x14ac:dyDescent="0.35">
      <c r="A146" s="36" t="str">
        <f>Janvier!A146</f>
        <v>[ENTRER LE NOM ET LE PRENOM] - HEURES ENTREE / SORTIE :</v>
      </c>
      <c r="B146" s="345"/>
      <c r="C146" s="237"/>
      <c r="D146" s="274"/>
      <c r="E146" s="92"/>
      <c r="F146" s="92"/>
      <c r="G146" s="92"/>
      <c r="H146" s="313"/>
      <c r="I146" s="313"/>
      <c r="J146" s="89"/>
      <c r="K146" s="89"/>
      <c r="L146" s="177"/>
      <c r="M146" s="89"/>
      <c r="N146" s="89"/>
      <c r="O146" s="313"/>
      <c r="P146" s="313"/>
      <c r="Q146" s="89"/>
      <c r="R146" s="274"/>
      <c r="S146" s="89"/>
      <c r="T146" s="89"/>
      <c r="U146" s="89"/>
      <c r="V146" s="313"/>
      <c r="W146" s="313"/>
      <c r="X146" s="89"/>
      <c r="Y146" s="274"/>
      <c r="Z146" s="274"/>
      <c r="AA146" s="89"/>
      <c r="AB146" s="89"/>
      <c r="AC146" s="313"/>
      <c r="AD146" s="313"/>
      <c r="AE146" s="201"/>
      <c r="AF146" s="41"/>
      <c r="AG146" s="38"/>
      <c r="AH146" s="38"/>
      <c r="AI146" s="38"/>
      <c r="AJ146" s="38"/>
      <c r="AK146" s="38"/>
      <c r="AL146" s="38"/>
      <c r="AM146" s="38"/>
      <c r="AN146" s="38"/>
      <c r="AO146" s="464"/>
      <c r="AP146" s="172">
        <f t="shared" si="3"/>
        <v>0</v>
      </c>
    </row>
    <row r="147" spans="1:42" ht="20.149999999999999" customHeight="1" x14ac:dyDescent="0.35">
      <c r="A147" s="43" t="str">
        <f>Janvier!A147</f>
        <v>[ENTRER LE NOM ET LE PRENOM]</v>
      </c>
      <c r="B147" s="345"/>
      <c r="C147" s="237"/>
      <c r="D147" s="274"/>
      <c r="E147" s="92"/>
      <c r="F147" s="92"/>
      <c r="G147" s="92"/>
      <c r="H147" s="313"/>
      <c r="I147" s="313"/>
      <c r="J147" s="89"/>
      <c r="K147" s="89"/>
      <c r="L147" s="177"/>
      <c r="M147" s="89"/>
      <c r="N147" s="89"/>
      <c r="O147" s="313"/>
      <c r="P147" s="313"/>
      <c r="Q147" s="89"/>
      <c r="R147" s="274"/>
      <c r="S147" s="89"/>
      <c r="T147" s="89"/>
      <c r="U147" s="89"/>
      <c r="V147" s="313"/>
      <c r="W147" s="313"/>
      <c r="X147" s="89"/>
      <c r="Y147" s="274"/>
      <c r="Z147" s="274"/>
      <c r="AA147" s="89"/>
      <c r="AB147" s="89"/>
      <c r="AC147" s="313"/>
      <c r="AD147" s="313"/>
      <c r="AE147" s="201"/>
      <c r="AF147" s="33">
        <f>COUNTIF($B147:$AE147,$AF$4)</f>
        <v>0</v>
      </c>
      <c r="AG147" s="34">
        <f>COUNTIF($B147:$AE147,$AG$4)</f>
        <v>0</v>
      </c>
      <c r="AH147" s="34">
        <f>COUNTIF($B147:$AE147,$AH$4)</f>
        <v>0</v>
      </c>
      <c r="AI147" s="34">
        <f>COUNTIF($B147:$AE147,$AI$4)</f>
        <v>0</v>
      </c>
      <c r="AJ147" s="34">
        <f>COUNTIF($B147:$AE147,$AJ$4)</f>
        <v>0</v>
      </c>
      <c r="AK147" s="34">
        <f>COUNTIF($B147:$AE147,$AK$4)</f>
        <v>0</v>
      </c>
      <c r="AL147" s="34">
        <f>COUNTIF($B147:$AE147,$AL$4)</f>
        <v>0</v>
      </c>
      <c r="AM147" s="34">
        <f>COUNTIF($B147:$AE147,$AM$4)</f>
        <v>0</v>
      </c>
      <c r="AN147" s="34">
        <f>COUNTIF($B147:$AE147,$AN$4)</f>
        <v>0</v>
      </c>
      <c r="AO147" s="464">
        <f>SUM(AF147:AN147)</f>
        <v>0</v>
      </c>
      <c r="AP147" s="172">
        <f t="shared" si="3"/>
        <v>0</v>
      </c>
    </row>
    <row r="148" spans="1:42" ht="20.149999999999999" customHeight="1" x14ac:dyDescent="0.35">
      <c r="A148" s="44" t="str">
        <f>Janvier!A148</f>
        <v>[ENTRER LE NOM ET LE PRENOM] - HEURES ENTREE / SORTIE :</v>
      </c>
      <c r="B148" s="350"/>
      <c r="C148" s="253"/>
      <c r="D148" s="266"/>
      <c r="E148" s="221"/>
      <c r="F148" s="221"/>
      <c r="G148" s="221"/>
      <c r="H148" s="351"/>
      <c r="I148" s="351"/>
      <c r="J148" s="128"/>
      <c r="K148" s="128"/>
      <c r="L148" s="179"/>
      <c r="M148" s="128"/>
      <c r="N148" s="128"/>
      <c r="O148" s="351"/>
      <c r="P148" s="351"/>
      <c r="Q148" s="128"/>
      <c r="R148" s="266"/>
      <c r="S148" s="128"/>
      <c r="T148" s="128"/>
      <c r="U148" s="128"/>
      <c r="V148" s="351"/>
      <c r="W148" s="351"/>
      <c r="X148" s="128"/>
      <c r="Y148" s="266"/>
      <c r="Z148" s="266"/>
      <c r="AA148" s="128"/>
      <c r="AB148" s="128"/>
      <c r="AC148" s="351"/>
      <c r="AD148" s="351"/>
      <c r="AE148" s="202"/>
      <c r="AF148" s="49"/>
      <c r="AG148" s="46"/>
      <c r="AH148" s="46"/>
      <c r="AI148" s="46"/>
      <c r="AJ148" s="46"/>
      <c r="AK148" s="46"/>
      <c r="AL148" s="46"/>
      <c r="AM148" s="46"/>
      <c r="AN148" s="46"/>
      <c r="AO148" s="465"/>
      <c r="AP148" s="172">
        <f t="shared" si="3"/>
        <v>0</v>
      </c>
    </row>
    <row r="149" spans="1:42" ht="20.149999999999999" customHeight="1" x14ac:dyDescent="0.35">
      <c r="A149" s="51" t="str">
        <f>Janvier!A149</f>
        <v>[ENTRER LE NOM ET LE PRENOM]</v>
      </c>
      <c r="B149" s="349"/>
      <c r="C149" s="236"/>
      <c r="D149" s="257"/>
      <c r="E149" s="151"/>
      <c r="F149" s="151"/>
      <c r="G149" s="151"/>
      <c r="H149" s="307"/>
      <c r="I149" s="307"/>
      <c r="J149" s="85"/>
      <c r="K149" s="85"/>
      <c r="L149" s="181"/>
      <c r="M149" s="85"/>
      <c r="N149" s="85"/>
      <c r="O149" s="307"/>
      <c r="P149" s="307"/>
      <c r="Q149" s="85"/>
      <c r="R149" s="257"/>
      <c r="S149" s="85"/>
      <c r="T149" s="85"/>
      <c r="U149" s="85"/>
      <c r="V149" s="307"/>
      <c r="W149" s="307"/>
      <c r="X149" s="85"/>
      <c r="Y149" s="257"/>
      <c r="Z149" s="257"/>
      <c r="AA149" s="85"/>
      <c r="AB149" s="85"/>
      <c r="AC149" s="307"/>
      <c r="AD149" s="307"/>
      <c r="AE149" s="203"/>
      <c r="AF149" s="33">
        <f>COUNTIF($B149:$AE149,$AF$4)</f>
        <v>0</v>
      </c>
      <c r="AG149" s="34">
        <f>COUNTIF($B149:$AE149,$AG$4)</f>
        <v>0</v>
      </c>
      <c r="AH149" s="34">
        <f>COUNTIF($B149:$AE149,$AH$4)</f>
        <v>0</v>
      </c>
      <c r="AI149" s="34">
        <f>COUNTIF($B149:$AE149,$AI$4)</f>
        <v>0</v>
      </c>
      <c r="AJ149" s="34">
        <f>COUNTIF($B149:$AE149,$AJ$4)</f>
        <v>0</v>
      </c>
      <c r="AK149" s="34">
        <f>COUNTIF($B149:$AE149,$AK$4)</f>
        <v>0</v>
      </c>
      <c r="AL149" s="34">
        <f>COUNTIF($B149:$AE149,$AL$4)</f>
        <v>0</v>
      </c>
      <c r="AM149" s="34">
        <f>COUNTIF($B149:$AE149,$AM$4)</f>
        <v>0</v>
      </c>
      <c r="AN149" s="34">
        <f>COUNTIF($B149:$AE149,$AN$4)</f>
        <v>0</v>
      </c>
      <c r="AO149" s="463">
        <f>SUM(AF149:AN149)</f>
        <v>0</v>
      </c>
      <c r="AP149" s="172">
        <f t="shared" si="3"/>
        <v>0</v>
      </c>
    </row>
    <row r="150" spans="1:42" ht="20.149999999999999" customHeight="1" x14ac:dyDescent="0.35">
      <c r="A150" s="36" t="str">
        <f>Janvier!A150</f>
        <v>[ENTRER LE NOM ET LE PRENOM] - HEURES ENTREE / SORTIE :</v>
      </c>
      <c r="B150" s="345"/>
      <c r="C150" s="237"/>
      <c r="D150" s="274"/>
      <c r="E150" s="92"/>
      <c r="F150" s="92"/>
      <c r="G150" s="92"/>
      <c r="H150" s="313"/>
      <c r="I150" s="313"/>
      <c r="J150" s="89"/>
      <c r="K150" s="89"/>
      <c r="L150" s="177"/>
      <c r="M150" s="89"/>
      <c r="N150" s="89"/>
      <c r="O150" s="313"/>
      <c r="P150" s="313"/>
      <c r="Q150" s="89"/>
      <c r="R150" s="274"/>
      <c r="S150" s="89"/>
      <c r="T150" s="89"/>
      <c r="U150" s="89"/>
      <c r="V150" s="313"/>
      <c r="W150" s="313"/>
      <c r="X150" s="89"/>
      <c r="Y150" s="274"/>
      <c r="Z150" s="274"/>
      <c r="AA150" s="89"/>
      <c r="AB150" s="89"/>
      <c r="AC150" s="313"/>
      <c r="AD150" s="313"/>
      <c r="AE150" s="201"/>
      <c r="AF150" s="41"/>
      <c r="AG150" s="38"/>
      <c r="AH150" s="38"/>
      <c r="AI150" s="38"/>
      <c r="AJ150" s="38"/>
      <c r="AK150" s="38"/>
      <c r="AL150" s="38"/>
      <c r="AM150" s="38"/>
      <c r="AN150" s="38"/>
      <c r="AO150" s="464"/>
      <c r="AP150" s="172">
        <f t="shared" si="3"/>
        <v>0</v>
      </c>
    </row>
    <row r="151" spans="1:42" ht="20.149999999999999" customHeight="1" x14ac:dyDescent="0.35">
      <c r="A151" s="43" t="str">
        <f>Janvier!A151</f>
        <v>[ENTRER LE NOM ET LE PRENOM]</v>
      </c>
      <c r="B151" s="345"/>
      <c r="C151" s="237"/>
      <c r="D151" s="274"/>
      <c r="E151" s="92"/>
      <c r="F151" s="92"/>
      <c r="G151" s="92"/>
      <c r="H151" s="313"/>
      <c r="I151" s="313"/>
      <c r="J151" s="89"/>
      <c r="K151" s="89"/>
      <c r="L151" s="177"/>
      <c r="M151" s="89"/>
      <c r="N151" s="89"/>
      <c r="O151" s="313"/>
      <c r="P151" s="313"/>
      <c r="Q151" s="89"/>
      <c r="R151" s="274"/>
      <c r="S151" s="89"/>
      <c r="T151" s="89"/>
      <c r="U151" s="89"/>
      <c r="V151" s="313"/>
      <c r="W151" s="313"/>
      <c r="X151" s="89"/>
      <c r="Y151" s="274"/>
      <c r="Z151" s="274"/>
      <c r="AA151" s="89"/>
      <c r="AB151" s="89"/>
      <c r="AC151" s="313"/>
      <c r="AD151" s="313"/>
      <c r="AE151" s="201"/>
      <c r="AF151" s="33">
        <f>COUNTIF($B151:$AE151,$AF$4)</f>
        <v>0</v>
      </c>
      <c r="AG151" s="34">
        <f>COUNTIF($B151:$AE151,$AG$4)</f>
        <v>0</v>
      </c>
      <c r="AH151" s="34">
        <f>COUNTIF($B151:$AE151,$AH$4)</f>
        <v>0</v>
      </c>
      <c r="AI151" s="34">
        <f>COUNTIF($B151:$AE151,$AI$4)</f>
        <v>0</v>
      </c>
      <c r="AJ151" s="34">
        <f>COUNTIF($B151:$AE151,$AJ$4)</f>
        <v>0</v>
      </c>
      <c r="AK151" s="34">
        <f>COUNTIF($B151:$AE151,$AK$4)</f>
        <v>0</v>
      </c>
      <c r="AL151" s="34">
        <f>COUNTIF($B151:$AE151,$AL$4)</f>
        <v>0</v>
      </c>
      <c r="AM151" s="34">
        <f>COUNTIF($B151:$AE151,$AM$4)</f>
        <v>0</v>
      </c>
      <c r="AN151" s="34">
        <f>COUNTIF($B151:$AE151,$AN$4)</f>
        <v>0</v>
      </c>
      <c r="AO151" s="464">
        <f>SUM(AF151:AN151)</f>
        <v>0</v>
      </c>
      <c r="AP151" s="172">
        <f t="shared" si="3"/>
        <v>0</v>
      </c>
    </row>
    <row r="152" spans="1:42" ht="20.149999999999999" customHeight="1" x14ac:dyDescent="0.35">
      <c r="A152" s="36" t="str">
        <f>Janvier!A152</f>
        <v>[ENTRER LE NOM ET LE PRENOM] - HEURES ENTREE / SORTIE :</v>
      </c>
      <c r="B152" s="345"/>
      <c r="C152" s="237"/>
      <c r="D152" s="274"/>
      <c r="E152" s="92"/>
      <c r="F152" s="92"/>
      <c r="G152" s="92"/>
      <c r="H152" s="313"/>
      <c r="I152" s="313"/>
      <c r="J152" s="89"/>
      <c r="K152" s="89"/>
      <c r="L152" s="177"/>
      <c r="M152" s="89"/>
      <c r="N152" s="89"/>
      <c r="O152" s="313"/>
      <c r="P152" s="313"/>
      <c r="Q152" s="89"/>
      <c r="R152" s="274"/>
      <c r="S152" s="89"/>
      <c r="T152" s="89"/>
      <c r="U152" s="89"/>
      <c r="V152" s="313"/>
      <c r="W152" s="313"/>
      <c r="X152" s="89"/>
      <c r="Y152" s="274"/>
      <c r="Z152" s="274"/>
      <c r="AA152" s="89"/>
      <c r="AB152" s="89"/>
      <c r="AC152" s="313"/>
      <c r="AD152" s="313"/>
      <c r="AE152" s="201"/>
      <c r="AF152" s="41"/>
      <c r="AG152" s="38"/>
      <c r="AH152" s="38"/>
      <c r="AI152" s="38"/>
      <c r="AJ152" s="38"/>
      <c r="AK152" s="38"/>
      <c r="AL152" s="38"/>
      <c r="AM152" s="38"/>
      <c r="AN152" s="38"/>
      <c r="AO152" s="464"/>
      <c r="AP152" s="172">
        <f t="shared" si="3"/>
        <v>0</v>
      </c>
    </row>
    <row r="153" spans="1:42" ht="20.149999999999999" customHeight="1" x14ac:dyDescent="0.35">
      <c r="A153" s="43" t="str">
        <f>Janvier!A153</f>
        <v>[ENTRER LE NOM ET LE PRENOM]</v>
      </c>
      <c r="B153" s="345"/>
      <c r="C153" s="237"/>
      <c r="D153" s="274"/>
      <c r="E153" s="92"/>
      <c r="F153" s="92"/>
      <c r="G153" s="92"/>
      <c r="H153" s="313"/>
      <c r="I153" s="313"/>
      <c r="J153" s="89"/>
      <c r="K153" s="89"/>
      <c r="L153" s="177"/>
      <c r="M153" s="89"/>
      <c r="N153" s="89"/>
      <c r="O153" s="313"/>
      <c r="P153" s="313"/>
      <c r="Q153" s="89"/>
      <c r="R153" s="274"/>
      <c r="S153" s="89"/>
      <c r="T153" s="89"/>
      <c r="U153" s="89"/>
      <c r="V153" s="313"/>
      <c r="W153" s="313"/>
      <c r="X153" s="89"/>
      <c r="Y153" s="274"/>
      <c r="Z153" s="274"/>
      <c r="AA153" s="89"/>
      <c r="AB153" s="89"/>
      <c r="AC153" s="313"/>
      <c r="AD153" s="313"/>
      <c r="AE153" s="201"/>
      <c r="AF153" s="33">
        <f>COUNTIF($B153:$AE153,$AF$4)</f>
        <v>0</v>
      </c>
      <c r="AG153" s="34">
        <f>COUNTIF($B153:$AE153,$AG$4)</f>
        <v>0</v>
      </c>
      <c r="AH153" s="34">
        <f>COUNTIF($B153:$AE153,$AH$4)</f>
        <v>0</v>
      </c>
      <c r="AI153" s="34">
        <f>COUNTIF($B153:$AE153,$AI$4)</f>
        <v>0</v>
      </c>
      <c r="AJ153" s="34">
        <f>COUNTIF($B153:$AE153,$AJ$4)</f>
        <v>0</v>
      </c>
      <c r="AK153" s="34">
        <f>COUNTIF($B153:$AE153,$AK$4)</f>
        <v>0</v>
      </c>
      <c r="AL153" s="34">
        <f>COUNTIF($B153:$AE153,$AL$4)</f>
        <v>0</v>
      </c>
      <c r="AM153" s="34">
        <f>COUNTIF($B153:$AE153,$AM$4)</f>
        <v>0</v>
      </c>
      <c r="AN153" s="34">
        <f>COUNTIF($B153:$AE153,$AN$4)</f>
        <v>0</v>
      </c>
      <c r="AO153" s="464">
        <f>SUM(AF153:AN153)</f>
        <v>0</v>
      </c>
      <c r="AP153" s="172">
        <f t="shared" si="3"/>
        <v>0</v>
      </c>
    </row>
    <row r="154" spans="1:42" ht="20.149999999999999" customHeight="1" x14ac:dyDescent="0.35">
      <c r="A154" s="36" t="str">
        <f>Janvier!A154</f>
        <v>[ENTRER LE NOM ET LE PRENOM] - HEURES ENTREE / SORTIE :</v>
      </c>
      <c r="B154" s="345"/>
      <c r="C154" s="237"/>
      <c r="D154" s="274"/>
      <c r="E154" s="92"/>
      <c r="F154" s="92"/>
      <c r="G154" s="92"/>
      <c r="H154" s="313"/>
      <c r="I154" s="313"/>
      <c r="J154" s="89"/>
      <c r="K154" s="89"/>
      <c r="L154" s="177"/>
      <c r="M154" s="89"/>
      <c r="N154" s="89"/>
      <c r="O154" s="313"/>
      <c r="P154" s="313"/>
      <c r="Q154" s="89"/>
      <c r="R154" s="274"/>
      <c r="S154" s="89"/>
      <c r="T154" s="89"/>
      <c r="U154" s="89"/>
      <c r="V154" s="313"/>
      <c r="W154" s="313"/>
      <c r="X154" s="89"/>
      <c r="Y154" s="274"/>
      <c r="Z154" s="274"/>
      <c r="AA154" s="89"/>
      <c r="AB154" s="89"/>
      <c r="AC154" s="313"/>
      <c r="AD154" s="313"/>
      <c r="AE154" s="201"/>
      <c r="AF154" s="41"/>
      <c r="AG154" s="38"/>
      <c r="AH154" s="38"/>
      <c r="AI154" s="38"/>
      <c r="AJ154" s="38"/>
      <c r="AK154" s="38"/>
      <c r="AL154" s="38"/>
      <c r="AM154" s="38"/>
      <c r="AN154" s="38"/>
      <c r="AO154" s="464"/>
      <c r="AP154" s="172">
        <f t="shared" si="3"/>
        <v>0</v>
      </c>
    </row>
    <row r="155" spans="1:42" ht="20.149999999999999" customHeight="1" x14ac:dyDescent="0.35">
      <c r="A155" s="43" t="str">
        <f>Janvier!A155</f>
        <v>[ENTRER LE NOM ET LE PRENOM]</v>
      </c>
      <c r="B155" s="345"/>
      <c r="C155" s="237"/>
      <c r="D155" s="274"/>
      <c r="E155" s="92"/>
      <c r="F155" s="92"/>
      <c r="G155" s="92"/>
      <c r="H155" s="313"/>
      <c r="I155" s="313"/>
      <c r="J155" s="89"/>
      <c r="K155" s="89"/>
      <c r="L155" s="177"/>
      <c r="M155" s="89"/>
      <c r="N155" s="89"/>
      <c r="O155" s="313"/>
      <c r="P155" s="313"/>
      <c r="Q155" s="89"/>
      <c r="R155" s="274"/>
      <c r="S155" s="89"/>
      <c r="T155" s="89"/>
      <c r="U155" s="89"/>
      <c r="V155" s="313"/>
      <c r="W155" s="313"/>
      <c r="X155" s="89"/>
      <c r="Y155" s="274"/>
      <c r="Z155" s="274"/>
      <c r="AA155" s="89"/>
      <c r="AB155" s="89"/>
      <c r="AC155" s="313"/>
      <c r="AD155" s="313"/>
      <c r="AE155" s="201"/>
      <c r="AF155" s="33">
        <f>COUNTIF($B155:$AE155,$AF$4)</f>
        <v>0</v>
      </c>
      <c r="AG155" s="34">
        <f>COUNTIF($B155:$AE155,$AG$4)</f>
        <v>0</v>
      </c>
      <c r="AH155" s="34">
        <f>COUNTIF($B155:$AE155,$AH$4)</f>
        <v>0</v>
      </c>
      <c r="AI155" s="34">
        <f>COUNTIF($B155:$AE155,$AI$4)</f>
        <v>0</v>
      </c>
      <c r="AJ155" s="34">
        <f>COUNTIF($B155:$AE155,$AJ$4)</f>
        <v>0</v>
      </c>
      <c r="AK155" s="34">
        <f>COUNTIF($B155:$AE155,$AK$4)</f>
        <v>0</v>
      </c>
      <c r="AL155" s="34">
        <f>COUNTIF($B155:$AE155,$AL$4)</f>
        <v>0</v>
      </c>
      <c r="AM155" s="34">
        <f>COUNTIF($B155:$AE155,$AM$4)</f>
        <v>0</v>
      </c>
      <c r="AN155" s="34">
        <f>COUNTIF($B155:$AE155,$AN$4)</f>
        <v>0</v>
      </c>
      <c r="AO155" s="464">
        <f>SUM(AF155:AN155)</f>
        <v>0</v>
      </c>
      <c r="AP155" s="172">
        <f t="shared" si="3"/>
        <v>0</v>
      </c>
    </row>
    <row r="156" spans="1:42" ht="20.149999999999999" customHeight="1" x14ac:dyDescent="0.35">
      <c r="A156" s="36" t="str">
        <f>Janvier!A156</f>
        <v>[ENTRER LE NOM ET LE PRENOM] - HEURES ENTREE / SORTIE :</v>
      </c>
      <c r="B156" s="345"/>
      <c r="C156" s="237"/>
      <c r="D156" s="274"/>
      <c r="E156" s="92"/>
      <c r="F156" s="92"/>
      <c r="G156" s="92"/>
      <c r="H156" s="313"/>
      <c r="I156" s="313"/>
      <c r="J156" s="89"/>
      <c r="K156" s="89"/>
      <c r="L156" s="177"/>
      <c r="M156" s="89"/>
      <c r="N156" s="89"/>
      <c r="O156" s="313"/>
      <c r="P156" s="313"/>
      <c r="Q156" s="89"/>
      <c r="R156" s="274"/>
      <c r="S156" s="89"/>
      <c r="T156" s="89"/>
      <c r="U156" s="89"/>
      <c r="V156" s="313"/>
      <c r="W156" s="313"/>
      <c r="X156" s="89"/>
      <c r="Y156" s="274"/>
      <c r="Z156" s="274"/>
      <c r="AA156" s="89"/>
      <c r="AB156" s="89"/>
      <c r="AC156" s="313"/>
      <c r="AD156" s="313"/>
      <c r="AE156" s="201"/>
      <c r="AF156" s="41"/>
      <c r="AG156" s="38"/>
      <c r="AH156" s="38"/>
      <c r="AI156" s="38"/>
      <c r="AJ156" s="38"/>
      <c r="AK156" s="38"/>
      <c r="AL156" s="38"/>
      <c r="AM156" s="38"/>
      <c r="AN156" s="38"/>
      <c r="AO156" s="464"/>
      <c r="AP156" s="172">
        <f t="shared" si="3"/>
        <v>0</v>
      </c>
    </row>
    <row r="157" spans="1:42" ht="20.149999999999999" customHeight="1" x14ac:dyDescent="0.35">
      <c r="A157" s="43" t="str">
        <f>Janvier!A157</f>
        <v>[ENTRER LE NOM ET LE PRENOM]</v>
      </c>
      <c r="B157" s="345"/>
      <c r="C157" s="237"/>
      <c r="D157" s="274"/>
      <c r="E157" s="92"/>
      <c r="F157" s="92"/>
      <c r="G157" s="92"/>
      <c r="H157" s="313"/>
      <c r="I157" s="313"/>
      <c r="J157" s="89"/>
      <c r="K157" s="89"/>
      <c r="L157" s="177"/>
      <c r="M157" s="89"/>
      <c r="N157" s="89"/>
      <c r="O157" s="313"/>
      <c r="P157" s="313"/>
      <c r="Q157" s="89"/>
      <c r="R157" s="274"/>
      <c r="S157" s="89"/>
      <c r="T157" s="89"/>
      <c r="U157" s="89"/>
      <c r="V157" s="313"/>
      <c r="W157" s="313"/>
      <c r="X157" s="89"/>
      <c r="Y157" s="274"/>
      <c r="Z157" s="274"/>
      <c r="AA157" s="89"/>
      <c r="AB157" s="89"/>
      <c r="AC157" s="313"/>
      <c r="AD157" s="313"/>
      <c r="AE157" s="201"/>
      <c r="AF157" s="33">
        <f>COUNTIF($B157:$AE157,$AF$4)</f>
        <v>0</v>
      </c>
      <c r="AG157" s="34">
        <f>COUNTIF($B157:$AE157,$AG$4)</f>
        <v>0</v>
      </c>
      <c r="AH157" s="34">
        <f>COUNTIF($B157:$AE157,$AH$4)</f>
        <v>0</v>
      </c>
      <c r="AI157" s="34">
        <f>COUNTIF($B157:$AE157,$AI$4)</f>
        <v>0</v>
      </c>
      <c r="AJ157" s="34">
        <f>COUNTIF($B157:$AE157,$AJ$4)</f>
        <v>0</v>
      </c>
      <c r="AK157" s="34">
        <f>COUNTIF($B157:$AE157,$AK$4)</f>
        <v>0</v>
      </c>
      <c r="AL157" s="34">
        <f>COUNTIF($B157:$AE157,$AL$4)</f>
        <v>0</v>
      </c>
      <c r="AM157" s="34">
        <f>COUNTIF($B157:$AE157,$AM$4)</f>
        <v>0</v>
      </c>
      <c r="AN157" s="34">
        <f>COUNTIF($B157:$AE157,$AN$4)</f>
        <v>0</v>
      </c>
      <c r="AO157" s="464">
        <f>SUM(AF157:AN157)</f>
        <v>0</v>
      </c>
      <c r="AP157" s="172">
        <f t="shared" si="3"/>
        <v>0</v>
      </c>
    </row>
    <row r="158" spans="1:42" ht="20.149999999999999" customHeight="1" x14ac:dyDescent="0.35">
      <c r="A158" s="36" t="str">
        <f>Janvier!A158</f>
        <v>[ENTRER LE NOM ET LE PRENOM] - HEURES ENTREE / SORTIE :</v>
      </c>
      <c r="B158" s="345"/>
      <c r="C158" s="237"/>
      <c r="D158" s="274"/>
      <c r="E158" s="92"/>
      <c r="F158" s="92"/>
      <c r="G158" s="92"/>
      <c r="H158" s="313"/>
      <c r="I158" s="313"/>
      <c r="J158" s="89"/>
      <c r="K158" s="89"/>
      <c r="L158" s="177"/>
      <c r="M158" s="89"/>
      <c r="N158" s="89"/>
      <c r="O158" s="313"/>
      <c r="P158" s="313"/>
      <c r="Q158" s="89"/>
      <c r="R158" s="274"/>
      <c r="S158" s="89"/>
      <c r="T158" s="89"/>
      <c r="U158" s="89"/>
      <c r="V158" s="313"/>
      <c r="W158" s="313"/>
      <c r="X158" s="89"/>
      <c r="Y158" s="274"/>
      <c r="Z158" s="274"/>
      <c r="AA158" s="89"/>
      <c r="AB158" s="89"/>
      <c r="AC158" s="313"/>
      <c r="AD158" s="313"/>
      <c r="AE158" s="201"/>
      <c r="AF158" s="41"/>
      <c r="AG158" s="38"/>
      <c r="AH158" s="38"/>
      <c r="AI158" s="38"/>
      <c r="AJ158" s="38"/>
      <c r="AK158" s="38"/>
      <c r="AL158" s="38"/>
      <c r="AM158" s="38"/>
      <c r="AN158" s="38"/>
      <c r="AO158" s="464"/>
      <c r="AP158" s="172">
        <f t="shared" si="3"/>
        <v>0</v>
      </c>
    </row>
    <row r="159" spans="1:42" ht="20.149999999999999" customHeight="1" x14ac:dyDescent="0.35">
      <c r="A159" s="43" t="str">
        <f>Janvier!A159</f>
        <v>[ENTRER LE NOM ET LE PRENOM]</v>
      </c>
      <c r="B159" s="345"/>
      <c r="C159" s="237"/>
      <c r="D159" s="274"/>
      <c r="E159" s="92"/>
      <c r="F159" s="92"/>
      <c r="G159" s="92"/>
      <c r="H159" s="313"/>
      <c r="I159" s="313"/>
      <c r="J159" s="89"/>
      <c r="K159" s="89"/>
      <c r="L159" s="177"/>
      <c r="M159" s="89"/>
      <c r="N159" s="89"/>
      <c r="O159" s="313"/>
      <c r="P159" s="313"/>
      <c r="Q159" s="89"/>
      <c r="R159" s="274"/>
      <c r="S159" s="89"/>
      <c r="T159" s="89"/>
      <c r="U159" s="89"/>
      <c r="V159" s="313"/>
      <c r="W159" s="313"/>
      <c r="X159" s="89"/>
      <c r="Y159" s="274"/>
      <c r="Z159" s="274"/>
      <c r="AA159" s="89"/>
      <c r="AB159" s="89"/>
      <c r="AC159" s="313"/>
      <c r="AD159" s="313"/>
      <c r="AE159" s="201"/>
      <c r="AF159" s="33">
        <f>COUNTIF($B159:$AE159,$AF$4)</f>
        <v>0</v>
      </c>
      <c r="AG159" s="34">
        <f>COUNTIF($B159:$AE159,$AG$4)</f>
        <v>0</v>
      </c>
      <c r="AH159" s="34">
        <f>COUNTIF($B159:$AE159,$AH$4)</f>
        <v>0</v>
      </c>
      <c r="AI159" s="34">
        <f>COUNTIF($B159:$AE159,$AI$4)</f>
        <v>0</v>
      </c>
      <c r="AJ159" s="34">
        <f>COUNTIF($B159:$AE159,$AJ$4)</f>
        <v>0</v>
      </c>
      <c r="AK159" s="34">
        <f>COUNTIF($B159:$AE159,$AK$4)</f>
        <v>0</v>
      </c>
      <c r="AL159" s="34">
        <f>COUNTIF($B159:$AE159,$AL$4)</f>
        <v>0</v>
      </c>
      <c r="AM159" s="34">
        <f>COUNTIF($B159:$AE159,$AM$4)</f>
        <v>0</v>
      </c>
      <c r="AN159" s="34">
        <f>COUNTIF($B159:$AE159,$AN$4)</f>
        <v>0</v>
      </c>
      <c r="AO159" s="464">
        <f>SUM(AF159:AN159)</f>
        <v>0</v>
      </c>
      <c r="AP159" s="172">
        <f t="shared" si="3"/>
        <v>0</v>
      </c>
    </row>
    <row r="160" spans="1:42" ht="20.149999999999999" customHeight="1" x14ac:dyDescent="0.35">
      <c r="A160" s="36" t="str">
        <f>Janvier!A160</f>
        <v>[ENTRER LE NOM ET LE PRENOM] - HEURES ENTREE / SORTIE :</v>
      </c>
      <c r="B160" s="345"/>
      <c r="C160" s="237"/>
      <c r="D160" s="274"/>
      <c r="E160" s="92"/>
      <c r="F160" s="92"/>
      <c r="G160" s="92"/>
      <c r="H160" s="313"/>
      <c r="I160" s="313"/>
      <c r="J160" s="89"/>
      <c r="K160" s="89"/>
      <c r="L160" s="177"/>
      <c r="M160" s="89"/>
      <c r="N160" s="89"/>
      <c r="O160" s="313"/>
      <c r="P160" s="313"/>
      <c r="Q160" s="89"/>
      <c r="R160" s="274"/>
      <c r="S160" s="89"/>
      <c r="T160" s="89"/>
      <c r="U160" s="89"/>
      <c r="V160" s="313"/>
      <c r="W160" s="313"/>
      <c r="X160" s="89"/>
      <c r="Y160" s="274"/>
      <c r="Z160" s="274"/>
      <c r="AA160" s="89"/>
      <c r="AB160" s="89"/>
      <c r="AC160" s="313"/>
      <c r="AD160" s="313"/>
      <c r="AE160" s="201"/>
      <c r="AF160" s="41"/>
      <c r="AG160" s="38"/>
      <c r="AH160" s="38"/>
      <c r="AI160" s="38"/>
      <c r="AJ160" s="38"/>
      <c r="AK160" s="38"/>
      <c r="AL160" s="38"/>
      <c r="AM160" s="38"/>
      <c r="AN160" s="38"/>
      <c r="AO160" s="464"/>
      <c r="AP160" s="172">
        <f t="shared" si="3"/>
        <v>0</v>
      </c>
    </row>
    <row r="161" spans="1:42" ht="20.149999999999999" customHeight="1" x14ac:dyDescent="0.35">
      <c r="A161" s="43" t="str">
        <f>Janvier!A161</f>
        <v>[ENTRER LE NOM ET LE PRENOM]</v>
      </c>
      <c r="B161" s="345"/>
      <c r="C161" s="237"/>
      <c r="D161" s="274"/>
      <c r="E161" s="92"/>
      <c r="F161" s="92"/>
      <c r="G161" s="92"/>
      <c r="H161" s="313"/>
      <c r="I161" s="313"/>
      <c r="J161" s="89"/>
      <c r="K161" s="89"/>
      <c r="L161" s="177"/>
      <c r="M161" s="89"/>
      <c r="N161" s="89"/>
      <c r="O161" s="313"/>
      <c r="P161" s="313"/>
      <c r="Q161" s="89"/>
      <c r="R161" s="274"/>
      <c r="S161" s="89"/>
      <c r="T161" s="89"/>
      <c r="U161" s="89"/>
      <c r="V161" s="313"/>
      <c r="W161" s="313"/>
      <c r="X161" s="89"/>
      <c r="Y161" s="274"/>
      <c r="Z161" s="274"/>
      <c r="AA161" s="89"/>
      <c r="AB161" s="89"/>
      <c r="AC161" s="313"/>
      <c r="AD161" s="313"/>
      <c r="AE161" s="201"/>
      <c r="AF161" s="33">
        <f>COUNTIF($B161:$AE161,$AF$4)</f>
        <v>0</v>
      </c>
      <c r="AG161" s="34">
        <f>COUNTIF($B161:$AE161,$AG$4)</f>
        <v>0</v>
      </c>
      <c r="AH161" s="34">
        <f>COUNTIF($B161:$AE161,$AH$4)</f>
        <v>0</v>
      </c>
      <c r="AI161" s="34">
        <f>COUNTIF($B161:$AE161,$AI$4)</f>
        <v>0</v>
      </c>
      <c r="AJ161" s="34">
        <f>COUNTIF($B161:$AE161,$AJ$4)</f>
        <v>0</v>
      </c>
      <c r="AK161" s="34">
        <f>COUNTIF($B161:$AE161,$AK$4)</f>
        <v>0</v>
      </c>
      <c r="AL161" s="34">
        <f>COUNTIF($B161:$AE161,$AL$4)</f>
        <v>0</v>
      </c>
      <c r="AM161" s="34">
        <f>COUNTIF($B161:$AE161,$AM$4)</f>
        <v>0</v>
      </c>
      <c r="AN161" s="34">
        <f>COUNTIF($B161:$AE161,$AN$4)</f>
        <v>0</v>
      </c>
      <c r="AO161" s="464">
        <f>SUM(AF161:AN161)</f>
        <v>0</v>
      </c>
      <c r="AP161" s="172">
        <f t="shared" si="3"/>
        <v>0</v>
      </c>
    </row>
    <row r="162" spans="1:42" ht="20.149999999999999" customHeight="1" x14ac:dyDescent="0.35">
      <c r="A162" s="36" t="str">
        <f>Janvier!A162</f>
        <v>[ENTRER LE NOM ET LE PRENOM] - HEURES ENTREE / SORTIE :</v>
      </c>
      <c r="B162" s="345"/>
      <c r="C162" s="237"/>
      <c r="D162" s="274"/>
      <c r="E162" s="92"/>
      <c r="F162" s="92"/>
      <c r="G162" s="92"/>
      <c r="H162" s="313"/>
      <c r="I162" s="313"/>
      <c r="J162" s="89"/>
      <c r="K162" s="89"/>
      <c r="L162" s="177"/>
      <c r="M162" s="89"/>
      <c r="N162" s="89"/>
      <c r="O162" s="313"/>
      <c r="P162" s="313"/>
      <c r="Q162" s="89"/>
      <c r="R162" s="274"/>
      <c r="S162" s="89"/>
      <c r="T162" s="89"/>
      <c r="U162" s="89"/>
      <c r="V162" s="313"/>
      <c r="W162" s="313"/>
      <c r="X162" s="89"/>
      <c r="Y162" s="274"/>
      <c r="Z162" s="274"/>
      <c r="AA162" s="89"/>
      <c r="AB162" s="89"/>
      <c r="AC162" s="313"/>
      <c r="AD162" s="313"/>
      <c r="AE162" s="201"/>
      <c r="AF162" s="41"/>
      <c r="AG162" s="38"/>
      <c r="AH162" s="38"/>
      <c r="AI162" s="38"/>
      <c r="AJ162" s="38"/>
      <c r="AK162" s="38"/>
      <c r="AL162" s="38"/>
      <c r="AM162" s="38"/>
      <c r="AN162" s="38"/>
      <c r="AO162" s="464"/>
      <c r="AP162" s="172">
        <f t="shared" si="3"/>
        <v>0</v>
      </c>
    </row>
    <row r="163" spans="1:42" ht="20.149999999999999" customHeight="1" x14ac:dyDescent="0.35">
      <c r="A163" s="43" t="str">
        <f>Janvier!A163</f>
        <v>[ENTRER LE NOM ET LE PRENOM]</v>
      </c>
      <c r="B163" s="345"/>
      <c r="C163" s="237"/>
      <c r="D163" s="274"/>
      <c r="E163" s="92"/>
      <c r="F163" s="92"/>
      <c r="G163" s="92"/>
      <c r="H163" s="313"/>
      <c r="I163" s="313"/>
      <c r="J163" s="89"/>
      <c r="K163" s="89"/>
      <c r="L163" s="177"/>
      <c r="M163" s="89"/>
      <c r="N163" s="89"/>
      <c r="O163" s="313"/>
      <c r="P163" s="313"/>
      <c r="Q163" s="89"/>
      <c r="R163" s="274"/>
      <c r="S163" s="89"/>
      <c r="T163" s="89"/>
      <c r="U163" s="89"/>
      <c r="V163" s="313"/>
      <c r="W163" s="313"/>
      <c r="X163" s="89"/>
      <c r="Y163" s="274"/>
      <c r="Z163" s="274"/>
      <c r="AA163" s="89"/>
      <c r="AB163" s="89"/>
      <c r="AC163" s="313"/>
      <c r="AD163" s="313"/>
      <c r="AE163" s="201"/>
      <c r="AF163" s="33">
        <f>COUNTIF($B163:$AE163,$AF$4)</f>
        <v>0</v>
      </c>
      <c r="AG163" s="34">
        <f>COUNTIF($B163:$AE163,$AG$4)</f>
        <v>0</v>
      </c>
      <c r="AH163" s="34">
        <f>COUNTIF($B163:$AE163,$AH$4)</f>
        <v>0</v>
      </c>
      <c r="AI163" s="34">
        <f>COUNTIF($B163:$AE163,$AI$4)</f>
        <v>0</v>
      </c>
      <c r="AJ163" s="34">
        <f>COUNTIF($B163:$AE163,$AJ$4)</f>
        <v>0</v>
      </c>
      <c r="AK163" s="34">
        <f>COUNTIF($B163:$AE163,$AK$4)</f>
        <v>0</v>
      </c>
      <c r="AL163" s="34">
        <f>COUNTIF($B163:$AE163,$AL$4)</f>
        <v>0</v>
      </c>
      <c r="AM163" s="34">
        <f>COUNTIF($B163:$AE163,$AM$4)</f>
        <v>0</v>
      </c>
      <c r="AN163" s="34">
        <f>COUNTIF($B163:$AE163,$AN$4)</f>
        <v>0</v>
      </c>
      <c r="AO163" s="464">
        <f>SUM(AF163:AN163)</f>
        <v>0</v>
      </c>
      <c r="AP163" s="172">
        <f t="shared" si="3"/>
        <v>0</v>
      </c>
    </row>
    <row r="164" spans="1:42" ht="20.149999999999999" customHeight="1" x14ac:dyDescent="0.35">
      <c r="A164" s="36" t="str">
        <f>Janvier!A164</f>
        <v>[ENTRER LE NOM ET LE PRENOM] - HEURES ENTREE / SORTIE :</v>
      </c>
      <c r="B164" s="345"/>
      <c r="C164" s="237"/>
      <c r="D164" s="274"/>
      <c r="E164" s="92"/>
      <c r="F164" s="92"/>
      <c r="G164" s="92"/>
      <c r="H164" s="313"/>
      <c r="I164" s="313"/>
      <c r="J164" s="89"/>
      <c r="K164" s="89"/>
      <c r="L164" s="177"/>
      <c r="M164" s="89"/>
      <c r="N164" s="89"/>
      <c r="O164" s="313"/>
      <c r="P164" s="313"/>
      <c r="Q164" s="89"/>
      <c r="R164" s="274"/>
      <c r="S164" s="89"/>
      <c r="T164" s="89"/>
      <c r="U164" s="89"/>
      <c r="V164" s="313"/>
      <c r="W164" s="313"/>
      <c r="X164" s="89"/>
      <c r="Y164" s="274"/>
      <c r="Z164" s="274"/>
      <c r="AA164" s="89"/>
      <c r="AB164" s="89"/>
      <c r="AC164" s="313"/>
      <c r="AD164" s="313"/>
      <c r="AE164" s="201"/>
      <c r="AF164" s="41"/>
      <c r="AG164" s="38"/>
      <c r="AH164" s="38"/>
      <c r="AI164" s="38"/>
      <c r="AJ164" s="38"/>
      <c r="AK164" s="38"/>
      <c r="AL164" s="38"/>
      <c r="AM164" s="38"/>
      <c r="AN164" s="38"/>
      <c r="AO164" s="464"/>
      <c r="AP164" s="172">
        <f t="shared" si="3"/>
        <v>0</v>
      </c>
    </row>
    <row r="165" spans="1:42" ht="20.149999999999999" customHeight="1" x14ac:dyDescent="0.35">
      <c r="A165" s="43" t="str">
        <f>Janvier!A165</f>
        <v>[ENTRER LE NOM ET LE PRENOM]</v>
      </c>
      <c r="B165" s="345"/>
      <c r="C165" s="237"/>
      <c r="D165" s="274"/>
      <c r="E165" s="92"/>
      <c r="F165" s="92"/>
      <c r="G165" s="92"/>
      <c r="H165" s="313"/>
      <c r="I165" s="313"/>
      <c r="J165" s="89"/>
      <c r="K165" s="89"/>
      <c r="L165" s="177"/>
      <c r="M165" s="89"/>
      <c r="N165" s="89"/>
      <c r="O165" s="313"/>
      <c r="P165" s="313"/>
      <c r="Q165" s="89"/>
      <c r="R165" s="274"/>
      <c r="S165" s="89"/>
      <c r="T165" s="89"/>
      <c r="U165" s="89"/>
      <c r="V165" s="313"/>
      <c r="W165" s="313"/>
      <c r="X165" s="89"/>
      <c r="Y165" s="274"/>
      <c r="Z165" s="274"/>
      <c r="AA165" s="89"/>
      <c r="AB165" s="89"/>
      <c r="AC165" s="313"/>
      <c r="AD165" s="313"/>
      <c r="AE165" s="201"/>
      <c r="AF165" s="33">
        <f>COUNTIF($B165:$AE165,$AF$4)</f>
        <v>0</v>
      </c>
      <c r="AG165" s="34">
        <f>COUNTIF($B165:$AE165,$AG$4)</f>
        <v>0</v>
      </c>
      <c r="AH165" s="34">
        <f>COUNTIF($B165:$AE165,$AH$4)</f>
        <v>0</v>
      </c>
      <c r="AI165" s="34">
        <f>COUNTIF($B165:$AE165,$AI$4)</f>
        <v>0</v>
      </c>
      <c r="AJ165" s="34">
        <f>COUNTIF($B165:$AE165,$AJ$4)</f>
        <v>0</v>
      </c>
      <c r="AK165" s="34">
        <f>COUNTIF($B165:$AE165,$AK$4)</f>
        <v>0</v>
      </c>
      <c r="AL165" s="34">
        <f>COUNTIF($B165:$AE165,$AL$4)</f>
        <v>0</v>
      </c>
      <c r="AM165" s="34">
        <f>COUNTIF($B165:$AE165,$AM$4)</f>
        <v>0</v>
      </c>
      <c r="AN165" s="34">
        <f>COUNTIF($B165:$AE165,$AN$4)</f>
        <v>0</v>
      </c>
      <c r="AO165" s="464">
        <f>SUM(AF165:AN165)</f>
        <v>0</v>
      </c>
      <c r="AP165" s="172">
        <f t="shared" si="3"/>
        <v>0</v>
      </c>
    </row>
    <row r="166" spans="1:42" ht="20.149999999999999" customHeight="1" x14ac:dyDescent="0.35">
      <c r="A166" s="36" t="str">
        <f>Janvier!A166</f>
        <v>[ENTRER LE NOM ET LE PRENOM] - HEURES ENTREE / SORTIE :</v>
      </c>
      <c r="B166" s="345"/>
      <c r="C166" s="237"/>
      <c r="D166" s="274"/>
      <c r="E166" s="92"/>
      <c r="F166" s="92"/>
      <c r="G166" s="92"/>
      <c r="H166" s="313"/>
      <c r="I166" s="313"/>
      <c r="J166" s="89"/>
      <c r="K166" s="89"/>
      <c r="L166" s="177"/>
      <c r="M166" s="89"/>
      <c r="N166" s="89"/>
      <c r="O166" s="313"/>
      <c r="P166" s="313"/>
      <c r="Q166" s="89"/>
      <c r="R166" s="274"/>
      <c r="S166" s="89"/>
      <c r="T166" s="89"/>
      <c r="U166" s="89"/>
      <c r="V166" s="313"/>
      <c r="W166" s="313"/>
      <c r="X166" s="89"/>
      <c r="Y166" s="274"/>
      <c r="Z166" s="274"/>
      <c r="AA166" s="89"/>
      <c r="AB166" s="89"/>
      <c r="AC166" s="313"/>
      <c r="AD166" s="313"/>
      <c r="AE166" s="201"/>
      <c r="AF166" s="41"/>
      <c r="AG166" s="38"/>
      <c r="AH166" s="38"/>
      <c r="AI166" s="38"/>
      <c r="AJ166" s="38"/>
      <c r="AK166" s="38"/>
      <c r="AL166" s="38"/>
      <c r="AM166" s="38"/>
      <c r="AN166" s="38"/>
      <c r="AO166" s="464"/>
      <c r="AP166" s="172">
        <f t="shared" si="3"/>
        <v>0</v>
      </c>
    </row>
    <row r="167" spans="1:42" ht="20.149999999999999" customHeight="1" x14ac:dyDescent="0.35">
      <c r="A167" s="43" t="str">
        <f>Janvier!A167</f>
        <v>[ENTRER LE NOM ET LE PRENOM]</v>
      </c>
      <c r="B167" s="345"/>
      <c r="C167" s="237"/>
      <c r="D167" s="274"/>
      <c r="E167" s="92"/>
      <c r="F167" s="92"/>
      <c r="G167" s="92"/>
      <c r="H167" s="313"/>
      <c r="I167" s="313"/>
      <c r="J167" s="89"/>
      <c r="K167" s="89"/>
      <c r="L167" s="177"/>
      <c r="M167" s="89"/>
      <c r="N167" s="89"/>
      <c r="O167" s="313"/>
      <c r="P167" s="313"/>
      <c r="Q167" s="89"/>
      <c r="R167" s="274"/>
      <c r="S167" s="89"/>
      <c r="T167" s="89"/>
      <c r="U167" s="89"/>
      <c r="V167" s="313"/>
      <c r="W167" s="313"/>
      <c r="X167" s="89"/>
      <c r="Y167" s="274"/>
      <c r="Z167" s="274"/>
      <c r="AA167" s="89"/>
      <c r="AB167" s="89"/>
      <c r="AC167" s="313"/>
      <c r="AD167" s="313"/>
      <c r="AE167" s="201"/>
      <c r="AF167" s="33">
        <f>COUNTIF($B167:$AE167,$AF$4)</f>
        <v>0</v>
      </c>
      <c r="AG167" s="34">
        <f>COUNTIF($B167:$AE167,$AG$4)</f>
        <v>0</v>
      </c>
      <c r="AH167" s="34">
        <f>COUNTIF($B167:$AE167,$AH$4)</f>
        <v>0</v>
      </c>
      <c r="AI167" s="34">
        <f>COUNTIF($B167:$AE167,$AI$4)</f>
        <v>0</v>
      </c>
      <c r="AJ167" s="34">
        <f>COUNTIF($B167:$AE167,$AJ$4)</f>
        <v>0</v>
      </c>
      <c r="AK167" s="34">
        <f>COUNTIF($B167:$AE167,$AK$4)</f>
        <v>0</v>
      </c>
      <c r="AL167" s="34">
        <f>COUNTIF($B167:$AE167,$AL$4)</f>
        <v>0</v>
      </c>
      <c r="AM167" s="34">
        <f>COUNTIF($B167:$AE167,$AM$4)</f>
        <v>0</v>
      </c>
      <c r="AN167" s="34">
        <f>COUNTIF($B167:$AE167,$AN$4)</f>
        <v>0</v>
      </c>
      <c r="AO167" s="464">
        <f>SUM(AF167:AN167)</f>
        <v>0</v>
      </c>
      <c r="AP167" s="172">
        <f t="shared" si="3"/>
        <v>0</v>
      </c>
    </row>
    <row r="168" spans="1:42" ht="20.149999999999999" customHeight="1" x14ac:dyDescent="0.35">
      <c r="A168" s="36" t="str">
        <f>Janvier!A168</f>
        <v>[ENTRER LE NOM ET LE PRENOM] - HEURES ENTREE / SORTIE :</v>
      </c>
      <c r="B168" s="345"/>
      <c r="C168" s="237"/>
      <c r="D168" s="274"/>
      <c r="E168" s="92"/>
      <c r="F168" s="92"/>
      <c r="G168" s="92"/>
      <c r="H168" s="313"/>
      <c r="I168" s="313"/>
      <c r="J168" s="89"/>
      <c r="K168" s="89"/>
      <c r="L168" s="177"/>
      <c r="M168" s="89"/>
      <c r="N168" s="89"/>
      <c r="O168" s="313"/>
      <c r="P168" s="313"/>
      <c r="Q168" s="89"/>
      <c r="R168" s="274"/>
      <c r="S168" s="89"/>
      <c r="T168" s="89"/>
      <c r="U168" s="89"/>
      <c r="V168" s="313"/>
      <c r="W168" s="313"/>
      <c r="X168" s="89"/>
      <c r="Y168" s="274"/>
      <c r="Z168" s="274"/>
      <c r="AA168" s="89"/>
      <c r="AB168" s="89"/>
      <c r="AC168" s="313"/>
      <c r="AD168" s="313"/>
      <c r="AE168" s="201"/>
      <c r="AF168" s="41"/>
      <c r="AG168" s="38"/>
      <c r="AH168" s="38"/>
      <c r="AI168" s="38"/>
      <c r="AJ168" s="38"/>
      <c r="AK168" s="38"/>
      <c r="AL168" s="38"/>
      <c r="AM168" s="38"/>
      <c r="AN168" s="38"/>
      <c r="AO168" s="464"/>
      <c r="AP168" s="172">
        <f t="shared" si="3"/>
        <v>0</v>
      </c>
    </row>
    <row r="169" spans="1:42" ht="20.149999999999999" customHeight="1" x14ac:dyDescent="0.35">
      <c r="A169" s="43" t="str">
        <f>Janvier!A169</f>
        <v>[ENTRER LE NOM ET LE PRENOM]</v>
      </c>
      <c r="B169" s="345"/>
      <c r="C169" s="237"/>
      <c r="D169" s="274"/>
      <c r="E169" s="92"/>
      <c r="F169" s="92"/>
      <c r="G169" s="92"/>
      <c r="H169" s="313"/>
      <c r="I169" s="313"/>
      <c r="J169" s="89"/>
      <c r="K169" s="89"/>
      <c r="L169" s="177"/>
      <c r="M169" s="89"/>
      <c r="N169" s="89"/>
      <c r="O169" s="313"/>
      <c r="P169" s="313"/>
      <c r="Q169" s="89"/>
      <c r="R169" s="274"/>
      <c r="S169" s="89"/>
      <c r="T169" s="89"/>
      <c r="U169" s="89"/>
      <c r="V169" s="313"/>
      <c r="W169" s="313"/>
      <c r="X169" s="89"/>
      <c r="Y169" s="274"/>
      <c r="Z169" s="274"/>
      <c r="AA169" s="89"/>
      <c r="AB169" s="89"/>
      <c r="AC169" s="313"/>
      <c r="AD169" s="313"/>
      <c r="AE169" s="201"/>
      <c r="AF169" s="33">
        <f>COUNTIF($B169:$AE169,$AF$4)</f>
        <v>0</v>
      </c>
      <c r="AG169" s="34">
        <f>COUNTIF($B169:$AE169,$AG$4)</f>
        <v>0</v>
      </c>
      <c r="AH169" s="34">
        <f>COUNTIF($B169:$AE169,$AH$4)</f>
        <v>0</v>
      </c>
      <c r="AI169" s="34">
        <f>COUNTIF($B169:$AE169,$AI$4)</f>
        <v>0</v>
      </c>
      <c r="AJ169" s="34">
        <f>COUNTIF($B169:$AE169,$AJ$4)</f>
        <v>0</v>
      </c>
      <c r="AK169" s="34">
        <f>COUNTIF($B169:$AE169,$AK$4)</f>
        <v>0</v>
      </c>
      <c r="AL169" s="34">
        <f>COUNTIF($B169:$AE169,$AL$4)</f>
        <v>0</v>
      </c>
      <c r="AM169" s="34">
        <f>COUNTIF($B169:$AE169,$AM$4)</f>
        <v>0</v>
      </c>
      <c r="AN169" s="34">
        <f>COUNTIF($B169:$AE169,$AN$4)</f>
        <v>0</v>
      </c>
      <c r="AO169" s="464">
        <f>SUM(AF169:AN169)</f>
        <v>0</v>
      </c>
      <c r="AP169" s="172">
        <f t="shared" si="3"/>
        <v>0</v>
      </c>
    </row>
    <row r="170" spans="1:42" ht="20.149999999999999" customHeight="1" x14ac:dyDescent="0.35">
      <c r="A170" s="36" t="str">
        <f>Janvier!A170</f>
        <v>[ENTRER LE NOM ET LE PRENOM] - HEURES ENTREE / SORTIE :</v>
      </c>
      <c r="B170" s="345"/>
      <c r="C170" s="237"/>
      <c r="D170" s="274"/>
      <c r="E170" s="92"/>
      <c r="F170" s="92"/>
      <c r="G170" s="92"/>
      <c r="H170" s="313"/>
      <c r="I170" s="313"/>
      <c r="J170" s="89"/>
      <c r="K170" s="89"/>
      <c r="L170" s="177"/>
      <c r="M170" s="89"/>
      <c r="N170" s="89"/>
      <c r="O170" s="313"/>
      <c r="P170" s="313"/>
      <c r="Q170" s="89"/>
      <c r="R170" s="274"/>
      <c r="S170" s="89"/>
      <c r="T170" s="89"/>
      <c r="U170" s="89"/>
      <c r="V170" s="313"/>
      <c r="W170" s="313"/>
      <c r="X170" s="89"/>
      <c r="Y170" s="274"/>
      <c r="Z170" s="274"/>
      <c r="AA170" s="89"/>
      <c r="AB170" s="89"/>
      <c r="AC170" s="313"/>
      <c r="AD170" s="313"/>
      <c r="AE170" s="201"/>
      <c r="AF170" s="41"/>
      <c r="AG170" s="38"/>
      <c r="AH170" s="38"/>
      <c r="AI170" s="38"/>
      <c r="AJ170" s="38"/>
      <c r="AK170" s="38"/>
      <c r="AL170" s="38"/>
      <c r="AM170" s="38"/>
      <c r="AN170" s="38"/>
      <c r="AO170" s="464"/>
      <c r="AP170" s="172">
        <f t="shared" si="3"/>
        <v>0</v>
      </c>
    </row>
    <row r="171" spans="1:42" ht="20.149999999999999" customHeight="1" x14ac:dyDescent="0.35">
      <c r="A171" s="43" t="str">
        <f>Janvier!A171</f>
        <v>[ENTRER LE NOM ET LE PRENOM]</v>
      </c>
      <c r="B171" s="345"/>
      <c r="C171" s="237"/>
      <c r="D171" s="274"/>
      <c r="E171" s="92"/>
      <c r="F171" s="92"/>
      <c r="G171" s="92"/>
      <c r="H171" s="313"/>
      <c r="I171" s="313"/>
      <c r="J171" s="89"/>
      <c r="K171" s="89"/>
      <c r="L171" s="177"/>
      <c r="M171" s="89"/>
      <c r="N171" s="89"/>
      <c r="O171" s="313"/>
      <c r="P171" s="313"/>
      <c r="Q171" s="89"/>
      <c r="R171" s="274"/>
      <c r="S171" s="89"/>
      <c r="T171" s="89"/>
      <c r="U171" s="89"/>
      <c r="V171" s="313"/>
      <c r="W171" s="313"/>
      <c r="X171" s="89"/>
      <c r="Y171" s="274"/>
      <c r="Z171" s="274"/>
      <c r="AA171" s="89"/>
      <c r="AB171" s="89"/>
      <c r="AC171" s="313"/>
      <c r="AD171" s="313"/>
      <c r="AE171" s="201"/>
      <c r="AF171" s="33">
        <f>COUNTIF($B171:$AE171,$AF$4)</f>
        <v>0</v>
      </c>
      <c r="AG171" s="34">
        <f>COUNTIF($B171:$AE171,$AG$4)</f>
        <v>0</v>
      </c>
      <c r="AH171" s="34">
        <f>COUNTIF($B171:$AE171,$AH$4)</f>
        <v>0</v>
      </c>
      <c r="AI171" s="34">
        <f>COUNTIF($B171:$AE171,$AI$4)</f>
        <v>0</v>
      </c>
      <c r="AJ171" s="34">
        <f>COUNTIF($B171:$AE171,$AJ$4)</f>
        <v>0</v>
      </c>
      <c r="AK171" s="34">
        <f>COUNTIF($B171:$AE171,$AK$4)</f>
        <v>0</v>
      </c>
      <c r="AL171" s="34">
        <f>COUNTIF($B171:$AE171,$AL$4)</f>
        <v>0</v>
      </c>
      <c r="AM171" s="34">
        <f>COUNTIF($B171:$AE171,$AM$4)</f>
        <v>0</v>
      </c>
      <c r="AN171" s="34">
        <f>COUNTIF($B171:$AE171,$AN$4)</f>
        <v>0</v>
      </c>
      <c r="AO171" s="464">
        <f>SUM(AF171:AN171)</f>
        <v>0</v>
      </c>
      <c r="AP171" s="172">
        <f t="shared" si="3"/>
        <v>0</v>
      </c>
    </row>
    <row r="172" spans="1:42" ht="20.149999999999999" customHeight="1" x14ac:dyDescent="0.35">
      <c r="A172" s="215" t="str">
        <f>Janvier!A172</f>
        <v>[ENTRER LE NOM ET LE PRENOM] - HEURES ENTREE / SORTIE :</v>
      </c>
      <c r="B172" s="346"/>
      <c r="C172" s="453"/>
      <c r="D172" s="347"/>
      <c r="E172" s="216"/>
      <c r="F172" s="216"/>
      <c r="G172" s="216"/>
      <c r="H172" s="348"/>
      <c r="I172" s="348"/>
      <c r="J172" s="218"/>
      <c r="K172" s="218"/>
      <c r="L172" s="217"/>
      <c r="M172" s="218"/>
      <c r="N172" s="218"/>
      <c r="O172" s="348"/>
      <c r="P172" s="348"/>
      <c r="Q172" s="218"/>
      <c r="R172" s="347"/>
      <c r="S172" s="218"/>
      <c r="T172" s="218"/>
      <c r="U172" s="218"/>
      <c r="V172" s="348"/>
      <c r="W172" s="348"/>
      <c r="X172" s="218"/>
      <c r="Y172" s="347"/>
      <c r="Z172" s="347"/>
      <c r="AA172" s="218"/>
      <c r="AB172" s="218"/>
      <c r="AC172" s="348"/>
      <c r="AD172" s="348"/>
      <c r="AE172" s="452"/>
      <c r="AF172" s="220"/>
      <c r="AG172" s="219"/>
      <c r="AH172" s="219"/>
      <c r="AI172" s="219"/>
      <c r="AJ172" s="219"/>
      <c r="AK172" s="219"/>
      <c r="AL172" s="219"/>
      <c r="AM172" s="219"/>
      <c r="AN172" s="219"/>
      <c r="AO172" s="472"/>
      <c r="AP172" s="172">
        <f t="shared" si="3"/>
        <v>0</v>
      </c>
    </row>
    <row r="173" spans="1:42" ht="20.149999999999999" customHeight="1" x14ac:dyDescent="0.35">
      <c r="A173" s="51" t="str">
        <f>Janvier!A173</f>
        <v>[ENTRER LE NOM ET LE PRENOM]</v>
      </c>
      <c r="B173" s="349"/>
      <c r="C173" s="236"/>
      <c r="D173" s="257"/>
      <c r="E173" s="151"/>
      <c r="F173" s="151"/>
      <c r="G173" s="151"/>
      <c r="H173" s="307"/>
      <c r="I173" s="307"/>
      <c r="J173" s="85"/>
      <c r="K173" s="85"/>
      <c r="L173" s="181"/>
      <c r="M173" s="85"/>
      <c r="N173" s="85"/>
      <c r="O173" s="307"/>
      <c r="P173" s="307"/>
      <c r="Q173" s="85"/>
      <c r="R173" s="257"/>
      <c r="S173" s="85"/>
      <c r="T173" s="85"/>
      <c r="U173" s="85"/>
      <c r="V173" s="307"/>
      <c r="W173" s="307"/>
      <c r="X173" s="85"/>
      <c r="Y173" s="257"/>
      <c r="Z173" s="257"/>
      <c r="AA173" s="85"/>
      <c r="AB173" s="85"/>
      <c r="AC173" s="307"/>
      <c r="AD173" s="307"/>
      <c r="AE173" s="203"/>
      <c r="AF173" s="33">
        <f>COUNTIF($B173:$AE173,$AF$4)</f>
        <v>0</v>
      </c>
      <c r="AG173" s="34">
        <f>COUNTIF($B173:$AE173,$AG$4)</f>
        <v>0</v>
      </c>
      <c r="AH173" s="34">
        <f>COUNTIF($B173:$AE173,$AH$4)</f>
        <v>0</v>
      </c>
      <c r="AI173" s="34">
        <f>COUNTIF($B173:$AE173,$AI$4)</f>
        <v>0</v>
      </c>
      <c r="AJ173" s="34">
        <f>COUNTIF($B173:$AE173,$AJ$4)</f>
        <v>0</v>
      </c>
      <c r="AK173" s="34">
        <f>COUNTIF($B173:$AE173,$AK$4)</f>
        <v>0</v>
      </c>
      <c r="AL173" s="34">
        <f>COUNTIF($B173:$AE173,$AL$4)</f>
        <v>0</v>
      </c>
      <c r="AM173" s="34">
        <f>COUNTIF($B173:$AE173,$AM$4)</f>
        <v>0</v>
      </c>
      <c r="AN173" s="34">
        <f>COUNTIF($B173:$AE173,$AN$4)</f>
        <v>0</v>
      </c>
      <c r="AO173" s="463">
        <f>SUM(AF173:AN173)</f>
        <v>0</v>
      </c>
      <c r="AP173" s="172">
        <f t="shared" si="3"/>
        <v>0</v>
      </c>
    </row>
    <row r="174" spans="1:42" ht="20.149999999999999" customHeight="1" x14ac:dyDescent="0.35">
      <c r="A174" s="36" t="str">
        <f>Janvier!A174</f>
        <v>[ENTRER LE NOM ET LE PRENOM] - HEURES ENTREE / SORTIE :</v>
      </c>
      <c r="B174" s="345"/>
      <c r="C174" s="237"/>
      <c r="D174" s="274"/>
      <c r="E174" s="92"/>
      <c r="F174" s="92"/>
      <c r="G174" s="92"/>
      <c r="H174" s="313"/>
      <c r="I174" s="313"/>
      <c r="J174" s="89"/>
      <c r="K174" s="89"/>
      <c r="L174" s="177"/>
      <c r="M174" s="89"/>
      <c r="N174" s="89"/>
      <c r="O174" s="313"/>
      <c r="P174" s="313"/>
      <c r="Q174" s="89"/>
      <c r="R174" s="274"/>
      <c r="S174" s="89"/>
      <c r="T174" s="89"/>
      <c r="U174" s="89"/>
      <c r="V174" s="313"/>
      <c r="W174" s="313"/>
      <c r="X174" s="89"/>
      <c r="Y174" s="274"/>
      <c r="Z174" s="274"/>
      <c r="AA174" s="89"/>
      <c r="AB174" s="89"/>
      <c r="AC174" s="313"/>
      <c r="AD174" s="313"/>
      <c r="AE174" s="201"/>
      <c r="AF174" s="41"/>
      <c r="AG174" s="38"/>
      <c r="AH174" s="38"/>
      <c r="AI174" s="38"/>
      <c r="AJ174" s="38"/>
      <c r="AK174" s="38"/>
      <c r="AL174" s="38"/>
      <c r="AM174" s="38"/>
      <c r="AN174" s="38"/>
      <c r="AO174" s="464"/>
      <c r="AP174" s="172">
        <f t="shared" si="3"/>
        <v>0</v>
      </c>
    </row>
    <row r="175" spans="1:42" ht="20.149999999999999" customHeight="1" x14ac:dyDescent="0.35">
      <c r="A175" s="43" t="str">
        <f>Janvier!A175</f>
        <v>[ENTRER LE NOM ET LE PRENOM]</v>
      </c>
      <c r="B175" s="345"/>
      <c r="C175" s="237"/>
      <c r="D175" s="274"/>
      <c r="E175" s="92"/>
      <c r="F175" s="92"/>
      <c r="G175" s="92"/>
      <c r="H175" s="313"/>
      <c r="I175" s="313"/>
      <c r="J175" s="89"/>
      <c r="K175" s="89"/>
      <c r="L175" s="177"/>
      <c r="M175" s="89"/>
      <c r="N175" s="89"/>
      <c r="O175" s="313"/>
      <c r="P175" s="313"/>
      <c r="Q175" s="89"/>
      <c r="R175" s="274"/>
      <c r="S175" s="89"/>
      <c r="T175" s="89"/>
      <c r="U175" s="89"/>
      <c r="V175" s="313"/>
      <c r="W175" s="313"/>
      <c r="X175" s="89"/>
      <c r="Y175" s="274"/>
      <c r="Z175" s="274"/>
      <c r="AA175" s="89"/>
      <c r="AB175" s="89"/>
      <c r="AC175" s="313"/>
      <c r="AD175" s="313"/>
      <c r="AE175" s="201"/>
      <c r="AF175" s="33">
        <f>COUNTIF($B175:$AE175,$AF$4)</f>
        <v>0</v>
      </c>
      <c r="AG175" s="34">
        <f>COUNTIF($B175:$AE175,$AG$4)</f>
        <v>0</v>
      </c>
      <c r="AH175" s="34">
        <f>COUNTIF($B175:$AE175,$AH$4)</f>
        <v>0</v>
      </c>
      <c r="AI175" s="34">
        <f>COUNTIF($B175:$AE175,$AI$4)</f>
        <v>0</v>
      </c>
      <c r="AJ175" s="34">
        <f>COUNTIF($B175:$AE175,$AJ$4)</f>
        <v>0</v>
      </c>
      <c r="AK175" s="34">
        <f>COUNTIF($B175:$AE175,$AK$4)</f>
        <v>0</v>
      </c>
      <c r="AL175" s="34">
        <f>COUNTIF($B175:$AE175,$AL$4)</f>
        <v>0</v>
      </c>
      <c r="AM175" s="34">
        <f>COUNTIF($B175:$AE175,$AM$4)</f>
        <v>0</v>
      </c>
      <c r="AN175" s="34">
        <f>COUNTIF($B175:$AE175,$AN$4)</f>
        <v>0</v>
      </c>
      <c r="AO175" s="464">
        <f>SUM(AF175:AN175)</f>
        <v>0</v>
      </c>
      <c r="AP175" s="172">
        <f t="shared" si="3"/>
        <v>0</v>
      </c>
    </row>
    <row r="176" spans="1:42" ht="20.149999999999999" customHeight="1" x14ac:dyDescent="0.35">
      <c r="A176" s="36" t="str">
        <f>Janvier!A176</f>
        <v>[ENTRER LE NOM ET LE PRENOM] - HEURES ENTREE / SORTIE :</v>
      </c>
      <c r="B176" s="345"/>
      <c r="C176" s="237"/>
      <c r="D176" s="274"/>
      <c r="E176" s="92"/>
      <c r="F176" s="92"/>
      <c r="G176" s="92"/>
      <c r="H176" s="313"/>
      <c r="I176" s="313"/>
      <c r="J176" s="89"/>
      <c r="K176" s="89"/>
      <c r="L176" s="177"/>
      <c r="M176" s="89"/>
      <c r="N176" s="89"/>
      <c r="O176" s="313"/>
      <c r="P176" s="313"/>
      <c r="Q176" s="89"/>
      <c r="R176" s="274"/>
      <c r="S176" s="89"/>
      <c r="T176" s="89"/>
      <c r="U176" s="89"/>
      <c r="V176" s="313"/>
      <c r="W176" s="313"/>
      <c r="X176" s="89"/>
      <c r="Y176" s="274"/>
      <c r="Z176" s="274"/>
      <c r="AA176" s="89"/>
      <c r="AB176" s="89"/>
      <c r="AC176" s="313"/>
      <c r="AD176" s="313"/>
      <c r="AE176" s="201"/>
      <c r="AF176" s="41"/>
      <c r="AG176" s="38"/>
      <c r="AH176" s="38"/>
      <c r="AI176" s="38"/>
      <c r="AJ176" s="38"/>
      <c r="AK176" s="38"/>
      <c r="AL176" s="38"/>
      <c r="AM176" s="38"/>
      <c r="AN176" s="38"/>
      <c r="AO176" s="464"/>
      <c r="AP176" s="172">
        <f t="shared" si="3"/>
        <v>0</v>
      </c>
    </row>
    <row r="177" spans="1:42" ht="20.149999999999999" customHeight="1" x14ac:dyDescent="0.35">
      <c r="A177" s="43" t="str">
        <f>Janvier!A177</f>
        <v>[ENTRER LE NOM ET LE PRENOM]</v>
      </c>
      <c r="B177" s="345"/>
      <c r="C177" s="237"/>
      <c r="D177" s="274"/>
      <c r="E177" s="92"/>
      <c r="F177" s="92"/>
      <c r="G177" s="92"/>
      <c r="H177" s="313"/>
      <c r="I177" s="313"/>
      <c r="J177" s="89"/>
      <c r="K177" s="89"/>
      <c r="L177" s="177"/>
      <c r="M177" s="89"/>
      <c r="N177" s="89"/>
      <c r="O177" s="313"/>
      <c r="P177" s="313"/>
      <c r="Q177" s="89"/>
      <c r="R177" s="274"/>
      <c r="S177" s="89"/>
      <c r="T177" s="89"/>
      <c r="U177" s="89"/>
      <c r="V177" s="313"/>
      <c r="W177" s="313"/>
      <c r="X177" s="89"/>
      <c r="Y177" s="274"/>
      <c r="Z177" s="274"/>
      <c r="AA177" s="89"/>
      <c r="AB177" s="89"/>
      <c r="AC177" s="313"/>
      <c r="AD177" s="313"/>
      <c r="AE177" s="201"/>
      <c r="AF177" s="33">
        <f>COUNTIF($B177:$AE177,$AF$4)</f>
        <v>0</v>
      </c>
      <c r="AG177" s="34">
        <f>COUNTIF($B177:$AE177,$AG$4)</f>
        <v>0</v>
      </c>
      <c r="AH177" s="34">
        <f>COUNTIF($B177:$AE177,$AH$4)</f>
        <v>0</v>
      </c>
      <c r="AI177" s="34">
        <f>COUNTIF($B177:$AE177,$AI$4)</f>
        <v>0</v>
      </c>
      <c r="AJ177" s="34">
        <f>COUNTIF($B177:$AE177,$AJ$4)</f>
        <v>0</v>
      </c>
      <c r="AK177" s="34">
        <f>COUNTIF($B177:$AE177,$AK$4)</f>
        <v>0</v>
      </c>
      <c r="AL177" s="34">
        <f>COUNTIF($B177:$AE177,$AL$4)</f>
        <v>0</v>
      </c>
      <c r="AM177" s="34">
        <f>COUNTIF($B177:$AE177,$AM$4)</f>
        <v>0</v>
      </c>
      <c r="AN177" s="34">
        <f>COUNTIF($B177:$AE177,$AN$4)</f>
        <v>0</v>
      </c>
      <c r="AO177" s="464">
        <f>SUM(AF177:AN177)</f>
        <v>0</v>
      </c>
      <c r="AP177" s="172">
        <f t="shared" si="3"/>
        <v>0</v>
      </c>
    </row>
    <row r="178" spans="1:42" ht="20.149999999999999" customHeight="1" x14ac:dyDescent="0.35">
      <c r="A178" s="36" t="str">
        <f>Janvier!A178</f>
        <v>[ENTRER LE NOM ET LE PRENOM] - HEURES ENTREE / SORTIE :</v>
      </c>
      <c r="B178" s="345"/>
      <c r="C178" s="237"/>
      <c r="D178" s="274"/>
      <c r="E178" s="92"/>
      <c r="F178" s="92"/>
      <c r="G178" s="92"/>
      <c r="H178" s="313"/>
      <c r="I178" s="313"/>
      <c r="J178" s="89"/>
      <c r="K178" s="89"/>
      <c r="L178" s="177"/>
      <c r="M178" s="89"/>
      <c r="N178" s="89"/>
      <c r="O178" s="313"/>
      <c r="P178" s="313"/>
      <c r="Q178" s="89"/>
      <c r="R178" s="274"/>
      <c r="S178" s="89"/>
      <c r="T178" s="89"/>
      <c r="U178" s="89"/>
      <c r="V178" s="313"/>
      <c r="W178" s="313"/>
      <c r="X178" s="89"/>
      <c r="Y178" s="274"/>
      <c r="Z178" s="274"/>
      <c r="AA178" s="89"/>
      <c r="AB178" s="89"/>
      <c r="AC178" s="313"/>
      <c r="AD178" s="313"/>
      <c r="AE178" s="201"/>
      <c r="AF178" s="41"/>
      <c r="AG178" s="38"/>
      <c r="AH178" s="38"/>
      <c r="AI178" s="38"/>
      <c r="AJ178" s="38"/>
      <c r="AK178" s="38"/>
      <c r="AL178" s="38"/>
      <c r="AM178" s="38"/>
      <c r="AN178" s="38"/>
      <c r="AO178" s="464"/>
      <c r="AP178" s="172">
        <f t="shared" si="3"/>
        <v>0</v>
      </c>
    </row>
    <row r="179" spans="1:42" ht="20.149999999999999" customHeight="1" x14ac:dyDescent="0.35">
      <c r="A179" s="43" t="str">
        <f>Janvier!A179</f>
        <v>[ENTRER LE NOM ET LE PRENOM]</v>
      </c>
      <c r="B179" s="345"/>
      <c r="C179" s="237"/>
      <c r="D179" s="274"/>
      <c r="E179" s="92"/>
      <c r="F179" s="92"/>
      <c r="G179" s="92"/>
      <c r="H179" s="313"/>
      <c r="I179" s="313"/>
      <c r="J179" s="89"/>
      <c r="K179" s="89"/>
      <c r="L179" s="177"/>
      <c r="M179" s="89"/>
      <c r="N179" s="89"/>
      <c r="O179" s="313"/>
      <c r="P179" s="313"/>
      <c r="Q179" s="89"/>
      <c r="R179" s="274"/>
      <c r="S179" s="89"/>
      <c r="T179" s="89"/>
      <c r="U179" s="89"/>
      <c r="V179" s="313"/>
      <c r="W179" s="313"/>
      <c r="X179" s="89"/>
      <c r="Y179" s="274"/>
      <c r="Z179" s="274"/>
      <c r="AA179" s="89"/>
      <c r="AB179" s="89"/>
      <c r="AC179" s="313"/>
      <c r="AD179" s="313"/>
      <c r="AE179" s="201"/>
      <c r="AF179" s="33">
        <f>COUNTIF($B179:$AE179,$AF$4)</f>
        <v>0</v>
      </c>
      <c r="AG179" s="34">
        <f>COUNTIF($B179:$AE179,$AG$4)</f>
        <v>0</v>
      </c>
      <c r="AH179" s="34">
        <f>COUNTIF($B179:$AE179,$AH$4)</f>
        <v>0</v>
      </c>
      <c r="AI179" s="34">
        <f>COUNTIF($B179:$AE179,$AI$4)</f>
        <v>0</v>
      </c>
      <c r="AJ179" s="34">
        <f>COUNTIF($B179:$AE179,$AJ$4)</f>
        <v>0</v>
      </c>
      <c r="AK179" s="34">
        <f>COUNTIF($B179:$AE179,$AK$4)</f>
        <v>0</v>
      </c>
      <c r="AL179" s="34">
        <f>COUNTIF($B179:$AE179,$AL$4)</f>
        <v>0</v>
      </c>
      <c r="AM179" s="34">
        <f>COUNTIF($B179:$AE179,$AM$4)</f>
        <v>0</v>
      </c>
      <c r="AN179" s="34">
        <f>COUNTIF($B179:$AE179,$AN$4)</f>
        <v>0</v>
      </c>
      <c r="AO179" s="464">
        <f>SUM(AF179:AN179)</f>
        <v>0</v>
      </c>
      <c r="AP179" s="172">
        <f t="shared" si="3"/>
        <v>0</v>
      </c>
    </row>
    <row r="180" spans="1:42" ht="20.149999999999999" customHeight="1" x14ac:dyDescent="0.35">
      <c r="A180" s="36" t="str">
        <f>Janvier!A180</f>
        <v>[ENTRER LE NOM ET LE PRENOM] - HEURES ENTREE / SORTIE :</v>
      </c>
      <c r="B180" s="345"/>
      <c r="C180" s="237"/>
      <c r="D180" s="274"/>
      <c r="E180" s="92"/>
      <c r="F180" s="92"/>
      <c r="G180" s="92"/>
      <c r="H180" s="313"/>
      <c r="I180" s="313"/>
      <c r="J180" s="89"/>
      <c r="K180" s="89"/>
      <c r="L180" s="177"/>
      <c r="M180" s="89"/>
      <c r="N180" s="89"/>
      <c r="O180" s="313"/>
      <c r="P180" s="313"/>
      <c r="Q180" s="89"/>
      <c r="R180" s="274"/>
      <c r="S180" s="89"/>
      <c r="T180" s="89"/>
      <c r="U180" s="89"/>
      <c r="V180" s="313"/>
      <c r="W180" s="313"/>
      <c r="X180" s="89"/>
      <c r="Y180" s="274"/>
      <c r="Z180" s="274"/>
      <c r="AA180" s="89"/>
      <c r="AB180" s="89"/>
      <c r="AC180" s="313"/>
      <c r="AD180" s="313"/>
      <c r="AE180" s="201"/>
      <c r="AF180" s="41"/>
      <c r="AG180" s="38"/>
      <c r="AH180" s="38"/>
      <c r="AI180" s="38"/>
      <c r="AJ180" s="38"/>
      <c r="AK180" s="38"/>
      <c r="AL180" s="38"/>
      <c r="AM180" s="38"/>
      <c r="AN180" s="38"/>
      <c r="AO180" s="464"/>
      <c r="AP180" s="172">
        <f t="shared" si="3"/>
        <v>0</v>
      </c>
    </row>
    <row r="181" spans="1:42" ht="20.149999999999999" customHeight="1" x14ac:dyDescent="0.35">
      <c r="A181" s="43" t="str">
        <f>Janvier!A181</f>
        <v>[ENTRER LE NOM ET LE PRENOM]</v>
      </c>
      <c r="B181" s="345"/>
      <c r="C181" s="237"/>
      <c r="D181" s="274"/>
      <c r="E181" s="92"/>
      <c r="F181" s="92"/>
      <c r="G181" s="92"/>
      <c r="H181" s="313"/>
      <c r="I181" s="313"/>
      <c r="J181" s="89"/>
      <c r="K181" s="89"/>
      <c r="L181" s="177"/>
      <c r="M181" s="89"/>
      <c r="N181" s="89"/>
      <c r="O181" s="313"/>
      <c r="P181" s="313"/>
      <c r="Q181" s="89"/>
      <c r="R181" s="274"/>
      <c r="S181" s="89"/>
      <c r="T181" s="89"/>
      <c r="U181" s="89"/>
      <c r="V181" s="313"/>
      <c r="W181" s="313"/>
      <c r="X181" s="89"/>
      <c r="Y181" s="274"/>
      <c r="Z181" s="274"/>
      <c r="AA181" s="89"/>
      <c r="AB181" s="89"/>
      <c r="AC181" s="313"/>
      <c r="AD181" s="313"/>
      <c r="AE181" s="201"/>
      <c r="AF181" s="33">
        <f>COUNTIF($B181:$AE181,$AF$4)</f>
        <v>0</v>
      </c>
      <c r="AG181" s="34">
        <f>COUNTIF($B181:$AE181,$AG$4)</f>
        <v>0</v>
      </c>
      <c r="AH181" s="34">
        <f>COUNTIF($B181:$AE181,$AH$4)</f>
        <v>0</v>
      </c>
      <c r="AI181" s="34">
        <f>COUNTIF($B181:$AE181,$AI$4)</f>
        <v>0</v>
      </c>
      <c r="AJ181" s="34">
        <f>COUNTIF($B181:$AE181,$AJ$4)</f>
        <v>0</v>
      </c>
      <c r="AK181" s="34">
        <f>COUNTIF($B181:$AE181,$AK$4)</f>
        <v>0</v>
      </c>
      <c r="AL181" s="34">
        <f>COUNTIF($B181:$AE181,$AL$4)</f>
        <v>0</v>
      </c>
      <c r="AM181" s="34">
        <f>COUNTIF($B181:$AE181,$AM$4)</f>
        <v>0</v>
      </c>
      <c r="AN181" s="34">
        <f>COUNTIF($B181:$AE181,$AN$4)</f>
        <v>0</v>
      </c>
      <c r="AO181" s="464">
        <f>SUM(AF181:AN181)</f>
        <v>0</v>
      </c>
      <c r="AP181" s="172">
        <f t="shared" si="3"/>
        <v>0</v>
      </c>
    </row>
    <row r="182" spans="1:42" ht="20.149999999999999" customHeight="1" x14ac:dyDescent="0.35">
      <c r="A182" s="36" t="str">
        <f>Janvier!A182</f>
        <v>[ENTRER LE NOM ET LE PRENOM] - HEURES ENTREE / SORTIE :</v>
      </c>
      <c r="B182" s="345"/>
      <c r="C182" s="237"/>
      <c r="D182" s="274"/>
      <c r="E182" s="92"/>
      <c r="F182" s="92"/>
      <c r="G182" s="92"/>
      <c r="H182" s="313"/>
      <c r="I182" s="313"/>
      <c r="J182" s="89"/>
      <c r="K182" s="89"/>
      <c r="L182" s="177"/>
      <c r="M182" s="89"/>
      <c r="N182" s="89"/>
      <c r="O182" s="313"/>
      <c r="P182" s="313"/>
      <c r="Q182" s="89"/>
      <c r="R182" s="274"/>
      <c r="S182" s="89"/>
      <c r="T182" s="89"/>
      <c r="U182" s="89"/>
      <c r="V182" s="313"/>
      <c r="W182" s="313"/>
      <c r="X182" s="89"/>
      <c r="Y182" s="274"/>
      <c r="Z182" s="274"/>
      <c r="AA182" s="89"/>
      <c r="AB182" s="89"/>
      <c r="AC182" s="313"/>
      <c r="AD182" s="313"/>
      <c r="AE182" s="201"/>
      <c r="AF182" s="41"/>
      <c r="AG182" s="38"/>
      <c r="AH182" s="38"/>
      <c r="AI182" s="38"/>
      <c r="AJ182" s="38"/>
      <c r="AK182" s="38"/>
      <c r="AL182" s="38"/>
      <c r="AM182" s="38"/>
      <c r="AN182" s="38"/>
      <c r="AO182" s="464"/>
      <c r="AP182" s="172">
        <f t="shared" si="3"/>
        <v>0</v>
      </c>
    </row>
    <row r="183" spans="1:42" ht="20.149999999999999" customHeight="1" x14ac:dyDescent="0.35">
      <c r="A183" s="43" t="str">
        <f>Janvier!A183</f>
        <v>[ENTRER LE NOM ET LE PRENOM]</v>
      </c>
      <c r="B183" s="345"/>
      <c r="C183" s="237"/>
      <c r="D183" s="274"/>
      <c r="E183" s="92"/>
      <c r="F183" s="92"/>
      <c r="G183" s="92"/>
      <c r="H183" s="313"/>
      <c r="I183" s="313"/>
      <c r="J183" s="89"/>
      <c r="K183" s="89"/>
      <c r="L183" s="177"/>
      <c r="M183" s="89"/>
      <c r="N183" s="89"/>
      <c r="O183" s="313"/>
      <c r="P183" s="313"/>
      <c r="Q183" s="89"/>
      <c r="R183" s="274"/>
      <c r="S183" s="89"/>
      <c r="T183" s="89"/>
      <c r="U183" s="89"/>
      <c r="V183" s="313"/>
      <c r="W183" s="313"/>
      <c r="X183" s="89"/>
      <c r="Y183" s="274"/>
      <c r="Z183" s="274"/>
      <c r="AA183" s="89"/>
      <c r="AB183" s="89"/>
      <c r="AC183" s="313"/>
      <c r="AD183" s="313"/>
      <c r="AE183" s="201"/>
      <c r="AF183" s="33">
        <f>COUNTIF($B183:$AE183,$AF$4)</f>
        <v>0</v>
      </c>
      <c r="AG183" s="34">
        <f>COUNTIF($B183:$AE183,$AG$4)</f>
        <v>0</v>
      </c>
      <c r="AH183" s="34">
        <f>COUNTIF($B183:$AE183,$AH$4)</f>
        <v>0</v>
      </c>
      <c r="AI183" s="34">
        <f>COUNTIF($B183:$AE183,$AI$4)</f>
        <v>0</v>
      </c>
      <c r="AJ183" s="34">
        <f>COUNTIF($B183:$AE183,$AJ$4)</f>
        <v>0</v>
      </c>
      <c r="AK183" s="34">
        <f>COUNTIF($B183:$AE183,$AK$4)</f>
        <v>0</v>
      </c>
      <c r="AL183" s="34">
        <f>COUNTIF($B183:$AE183,$AL$4)</f>
        <v>0</v>
      </c>
      <c r="AM183" s="34">
        <f>COUNTIF($B183:$AE183,$AM$4)</f>
        <v>0</v>
      </c>
      <c r="AN183" s="34">
        <f>COUNTIF($B183:$AE183,$AN$4)</f>
        <v>0</v>
      </c>
      <c r="AO183" s="464">
        <f>SUM(AF183:AN183)</f>
        <v>0</v>
      </c>
      <c r="AP183" s="172">
        <f t="shared" si="3"/>
        <v>0</v>
      </c>
    </row>
    <row r="184" spans="1:42" ht="20.149999999999999" customHeight="1" x14ac:dyDescent="0.35">
      <c r="A184" s="36" t="str">
        <f>Janvier!A184</f>
        <v>[ENTRER LE NOM ET LE PRENOM] - HEURES ENTREE / SORTIE :</v>
      </c>
      <c r="B184" s="345"/>
      <c r="C184" s="237"/>
      <c r="D184" s="274"/>
      <c r="E184" s="92"/>
      <c r="F184" s="92"/>
      <c r="G184" s="92"/>
      <c r="H184" s="313"/>
      <c r="I184" s="313"/>
      <c r="J184" s="89"/>
      <c r="K184" s="89"/>
      <c r="L184" s="177"/>
      <c r="M184" s="89"/>
      <c r="N184" s="89"/>
      <c r="O184" s="313"/>
      <c r="P184" s="313"/>
      <c r="Q184" s="89"/>
      <c r="R184" s="274"/>
      <c r="S184" s="89"/>
      <c r="T184" s="89"/>
      <c r="U184" s="89"/>
      <c r="V184" s="313"/>
      <c r="W184" s="313"/>
      <c r="X184" s="89"/>
      <c r="Y184" s="274"/>
      <c r="Z184" s="274"/>
      <c r="AA184" s="89"/>
      <c r="AB184" s="89"/>
      <c r="AC184" s="313"/>
      <c r="AD184" s="313"/>
      <c r="AE184" s="201"/>
      <c r="AF184" s="41"/>
      <c r="AG184" s="38"/>
      <c r="AH184" s="38"/>
      <c r="AI184" s="38"/>
      <c r="AJ184" s="38"/>
      <c r="AK184" s="38"/>
      <c r="AL184" s="38"/>
      <c r="AM184" s="38"/>
      <c r="AN184" s="38"/>
      <c r="AO184" s="464"/>
      <c r="AP184" s="172">
        <f t="shared" si="3"/>
        <v>0</v>
      </c>
    </row>
    <row r="185" spans="1:42" ht="20.149999999999999" customHeight="1" x14ac:dyDescent="0.35">
      <c r="A185" s="43" t="str">
        <f>Janvier!A185</f>
        <v>[ENTRER LE NOM ET LE PRENOM]</v>
      </c>
      <c r="B185" s="345"/>
      <c r="C185" s="237"/>
      <c r="D185" s="274"/>
      <c r="E185" s="92"/>
      <c r="F185" s="92"/>
      <c r="G185" s="92"/>
      <c r="H185" s="313"/>
      <c r="I185" s="313"/>
      <c r="J185" s="89"/>
      <c r="K185" s="89"/>
      <c r="L185" s="177"/>
      <c r="M185" s="89"/>
      <c r="N185" s="89"/>
      <c r="O185" s="313"/>
      <c r="P185" s="313"/>
      <c r="Q185" s="89"/>
      <c r="R185" s="274"/>
      <c r="S185" s="89"/>
      <c r="T185" s="89"/>
      <c r="U185" s="89"/>
      <c r="V185" s="313"/>
      <c r="W185" s="313"/>
      <c r="X185" s="89"/>
      <c r="Y185" s="274"/>
      <c r="Z185" s="274"/>
      <c r="AA185" s="89"/>
      <c r="AB185" s="89"/>
      <c r="AC185" s="313"/>
      <c r="AD185" s="313"/>
      <c r="AE185" s="201"/>
      <c r="AF185" s="33">
        <f>COUNTIF($B185:$AE185,$AF$4)</f>
        <v>0</v>
      </c>
      <c r="AG185" s="34">
        <f>COUNTIF($B185:$AE185,$AG$4)</f>
        <v>0</v>
      </c>
      <c r="AH185" s="34">
        <f>COUNTIF($B185:$AE185,$AH$4)</f>
        <v>0</v>
      </c>
      <c r="AI185" s="34">
        <f>COUNTIF($B185:$AE185,$AI$4)</f>
        <v>0</v>
      </c>
      <c r="AJ185" s="34">
        <f>COUNTIF($B185:$AE185,$AJ$4)</f>
        <v>0</v>
      </c>
      <c r="AK185" s="34">
        <f>COUNTIF($B185:$AE185,$AK$4)</f>
        <v>0</v>
      </c>
      <c r="AL185" s="34">
        <f>COUNTIF($B185:$AE185,$AL$4)</f>
        <v>0</v>
      </c>
      <c r="AM185" s="34">
        <f>COUNTIF($B185:$AE185,$AM$4)</f>
        <v>0</v>
      </c>
      <c r="AN185" s="34">
        <f>COUNTIF($B185:$AE185,$AN$4)</f>
        <v>0</v>
      </c>
      <c r="AO185" s="464">
        <f>SUM(AF185:AN185)</f>
        <v>0</v>
      </c>
      <c r="AP185" s="172">
        <f t="shared" si="3"/>
        <v>0</v>
      </c>
    </row>
    <row r="186" spans="1:42" ht="20.149999999999999" customHeight="1" x14ac:dyDescent="0.35">
      <c r="A186" s="36" t="str">
        <f>Janvier!A186</f>
        <v>[ENTRER LE NOM ET LE PRENOM] - HEURES ENTREE / SORTIE :</v>
      </c>
      <c r="B186" s="345"/>
      <c r="C186" s="237"/>
      <c r="D186" s="274"/>
      <c r="E186" s="92"/>
      <c r="F186" s="92"/>
      <c r="G186" s="92"/>
      <c r="H186" s="313"/>
      <c r="I186" s="313"/>
      <c r="J186" s="89"/>
      <c r="K186" s="89"/>
      <c r="L186" s="177"/>
      <c r="M186" s="89"/>
      <c r="N186" s="89"/>
      <c r="O186" s="313"/>
      <c r="P186" s="313"/>
      <c r="Q186" s="89"/>
      <c r="R186" s="274"/>
      <c r="S186" s="89"/>
      <c r="T186" s="89"/>
      <c r="U186" s="89"/>
      <c r="V186" s="313"/>
      <c r="W186" s="313"/>
      <c r="X186" s="89"/>
      <c r="Y186" s="274"/>
      <c r="Z186" s="274"/>
      <c r="AA186" s="89"/>
      <c r="AB186" s="89"/>
      <c r="AC186" s="313"/>
      <c r="AD186" s="313"/>
      <c r="AE186" s="201"/>
      <c r="AF186" s="41"/>
      <c r="AG186" s="38"/>
      <c r="AH186" s="38"/>
      <c r="AI186" s="38"/>
      <c r="AJ186" s="38"/>
      <c r="AK186" s="38"/>
      <c r="AL186" s="38"/>
      <c r="AM186" s="38"/>
      <c r="AN186" s="38"/>
      <c r="AO186" s="464"/>
      <c r="AP186" s="172">
        <f t="shared" si="3"/>
        <v>0</v>
      </c>
    </row>
    <row r="187" spans="1:42" ht="20.149999999999999" customHeight="1" x14ac:dyDescent="0.35">
      <c r="A187" s="43" t="str">
        <f>Janvier!A187</f>
        <v>[ENTRER LE NOM ET LE PRENOM]</v>
      </c>
      <c r="B187" s="345"/>
      <c r="C187" s="237"/>
      <c r="D187" s="274"/>
      <c r="E187" s="92"/>
      <c r="F187" s="92"/>
      <c r="G187" s="92"/>
      <c r="H187" s="313"/>
      <c r="I187" s="313"/>
      <c r="J187" s="89"/>
      <c r="K187" s="89"/>
      <c r="L187" s="177"/>
      <c r="M187" s="89"/>
      <c r="N187" s="89"/>
      <c r="O187" s="313"/>
      <c r="P187" s="313"/>
      <c r="Q187" s="89"/>
      <c r="R187" s="274"/>
      <c r="S187" s="89"/>
      <c r="T187" s="89"/>
      <c r="U187" s="89"/>
      <c r="V187" s="313"/>
      <c r="W187" s="313"/>
      <c r="X187" s="89"/>
      <c r="Y187" s="274"/>
      <c r="Z187" s="274"/>
      <c r="AA187" s="89"/>
      <c r="AB187" s="89"/>
      <c r="AC187" s="313"/>
      <c r="AD187" s="313"/>
      <c r="AE187" s="201"/>
      <c r="AF187" s="33">
        <f>COUNTIF($B187:$AE187,$AF$4)</f>
        <v>0</v>
      </c>
      <c r="AG187" s="34">
        <f>COUNTIF($B187:$AE187,$AG$4)</f>
        <v>0</v>
      </c>
      <c r="AH187" s="34">
        <f>COUNTIF($B187:$AE187,$AH$4)</f>
        <v>0</v>
      </c>
      <c r="AI187" s="34">
        <f>COUNTIF($B187:$AE187,$AI$4)</f>
        <v>0</v>
      </c>
      <c r="AJ187" s="34">
        <f>COUNTIF($B187:$AE187,$AJ$4)</f>
        <v>0</v>
      </c>
      <c r="AK187" s="34">
        <f>COUNTIF($B187:$AE187,$AK$4)</f>
        <v>0</v>
      </c>
      <c r="AL187" s="34">
        <f>COUNTIF($B187:$AE187,$AL$4)</f>
        <v>0</v>
      </c>
      <c r="AM187" s="34">
        <f>COUNTIF($B187:$AE187,$AM$4)</f>
        <v>0</v>
      </c>
      <c r="AN187" s="34">
        <f>COUNTIF($B187:$AE187,$AN$4)</f>
        <v>0</v>
      </c>
      <c r="AO187" s="464">
        <f>SUM(AF187:AN187)</f>
        <v>0</v>
      </c>
      <c r="AP187" s="172">
        <f t="shared" si="3"/>
        <v>0</v>
      </c>
    </row>
    <row r="188" spans="1:42" ht="20.149999999999999" customHeight="1" x14ac:dyDescent="0.35">
      <c r="A188" s="36" t="str">
        <f>Janvier!A188</f>
        <v>[ENTRER LE NOM ET LE PRENOM] - HEURES ENTREE / SORTIE :</v>
      </c>
      <c r="B188" s="345"/>
      <c r="C188" s="237"/>
      <c r="D188" s="274"/>
      <c r="E188" s="92"/>
      <c r="F188" s="92"/>
      <c r="G188" s="92"/>
      <c r="H188" s="313"/>
      <c r="I188" s="313"/>
      <c r="J188" s="89"/>
      <c r="K188" s="89"/>
      <c r="L188" s="177"/>
      <c r="M188" s="89"/>
      <c r="N188" s="89"/>
      <c r="O188" s="313"/>
      <c r="P188" s="313"/>
      <c r="Q188" s="89"/>
      <c r="R188" s="274"/>
      <c r="S188" s="89"/>
      <c r="T188" s="89"/>
      <c r="U188" s="89"/>
      <c r="V188" s="313"/>
      <c r="W188" s="313"/>
      <c r="X188" s="89"/>
      <c r="Y188" s="274"/>
      <c r="Z188" s="274"/>
      <c r="AA188" s="89"/>
      <c r="AB188" s="89"/>
      <c r="AC188" s="313"/>
      <c r="AD188" s="313"/>
      <c r="AE188" s="201"/>
      <c r="AF188" s="41"/>
      <c r="AG188" s="38"/>
      <c r="AH188" s="38"/>
      <c r="AI188" s="38"/>
      <c r="AJ188" s="38"/>
      <c r="AK188" s="38"/>
      <c r="AL188" s="38"/>
      <c r="AM188" s="38"/>
      <c r="AN188" s="38"/>
      <c r="AO188" s="464"/>
      <c r="AP188" s="172">
        <f t="shared" si="3"/>
        <v>0</v>
      </c>
    </row>
    <row r="189" spans="1:42" ht="20.149999999999999" customHeight="1" x14ac:dyDescent="0.35">
      <c r="A189" s="43" t="str">
        <f>Janvier!A189</f>
        <v>[ENTRER LE NOM ET LE PRENOM]</v>
      </c>
      <c r="B189" s="345"/>
      <c r="C189" s="237"/>
      <c r="D189" s="274"/>
      <c r="E189" s="92"/>
      <c r="F189" s="92"/>
      <c r="G189" s="92"/>
      <c r="H189" s="313"/>
      <c r="I189" s="313"/>
      <c r="J189" s="89"/>
      <c r="K189" s="89"/>
      <c r="L189" s="177"/>
      <c r="M189" s="89"/>
      <c r="N189" s="89"/>
      <c r="O189" s="313"/>
      <c r="P189" s="313"/>
      <c r="Q189" s="89"/>
      <c r="R189" s="274"/>
      <c r="S189" s="89"/>
      <c r="T189" s="89"/>
      <c r="U189" s="89"/>
      <c r="V189" s="313"/>
      <c r="W189" s="313"/>
      <c r="X189" s="89"/>
      <c r="Y189" s="274"/>
      <c r="Z189" s="274"/>
      <c r="AA189" s="89"/>
      <c r="AB189" s="89"/>
      <c r="AC189" s="313"/>
      <c r="AD189" s="313"/>
      <c r="AE189" s="201"/>
      <c r="AF189" s="33">
        <f>COUNTIF($B189:$AE189,$AF$4)</f>
        <v>0</v>
      </c>
      <c r="AG189" s="34">
        <f>COUNTIF($B189:$AE189,$AG$4)</f>
        <v>0</v>
      </c>
      <c r="AH189" s="34">
        <f>COUNTIF($B189:$AE189,$AH$4)</f>
        <v>0</v>
      </c>
      <c r="AI189" s="34">
        <f>COUNTIF($B189:$AE189,$AI$4)</f>
        <v>0</v>
      </c>
      <c r="AJ189" s="34">
        <f>COUNTIF($B189:$AE189,$AJ$4)</f>
        <v>0</v>
      </c>
      <c r="AK189" s="34">
        <f>COUNTIF($B189:$AE189,$AK$4)</f>
        <v>0</v>
      </c>
      <c r="AL189" s="34">
        <f>COUNTIF($B189:$AE189,$AL$4)</f>
        <v>0</v>
      </c>
      <c r="AM189" s="34">
        <f>COUNTIF($B189:$AE189,$AM$4)</f>
        <v>0</v>
      </c>
      <c r="AN189" s="34">
        <f>COUNTIF($B189:$AE189,$AN$4)</f>
        <v>0</v>
      </c>
      <c r="AO189" s="464">
        <f>SUM(AF189:AN189)</f>
        <v>0</v>
      </c>
      <c r="AP189" s="172">
        <f t="shared" si="3"/>
        <v>0</v>
      </c>
    </row>
    <row r="190" spans="1:42" ht="20.149999999999999" customHeight="1" x14ac:dyDescent="0.35">
      <c r="A190" s="36" t="str">
        <f>Janvier!A190</f>
        <v>[ENTRER LE NOM ET LE PRENOM] - HEURES ENTREE / SORTIE :</v>
      </c>
      <c r="B190" s="345"/>
      <c r="C190" s="237"/>
      <c r="D190" s="274"/>
      <c r="E190" s="92"/>
      <c r="F190" s="92"/>
      <c r="G190" s="92"/>
      <c r="H190" s="313"/>
      <c r="I190" s="313"/>
      <c r="J190" s="89"/>
      <c r="K190" s="89"/>
      <c r="L190" s="177"/>
      <c r="M190" s="89"/>
      <c r="N190" s="89"/>
      <c r="O190" s="313"/>
      <c r="P190" s="313"/>
      <c r="Q190" s="89"/>
      <c r="R190" s="274"/>
      <c r="S190" s="89"/>
      <c r="T190" s="89"/>
      <c r="U190" s="89"/>
      <c r="V190" s="313"/>
      <c r="W190" s="313"/>
      <c r="X190" s="89"/>
      <c r="Y190" s="274"/>
      <c r="Z190" s="274"/>
      <c r="AA190" s="89"/>
      <c r="AB190" s="89"/>
      <c r="AC190" s="313"/>
      <c r="AD190" s="313"/>
      <c r="AE190" s="201"/>
      <c r="AF190" s="41"/>
      <c r="AG190" s="38"/>
      <c r="AH190" s="38"/>
      <c r="AI190" s="38"/>
      <c r="AJ190" s="38"/>
      <c r="AK190" s="38"/>
      <c r="AL190" s="38"/>
      <c r="AM190" s="38"/>
      <c r="AN190" s="38"/>
      <c r="AO190" s="464"/>
      <c r="AP190" s="172">
        <f t="shared" si="3"/>
        <v>0</v>
      </c>
    </row>
    <row r="191" spans="1:42" ht="20.149999999999999" customHeight="1" x14ac:dyDescent="0.35">
      <c r="A191" s="43" t="str">
        <f>Janvier!A191</f>
        <v>[ENTRER LE NOM ET LE PRENOM]</v>
      </c>
      <c r="B191" s="345"/>
      <c r="C191" s="237"/>
      <c r="D191" s="274"/>
      <c r="E191" s="92"/>
      <c r="F191" s="92"/>
      <c r="G191" s="92"/>
      <c r="H191" s="313"/>
      <c r="I191" s="313"/>
      <c r="J191" s="89"/>
      <c r="K191" s="89"/>
      <c r="L191" s="177"/>
      <c r="M191" s="89"/>
      <c r="N191" s="89"/>
      <c r="O191" s="313"/>
      <c r="P191" s="313"/>
      <c r="Q191" s="89"/>
      <c r="R191" s="274"/>
      <c r="S191" s="89"/>
      <c r="T191" s="89"/>
      <c r="U191" s="89"/>
      <c r="V191" s="313"/>
      <c r="W191" s="313"/>
      <c r="X191" s="89"/>
      <c r="Y191" s="274"/>
      <c r="Z191" s="274"/>
      <c r="AA191" s="89"/>
      <c r="AB191" s="89"/>
      <c r="AC191" s="313"/>
      <c r="AD191" s="313"/>
      <c r="AE191" s="201"/>
      <c r="AF191" s="33">
        <f>COUNTIF($B191:$AE191,$AF$4)</f>
        <v>0</v>
      </c>
      <c r="AG191" s="34">
        <f>COUNTIF($B191:$AE191,$AG$4)</f>
        <v>0</v>
      </c>
      <c r="AH191" s="34">
        <f>COUNTIF($B191:$AE191,$AH$4)</f>
        <v>0</v>
      </c>
      <c r="AI191" s="34">
        <f>COUNTIF($B191:$AE191,$AI$4)</f>
        <v>0</v>
      </c>
      <c r="AJ191" s="34">
        <f>COUNTIF($B191:$AE191,$AJ$4)</f>
        <v>0</v>
      </c>
      <c r="AK191" s="34">
        <f>COUNTIF($B191:$AE191,$AK$4)</f>
        <v>0</v>
      </c>
      <c r="AL191" s="34">
        <f>COUNTIF($B191:$AE191,$AL$4)</f>
        <v>0</v>
      </c>
      <c r="AM191" s="34">
        <f>COUNTIF($B191:$AE191,$AM$4)</f>
        <v>0</v>
      </c>
      <c r="AN191" s="34">
        <f>COUNTIF($B191:$AE191,$AN$4)</f>
        <v>0</v>
      </c>
      <c r="AO191" s="464">
        <f>SUM(AF191:AN191)</f>
        <v>0</v>
      </c>
      <c r="AP191" s="172">
        <f t="shared" si="3"/>
        <v>0</v>
      </c>
    </row>
    <row r="192" spans="1:42" ht="20.149999999999999" customHeight="1" thickBot="1" x14ac:dyDescent="0.4">
      <c r="A192" s="56" t="str">
        <f>Janvier!A192</f>
        <v>[ENTRER LE NOM ET LE PRENOM] - HEURES ENTREE / SORTIE :</v>
      </c>
      <c r="B192" s="352"/>
      <c r="C192" s="238"/>
      <c r="D192" s="269"/>
      <c r="E192" s="159"/>
      <c r="F192" s="159"/>
      <c r="G192" s="159"/>
      <c r="H192" s="321"/>
      <c r="I192" s="321"/>
      <c r="J192" s="135"/>
      <c r="K192" s="135"/>
      <c r="L192" s="183"/>
      <c r="M192" s="135"/>
      <c r="N192" s="135"/>
      <c r="O192" s="321"/>
      <c r="P192" s="321"/>
      <c r="Q192" s="135"/>
      <c r="R192" s="269"/>
      <c r="S192" s="135"/>
      <c r="T192" s="135"/>
      <c r="U192" s="135"/>
      <c r="V192" s="321"/>
      <c r="W192" s="321"/>
      <c r="X192" s="135"/>
      <c r="Y192" s="269"/>
      <c r="Z192" s="269"/>
      <c r="AA192" s="135"/>
      <c r="AB192" s="135"/>
      <c r="AC192" s="321"/>
      <c r="AD192" s="321"/>
      <c r="AE192" s="204"/>
      <c r="AF192" s="68"/>
      <c r="AG192" s="58"/>
      <c r="AH192" s="58"/>
      <c r="AI192" s="58"/>
      <c r="AJ192" s="58"/>
      <c r="AK192" s="58"/>
      <c r="AL192" s="58"/>
      <c r="AM192" s="58"/>
      <c r="AN192" s="58"/>
      <c r="AO192" s="468"/>
      <c r="AP192" s="462">
        <f t="shared" si="3"/>
        <v>0</v>
      </c>
    </row>
    <row r="193" spans="1:41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20.149999999999999" customHeight="1" x14ac:dyDescent="0.35">
      <c r="A194" s="17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x14ac:dyDescent="0.35">
      <c r="AF195" s="20"/>
      <c r="AG195" s="20"/>
      <c r="AH195" s="20"/>
    </row>
    <row r="196" spans="1:41" x14ac:dyDescent="0.35">
      <c r="A196" s="137" t="s">
        <v>0</v>
      </c>
      <c r="B196" s="633" t="s">
        <v>11</v>
      </c>
      <c r="C196" s="634"/>
      <c r="D196" s="634"/>
      <c r="E196" s="634"/>
      <c r="F196" s="634"/>
      <c r="G196" s="634"/>
      <c r="H196" s="634"/>
      <c r="I196" s="634"/>
      <c r="J196" s="634"/>
      <c r="K196" s="634"/>
      <c r="L196" s="634"/>
      <c r="M196" s="634"/>
      <c r="N196" s="634"/>
      <c r="O196" s="634"/>
      <c r="P196" s="634"/>
      <c r="Q196" s="634"/>
      <c r="R196" s="634"/>
      <c r="S196" s="634"/>
      <c r="T196" s="634"/>
      <c r="U196" s="634"/>
      <c r="V196" s="634"/>
      <c r="W196" s="634"/>
      <c r="X196" s="634"/>
      <c r="Y196" s="635"/>
      <c r="AF196" s="620"/>
      <c r="AG196" s="620"/>
      <c r="AH196" s="607" t="s">
        <v>14</v>
      </c>
      <c r="AI196" s="607"/>
      <c r="AJ196" s="607"/>
      <c r="AK196" s="607"/>
      <c r="AL196" s="607"/>
      <c r="AM196" s="607"/>
      <c r="AN196" s="607"/>
    </row>
    <row r="197" spans="1:41" x14ac:dyDescent="0.35">
      <c r="A197" s="137" t="s">
        <v>1</v>
      </c>
      <c r="B197" s="633" t="s">
        <v>12</v>
      </c>
      <c r="C197" s="634"/>
      <c r="D197" s="634"/>
      <c r="E197" s="634"/>
      <c r="F197" s="634"/>
      <c r="G197" s="634"/>
      <c r="H197" s="634"/>
      <c r="I197" s="634"/>
      <c r="J197" s="634"/>
      <c r="K197" s="634"/>
      <c r="L197" s="634"/>
      <c r="M197" s="634"/>
      <c r="N197" s="634"/>
      <c r="O197" s="634"/>
      <c r="P197" s="634"/>
      <c r="Q197" s="634"/>
      <c r="R197" s="634"/>
      <c r="S197" s="634"/>
      <c r="T197" s="634"/>
      <c r="U197" s="634"/>
      <c r="V197" s="634"/>
      <c r="W197" s="634"/>
      <c r="X197" s="634"/>
      <c r="Y197" s="635"/>
    </row>
    <row r="198" spans="1:41" x14ac:dyDescent="0.35">
      <c r="A198" s="137" t="s">
        <v>2</v>
      </c>
      <c r="B198" s="633" t="s">
        <v>13</v>
      </c>
      <c r="C198" s="634"/>
      <c r="D198" s="634"/>
      <c r="E198" s="634"/>
      <c r="F198" s="634"/>
      <c r="G198" s="634"/>
      <c r="H198" s="634"/>
      <c r="I198" s="634"/>
      <c r="J198" s="634"/>
      <c r="K198" s="634"/>
      <c r="L198" s="634"/>
      <c r="M198" s="634"/>
      <c r="N198" s="634"/>
      <c r="O198" s="634"/>
      <c r="P198" s="634"/>
      <c r="Q198" s="634"/>
      <c r="R198" s="634"/>
      <c r="S198" s="634"/>
      <c r="T198" s="634"/>
      <c r="U198" s="634"/>
      <c r="V198" s="634"/>
      <c r="W198" s="634"/>
      <c r="X198" s="634"/>
      <c r="Y198" s="635"/>
      <c r="AF198" s="621"/>
      <c r="AG198" s="621"/>
      <c r="AH198" s="607" t="s">
        <v>17</v>
      </c>
      <c r="AI198" s="607"/>
      <c r="AJ198" s="607"/>
      <c r="AK198" s="607"/>
      <c r="AL198" s="607"/>
      <c r="AM198" s="607"/>
      <c r="AN198" s="607"/>
    </row>
    <row r="199" spans="1:41" x14ac:dyDescent="0.35">
      <c r="A199" s="137" t="s">
        <v>3</v>
      </c>
      <c r="B199" s="633" t="s">
        <v>15</v>
      </c>
      <c r="C199" s="634"/>
      <c r="D199" s="634"/>
      <c r="E199" s="634"/>
      <c r="F199" s="634"/>
      <c r="G199" s="634"/>
      <c r="H199" s="634"/>
      <c r="I199" s="634"/>
      <c r="J199" s="634"/>
      <c r="K199" s="634"/>
      <c r="L199" s="634"/>
      <c r="M199" s="634"/>
      <c r="N199" s="634"/>
      <c r="O199" s="634"/>
      <c r="P199" s="634"/>
      <c r="Q199" s="634"/>
      <c r="R199" s="634"/>
      <c r="S199" s="634"/>
      <c r="T199" s="634"/>
      <c r="U199" s="634"/>
      <c r="V199" s="634"/>
      <c r="W199" s="634"/>
      <c r="X199" s="634"/>
      <c r="Y199" s="635"/>
    </row>
    <row r="200" spans="1:41" x14ac:dyDescent="0.35">
      <c r="A200" s="137" t="s">
        <v>4</v>
      </c>
      <c r="B200" s="633" t="s">
        <v>16</v>
      </c>
      <c r="C200" s="634"/>
      <c r="D200" s="634"/>
      <c r="E200" s="634"/>
      <c r="F200" s="634"/>
      <c r="G200" s="634"/>
      <c r="H200" s="634"/>
      <c r="I200" s="634"/>
      <c r="J200" s="634"/>
      <c r="K200" s="634"/>
      <c r="L200" s="634"/>
      <c r="M200" s="634"/>
      <c r="N200" s="634"/>
      <c r="O200" s="634"/>
      <c r="P200" s="634"/>
      <c r="Q200" s="634"/>
      <c r="R200" s="634"/>
      <c r="S200" s="634"/>
      <c r="T200" s="634"/>
      <c r="U200" s="634"/>
      <c r="V200" s="634"/>
      <c r="W200" s="634"/>
      <c r="X200" s="634"/>
      <c r="Y200" s="635"/>
      <c r="AF200" s="622"/>
      <c r="AG200" s="622"/>
      <c r="AH200" s="607" t="s">
        <v>20</v>
      </c>
      <c r="AI200" s="607"/>
      <c r="AJ200" s="607"/>
      <c r="AK200" s="607"/>
      <c r="AL200" s="607"/>
      <c r="AM200" s="607"/>
      <c r="AN200" s="607"/>
    </row>
    <row r="201" spans="1:41" x14ac:dyDescent="0.35">
      <c r="A201" s="137" t="s">
        <v>5</v>
      </c>
      <c r="B201" s="633" t="s">
        <v>18</v>
      </c>
      <c r="C201" s="634"/>
      <c r="D201" s="634"/>
      <c r="E201" s="634"/>
      <c r="F201" s="634"/>
      <c r="G201" s="634"/>
      <c r="H201" s="634"/>
      <c r="I201" s="634"/>
      <c r="J201" s="634"/>
      <c r="K201" s="634"/>
      <c r="L201" s="634"/>
      <c r="M201" s="634"/>
      <c r="N201" s="634"/>
      <c r="O201" s="634"/>
      <c r="P201" s="634"/>
      <c r="Q201" s="634"/>
      <c r="R201" s="634"/>
      <c r="S201" s="634"/>
      <c r="T201" s="634"/>
      <c r="U201" s="634"/>
      <c r="V201" s="634"/>
      <c r="W201" s="634"/>
      <c r="X201" s="634"/>
      <c r="Y201" s="635"/>
    </row>
    <row r="202" spans="1:41" x14ac:dyDescent="0.35">
      <c r="A202" s="137" t="s">
        <v>6</v>
      </c>
      <c r="B202" s="633" t="s">
        <v>19</v>
      </c>
      <c r="C202" s="634"/>
      <c r="D202" s="634"/>
      <c r="E202" s="634"/>
      <c r="F202" s="634"/>
      <c r="G202" s="634"/>
      <c r="H202" s="634"/>
      <c r="I202" s="634"/>
      <c r="J202" s="634"/>
      <c r="K202" s="634"/>
      <c r="L202" s="634"/>
      <c r="M202" s="634"/>
      <c r="N202" s="634"/>
      <c r="O202" s="634"/>
      <c r="P202" s="634"/>
      <c r="Q202" s="634"/>
      <c r="R202" s="634"/>
      <c r="S202" s="634"/>
      <c r="T202" s="634"/>
      <c r="U202" s="634"/>
      <c r="V202" s="634"/>
      <c r="W202" s="634"/>
      <c r="X202" s="634"/>
      <c r="Y202" s="635"/>
    </row>
    <row r="203" spans="1:41" x14ac:dyDescent="0.35">
      <c r="A203" s="137" t="s">
        <v>7</v>
      </c>
      <c r="B203" s="633" t="s">
        <v>21</v>
      </c>
      <c r="C203" s="634"/>
      <c r="D203" s="634"/>
      <c r="E203" s="634"/>
      <c r="F203" s="634"/>
      <c r="G203" s="634"/>
      <c r="H203" s="634"/>
      <c r="I203" s="634"/>
      <c r="J203" s="634"/>
      <c r="K203" s="634"/>
      <c r="L203" s="634"/>
      <c r="M203" s="634"/>
      <c r="N203" s="634"/>
      <c r="O203" s="634"/>
      <c r="P203" s="634"/>
      <c r="Q203" s="634"/>
      <c r="R203" s="634"/>
      <c r="S203" s="634"/>
      <c r="T203" s="634"/>
      <c r="U203" s="634"/>
      <c r="V203" s="634"/>
      <c r="W203" s="634"/>
      <c r="X203" s="634"/>
      <c r="Y203" s="635"/>
    </row>
    <row r="204" spans="1:41" x14ac:dyDescent="0.35">
      <c r="A204" s="137" t="s">
        <v>22</v>
      </c>
      <c r="B204" s="633" t="s">
        <v>23</v>
      </c>
      <c r="C204" s="634"/>
      <c r="D204" s="634"/>
      <c r="E204" s="634"/>
      <c r="F204" s="634"/>
      <c r="G204" s="634"/>
      <c r="H204" s="634"/>
      <c r="I204" s="634"/>
      <c r="J204" s="634"/>
      <c r="K204" s="634"/>
      <c r="L204" s="634"/>
      <c r="M204" s="634"/>
      <c r="N204" s="634"/>
      <c r="O204" s="634"/>
      <c r="P204" s="634"/>
      <c r="Q204" s="634"/>
      <c r="R204" s="634"/>
      <c r="S204" s="634"/>
      <c r="T204" s="634"/>
      <c r="U204" s="634"/>
      <c r="V204" s="634"/>
      <c r="W204" s="634"/>
      <c r="X204" s="634"/>
      <c r="Y204" s="635"/>
    </row>
    <row r="205" spans="1:41" x14ac:dyDescent="0.35">
      <c r="A205" s="137" t="s">
        <v>24</v>
      </c>
      <c r="B205" s="633" t="s">
        <v>25</v>
      </c>
      <c r="C205" s="634"/>
      <c r="D205" s="634"/>
      <c r="E205" s="634"/>
      <c r="F205" s="634"/>
      <c r="G205" s="634"/>
      <c r="H205" s="634"/>
      <c r="I205" s="634"/>
      <c r="J205" s="634"/>
      <c r="K205" s="634"/>
      <c r="L205" s="634"/>
      <c r="M205" s="634"/>
      <c r="N205" s="634"/>
      <c r="O205" s="634"/>
      <c r="P205" s="634"/>
      <c r="Q205" s="634"/>
      <c r="R205" s="634"/>
      <c r="S205" s="634"/>
      <c r="T205" s="634"/>
      <c r="U205" s="634"/>
      <c r="V205" s="634"/>
      <c r="W205" s="634"/>
      <c r="X205" s="634"/>
      <c r="Y205" s="635"/>
    </row>
    <row r="206" spans="1:41" x14ac:dyDescent="0.35">
      <c r="A206" s="137" t="s">
        <v>9</v>
      </c>
      <c r="B206" s="636" t="s">
        <v>26</v>
      </c>
      <c r="C206" s="637"/>
      <c r="D206" s="637"/>
      <c r="E206" s="637"/>
      <c r="F206" s="637"/>
      <c r="G206" s="637"/>
      <c r="H206" s="637"/>
      <c r="I206" s="637"/>
      <c r="J206" s="637"/>
      <c r="K206" s="637"/>
      <c r="L206" s="637"/>
      <c r="M206" s="637"/>
      <c r="N206" s="637"/>
      <c r="O206" s="637"/>
      <c r="P206" s="637"/>
      <c r="Q206" s="637"/>
      <c r="R206" s="637"/>
      <c r="S206" s="637"/>
      <c r="T206" s="637"/>
      <c r="U206" s="637"/>
      <c r="V206" s="637"/>
      <c r="W206" s="637"/>
      <c r="X206" s="637"/>
      <c r="Y206" s="638"/>
    </row>
    <row r="207" spans="1:41" x14ac:dyDescent="0.35">
      <c r="A207" s="138" t="s">
        <v>27</v>
      </c>
      <c r="B207" s="615" t="s">
        <v>28</v>
      </c>
      <c r="C207" s="639"/>
      <c r="D207" s="639"/>
      <c r="E207" s="639"/>
      <c r="F207" s="639"/>
      <c r="G207" s="639"/>
      <c r="H207" s="639"/>
      <c r="I207" s="639"/>
      <c r="J207" s="639"/>
      <c r="K207" s="639"/>
      <c r="L207" s="639"/>
      <c r="M207" s="639"/>
      <c r="N207" s="639"/>
      <c r="O207" s="639"/>
      <c r="P207" s="639"/>
      <c r="Q207" s="639"/>
      <c r="R207" s="639"/>
      <c r="S207" s="639"/>
      <c r="T207" s="639"/>
      <c r="U207" s="639"/>
      <c r="V207" s="639"/>
      <c r="W207" s="639"/>
      <c r="X207" s="639"/>
      <c r="Y207" s="640"/>
    </row>
  </sheetData>
  <sheetProtection selectLockedCells="1" selectUnlockedCells="1"/>
  <mergeCells count="19">
    <mergeCell ref="B207:Y207"/>
    <mergeCell ref="AF198:AG198"/>
    <mergeCell ref="AH198:AN198"/>
    <mergeCell ref="B199:Y199"/>
    <mergeCell ref="B200:Y200"/>
    <mergeCell ref="B201:Y201"/>
    <mergeCell ref="B202:Y202"/>
    <mergeCell ref="AF200:AG200"/>
    <mergeCell ref="AH200:AN200"/>
    <mergeCell ref="B203:Y203"/>
    <mergeCell ref="B204:Y204"/>
    <mergeCell ref="B205:Y205"/>
    <mergeCell ref="B206:Y206"/>
    <mergeCell ref="A1:AO1"/>
    <mergeCell ref="B196:Y196"/>
    <mergeCell ref="AF196:AG196"/>
    <mergeCell ref="AH196:AN196"/>
    <mergeCell ref="B197:Y197"/>
    <mergeCell ref="B198:Y198"/>
  </mergeCells>
  <conditionalFormatting sqref="B6:AO6 B8:AO8 B10:AO10 B12:AO12 B14:AO14 B16:AO16 B18:AO18 B20:AO20 B22:AO22 B24:AO24 B26:AO26 B28:AO28 B30:AO30 B32:AO32 B34:AO34 B36:AO36 B38:AO38 B40:AO40 B42:AO42 B44:AO44 B46:AO46 B48:AO48 B50:AO50 B52:AO52 B54:AO54 B56:AO56 B58:AO58 B60:AO60 B62:AO62 B64:AO64 B66:AO66 B68:AO68 B70:AO70 B72:AO72 B74:AO74 B76:AO76 B78:AO78 B80:AO80 B82:AO82 B84:AO84 B86:AO86 B88:AO88 B90:AO90 B92:AO92 B94:AO94 B96:AO96 B98:AO98 B100:AO100 B102:AO102 B104:AO104 B106:AO106 B108:AO108 B110:AO110 B112:AO112 B114:AO114 B116:AO116 B118:AO118 B120:AO120 B122:AO122 B124:AO124 B126:AO126 B128:AO128 B130:AO130 B132:AO132 B134:AO134 B136:AO136 B138:AO138 B140:AO140 B142:AO142 B144:AO144 B146:AO146 B148:AO148 B150:AO150 B152:AO152 B154:AO154 B156:AO156 B158:AO158 B160:AO160 B162:AO162 B164:AO164 B166:AO166 B168:AO168 B170:AO170 B172:AO172 B174:AO174 B176:AO176 B178:AO178 B180:AO180 B182:AO182 B184:AO184 B186:AO186 B188:AO188 B190:AO190 B192:AO192">
    <cfRule type="cellIs" dxfId="4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DBED-5A6F-40C4-BD40-5FEF83AEB89A}">
  <dimension ref="A1:ED207"/>
  <sheetViews>
    <sheetView zoomScale="75" zoomScaleNormal="75" workbookViewId="0">
      <selection activeCell="C5" sqref="C5"/>
    </sheetView>
  </sheetViews>
  <sheetFormatPr baseColWidth="10" defaultColWidth="10.83203125" defaultRowHeight="15.5" x14ac:dyDescent="0.35"/>
  <cols>
    <col min="1" max="1" width="51.08203125" style="136" bestFit="1" customWidth="1"/>
    <col min="2" max="32" width="5.58203125" style="5" customWidth="1"/>
    <col min="33" max="40" width="3.08203125" style="5" customWidth="1"/>
    <col min="41" max="41" width="4.25" style="5" bestFit="1" customWidth="1"/>
    <col min="42" max="42" width="9.58203125" style="5" customWidth="1"/>
    <col min="43" max="43" width="5.33203125" style="5" customWidth="1"/>
    <col min="44" max="16384" width="10.83203125" style="5"/>
  </cols>
  <sheetData>
    <row r="1" spans="1:134" ht="28.5" x14ac:dyDescent="0.65">
      <c r="A1" s="619" t="s">
        <v>47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  <c r="R1" s="619"/>
      <c r="S1" s="619"/>
      <c r="T1" s="619"/>
      <c r="U1" s="619"/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</row>
    <row r="2" spans="1:134" ht="28.5" x14ac:dyDescent="0.65">
      <c r="A2" s="374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</row>
    <row r="3" spans="1:134" ht="21.5" thickBot="1" x14ac:dyDescent="0.55000000000000004">
      <c r="A3" s="375" t="str">
        <f>Janvier!A3</f>
        <v>INDIQUER ICI LE NOM DE VOTRE CENTRE</v>
      </c>
      <c r="B3" s="81"/>
      <c r="C3" s="81"/>
      <c r="D3" s="81"/>
      <c r="E3" s="81"/>
      <c r="F3" s="81"/>
      <c r="G3" s="81"/>
      <c r="H3" s="81"/>
      <c r="I3" s="81"/>
      <c r="J3" s="81"/>
      <c r="K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134" ht="16" thickBot="1" x14ac:dyDescent="0.4">
      <c r="A4" s="191" t="s">
        <v>32</v>
      </c>
      <c r="B4" s="298">
        <v>1</v>
      </c>
      <c r="C4" s="255">
        <v>2</v>
      </c>
      <c r="D4" s="255">
        <v>3</v>
      </c>
      <c r="E4" s="255">
        <v>4</v>
      </c>
      <c r="F4" s="251">
        <v>5</v>
      </c>
      <c r="G4" s="251">
        <v>6</v>
      </c>
      <c r="H4" s="255">
        <v>7</v>
      </c>
      <c r="I4" s="255">
        <v>8</v>
      </c>
      <c r="J4" s="255">
        <v>9</v>
      </c>
      <c r="K4" s="255">
        <v>10</v>
      </c>
      <c r="L4" s="255">
        <v>11</v>
      </c>
      <c r="M4" s="251">
        <v>12</v>
      </c>
      <c r="N4" s="251">
        <v>13</v>
      </c>
      <c r="O4" s="255">
        <v>14</v>
      </c>
      <c r="P4" s="255">
        <v>15</v>
      </c>
      <c r="Q4" s="255">
        <v>16</v>
      </c>
      <c r="R4" s="255">
        <v>17</v>
      </c>
      <c r="S4" s="255">
        <v>18</v>
      </c>
      <c r="T4" s="251">
        <v>19</v>
      </c>
      <c r="U4" s="251">
        <v>20</v>
      </c>
      <c r="V4" s="25">
        <v>21</v>
      </c>
      <c r="W4" s="25">
        <v>22</v>
      </c>
      <c r="X4" s="99">
        <v>23</v>
      </c>
      <c r="Y4" s="222">
        <v>24</v>
      </c>
      <c r="Z4" s="451">
        <v>25</v>
      </c>
      <c r="AA4" s="254">
        <v>26</v>
      </c>
      <c r="AB4" s="254">
        <v>27</v>
      </c>
      <c r="AC4" s="25">
        <v>28</v>
      </c>
      <c r="AD4" s="99">
        <v>29</v>
      </c>
      <c r="AE4" s="99">
        <v>30</v>
      </c>
      <c r="AF4" s="174">
        <v>31</v>
      </c>
      <c r="AG4" s="27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473" t="s">
        <v>9</v>
      </c>
      <c r="AP4" s="12" t="s">
        <v>10</v>
      </c>
      <c r="AQ4" s="191" t="s">
        <v>6</v>
      </c>
    </row>
    <row r="5" spans="1:134" ht="20.149999999999999" customHeight="1" x14ac:dyDescent="0.35">
      <c r="A5" s="224" t="str">
        <f>Janvier!A5</f>
        <v>[ENTRER LE NOM ET LE PRENOM]</v>
      </c>
      <c r="B5" s="353"/>
      <c r="C5" s="354"/>
      <c r="D5" s="354"/>
      <c r="E5" s="354"/>
      <c r="F5" s="355"/>
      <c r="G5" s="355"/>
      <c r="H5" s="454"/>
      <c r="I5" s="454"/>
      <c r="J5" s="454"/>
      <c r="K5" s="454"/>
      <c r="L5" s="354"/>
      <c r="M5" s="355"/>
      <c r="N5" s="355"/>
      <c r="O5" s="454"/>
      <c r="P5" s="454"/>
      <c r="Q5" s="454"/>
      <c r="R5" s="354"/>
      <c r="S5" s="354"/>
      <c r="T5" s="355"/>
      <c r="U5" s="355"/>
      <c r="V5" s="225"/>
      <c r="W5" s="225"/>
      <c r="X5" s="225"/>
      <c r="Y5" s="225"/>
      <c r="Z5" s="456"/>
      <c r="AA5" s="355"/>
      <c r="AB5" s="355"/>
      <c r="AC5" s="225"/>
      <c r="AD5" s="225"/>
      <c r="AE5" s="225"/>
      <c r="AF5" s="226"/>
      <c r="AG5" s="33">
        <f>COUNTIF($B5:$AF5,$AG$4)</f>
        <v>0</v>
      </c>
      <c r="AH5" s="34">
        <f>COUNTIF($B5:$AF5,$AH$4)</f>
        <v>0</v>
      </c>
      <c r="AI5" s="34">
        <f>COUNTIF($B5:$AF5,$AI$4)</f>
        <v>0</v>
      </c>
      <c r="AJ5" s="34">
        <f>COUNTIF($B5:$AF5,$AJ$4)</f>
        <v>0</v>
      </c>
      <c r="AK5" s="34">
        <f>COUNTIF($B5:$AF5,$AK$4)</f>
        <v>0</v>
      </c>
      <c r="AL5" s="34">
        <f>COUNTIF($B5:$AF5,$AL$4)</f>
        <v>0</v>
      </c>
      <c r="AM5" s="34">
        <f>COUNTIF($B5:$AF5,$AM$4)</f>
        <v>0</v>
      </c>
      <c r="AN5" s="34">
        <f>COUNTIF($B5:$AF5,$AN$4)</f>
        <v>0</v>
      </c>
      <c r="AO5" s="463">
        <f>COUNTIF($B5:$AF5,$AO$4)</f>
        <v>0</v>
      </c>
      <c r="AP5" s="474">
        <f>SUM(AG5:AO5)</f>
        <v>0</v>
      </c>
      <c r="AQ5" s="461">
        <f>COUNTIF($B5:$AF5,$AQ$4)</f>
        <v>0</v>
      </c>
    </row>
    <row r="6" spans="1:134" s="244" customFormat="1" ht="20.149999999999999" customHeight="1" x14ac:dyDescent="0.35">
      <c r="A6" s="194" t="str">
        <f>Janvier!A6</f>
        <v>[ENTRER LE NOM ET LE PRENOM] - HEURES ENTREE / SORTIE :</v>
      </c>
      <c r="B6" s="356"/>
      <c r="C6" s="276"/>
      <c r="D6" s="276"/>
      <c r="E6" s="276"/>
      <c r="F6" s="95"/>
      <c r="G6" s="95"/>
      <c r="H6" s="94"/>
      <c r="I6" s="94"/>
      <c r="J6" s="94"/>
      <c r="K6" s="94"/>
      <c r="L6" s="276"/>
      <c r="M6" s="95"/>
      <c r="N6" s="95"/>
      <c r="O6" s="94"/>
      <c r="P6" s="94"/>
      <c r="Q6" s="94"/>
      <c r="R6" s="276"/>
      <c r="S6" s="276"/>
      <c r="T6" s="95"/>
      <c r="U6" s="95"/>
      <c r="V6" s="97"/>
      <c r="W6" s="97"/>
      <c r="X6" s="97"/>
      <c r="Y6" s="97"/>
      <c r="Z6" s="98"/>
      <c r="AA6" s="95"/>
      <c r="AB6" s="95"/>
      <c r="AC6" s="97"/>
      <c r="AD6" s="97"/>
      <c r="AE6" s="97"/>
      <c r="AF6" s="227"/>
      <c r="AG6" s="41"/>
      <c r="AH6" s="38"/>
      <c r="AI6" s="38"/>
      <c r="AJ6" s="38"/>
      <c r="AK6" s="38"/>
      <c r="AL6" s="38"/>
      <c r="AM6" s="38"/>
      <c r="AN6" s="38"/>
      <c r="AO6" s="464"/>
      <c r="AP6" s="475"/>
      <c r="AQ6" s="172">
        <f t="shared" ref="AQ6:AQ69" si="0">COUNTIF($B6:$AF6,$AQ$4)</f>
        <v>0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</row>
    <row r="7" spans="1:134" ht="20.149999999999999" customHeight="1" x14ac:dyDescent="0.35">
      <c r="A7" s="196" t="str">
        <f>Janvier!A7</f>
        <v>[ENTRER LE NOM ET LE PRENOM]</v>
      </c>
      <c r="B7" s="356"/>
      <c r="C7" s="276"/>
      <c r="D7" s="276"/>
      <c r="E7" s="276"/>
      <c r="F7" s="95"/>
      <c r="G7" s="95"/>
      <c r="H7" s="94"/>
      <c r="I7" s="94"/>
      <c r="J7" s="94"/>
      <c r="K7" s="94"/>
      <c r="L7" s="276"/>
      <c r="M7" s="95"/>
      <c r="N7" s="95"/>
      <c r="O7" s="94"/>
      <c r="P7" s="94"/>
      <c r="Q7" s="94"/>
      <c r="R7" s="276"/>
      <c r="S7" s="276"/>
      <c r="T7" s="95"/>
      <c r="U7" s="95"/>
      <c r="V7" s="97"/>
      <c r="W7" s="97"/>
      <c r="X7" s="97"/>
      <c r="Y7" s="97"/>
      <c r="Z7" s="98"/>
      <c r="AA7" s="95"/>
      <c r="AB7" s="95"/>
      <c r="AC7" s="97"/>
      <c r="AD7" s="97"/>
      <c r="AE7" s="97"/>
      <c r="AF7" s="227"/>
      <c r="AG7" s="33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463">
        <f>COUNTIF($B7:$AF7,$AO$4)</f>
        <v>0</v>
      </c>
      <c r="AP7" s="475">
        <f>SUM(AG7:AO7)</f>
        <v>0</v>
      </c>
      <c r="AQ7" s="172">
        <f t="shared" si="0"/>
        <v>0</v>
      </c>
    </row>
    <row r="8" spans="1:134" s="244" customFormat="1" ht="20.149999999999999" customHeight="1" x14ac:dyDescent="0.35">
      <c r="A8" s="194" t="str">
        <f>Janvier!A8</f>
        <v>[ENTRER LE NOM ET LE PRENOM] - HEURES ENTREE / SORTIE :</v>
      </c>
      <c r="B8" s="356"/>
      <c r="C8" s="276"/>
      <c r="D8" s="276"/>
      <c r="E8" s="276"/>
      <c r="F8" s="95"/>
      <c r="G8" s="95"/>
      <c r="H8" s="94"/>
      <c r="I8" s="94"/>
      <c r="J8" s="94"/>
      <c r="K8" s="94"/>
      <c r="L8" s="276"/>
      <c r="M8" s="95"/>
      <c r="N8" s="95"/>
      <c r="O8" s="94"/>
      <c r="P8" s="94"/>
      <c r="Q8" s="94"/>
      <c r="R8" s="276"/>
      <c r="S8" s="276"/>
      <c r="T8" s="95"/>
      <c r="U8" s="95"/>
      <c r="V8" s="97"/>
      <c r="W8" s="97"/>
      <c r="X8" s="97"/>
      <c r="Y8" s="97"/>
      <c r="Z8" s="98"/>
      <c r="AA8" s="95"/>
      <c r="AB8" s="95"/>
      <c r="AC8" s="97"/>
      <c r="AD8" s="97"/>
      <c r="AE8" s="97"/>
      <c r="AF8" s="227"/>
      <c r="AG8" s="41"/>
      <c r="AH8" s="38"/>
      <c r="AI8" s="38"/>
      <c r="AJ8" s="38"/>
      <c r="AK8" s="38"/>
      <c r="AL8" s="38"/>
      <c r="AM8" s="38"/>
      <c r="AN8" s="38"/>
      <c r="AO8" s="464"/>
      <c r="AP8" s="475"/>
      <c r="AQ8" s="172">
        <f t="shared" si="0"/>
        <v>0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</row>
    <row r="9" spans="1:134" ht="20.149999999999999" customHeight="1" x14ac:dyDescent="0.35">
      <c r="A9" s="196" t="str">
        <f>Janvier!A9</f>
        <v>[ENTRER LE NOM ET LE PRENOM]</v>
      </c>
      <c r="B9" s="356"/>
      <c r="C9" s="276"/>
      <c r="D9" s="276"/>
      <c r="E9" s="276"/>
      <c r="F9" s="95"/>
      <c r="G9" s="95"/>
      <c r="H9" s="94"/>
      <c r="I9" s="94"/>
      <c r="J9" s="94"/>
      <c r="K9" s="94"/>
      <c r="L9" s="276"/>
      <c r="M9" s="95"/>
      <c r="N9" s="95"/>
      <c r="O9" s="94"/>
      <c r="P9" s="94"/>
      <c r="Q9" s="94"/>
      <c r="R9" s="276"/>
      <c r="S9" s="276"/>
      <c r="T9" s="95"/>
      <c r="U9" s="95"/>
      <c r="V9" s="97"/>
      <c r="W9" s="97"/>
      <c r="X9" s="97"/>
      <c r="Y9" s="97"/>
      <c r="Z9" s="98"/>
      <c r="AA9" s="95"/>
      <c r="AB9" s="95"/>
      <c r="AC9" s="97"/>
      <c r="AD9" s="97"/>
      <c r="AE9" s="97"/>
      <c r="AF9" s="227"/>
      <c r="AG9" s="33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463">
        <f>COUNTIF($B9:$AF9,$AO$4)</f>
        <v>0</v>
      </c>
      <c r="AP9" s="475">
        <f>SUM(AG9:AO9)</f>
        <v>0</v>
      </c>
      <c r="AQ9" s="172">
        <f t="shared" si="0"/>
        <v>0</v>
      </c>
    </row>
    <row r="10" spans="1:134" s="244" customFormat="1" ht="20.149999999999999" customHeight="1" x14ac:dyDescent="0.35">
      <c r="A10" s="194" t="str">
        <f>Janvier!A10</f>
        <v>[ENTRER LE NOM ET LE PRENOM] - HEURES ENTREE / SORTIE :</v>
      </c>
      <c r="B10" s="356"/>
      <c r="C10" s="276"/>
      <c r="D10" s="276"/>
      <c r="E10" s="276"/>
      <c r="F10" s="95"/>
      <c r="G10" s="95"/>
      <c r="H10" s="94"/>
      <c r="I10" s="94"/>
      <c r="J10" s="94"/>
      <c r="K10" s="94"/>
      <c r="L10" s="276"/>
      <c r="M10" s="95"/>
      <c r="N10" s="95"/>
      <c r="O10" s="94"/>
      <c r="P10" s="94"/>
      <c r="Q10" s="94"/>
      <c r="R10" s="276"/>
      <c r="S10" s="276"/>
      <c r="T10" s="95"/>
      <c r="U10" s="95"/>
      <c r="V10" s="97"/>
      <c r="W10" s="97"/>
      <c r="X10" s="97"/>
      <c r="Y10" s="97"/>
      <c r="Z10" s="98"/>
      <c r="AA10" s="95"/>
      <c r="AB10" s="95"/>
      <c r="AC10" s="97"/>
      <c r="AD10" s="97"/>
      <c r="AE10" s="97"/>
      <c r="AF10" s="227"/>
      <c r="AG10" s="41"/>
      <c r="AH10" s="38"/>
      <c r="AI10" s="38"/>
      <c r="AJ10" s="38"/>
      <c r="AK10" s="38"/>
      <c r="AL10" s="38"/>
      <c r="AM10" s="38"/>
      <c r="AN10" s="38"/>
      <c r="AO10" s="464"/>
      <c r="AP10" s="475"/>
      <c r="AQ10" s="172">
        <f t="shared" si="0"/>
        <v>0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</row>
    <row r="11" spans="1:134" ht="20.149999999999999" customHeight="1" x14ac:dyDescent="0.35">
      <c r="A11" s="196" t="str">
        <f>Janvier!A11</f>
        <v>[ENTRER LE NOM ET LE PRENOM]</v>
      </c>
      <c r="B11" s="356"/>
      <c r="C11" s="276"/>
      <c r="D11" s="276"/>
      <c r="E11" s="276"/>
      <c r="F11" s="95"/>
      <c r="G11" s="95"/>
      <c r="H11" s="94"/>
      <c r="I11" s="94"/>
      <c r="J11" s="94"/>
      <c r="K11" s="94"/>
      <c r="L11" s="276"/>
      <c r="M11" s="95"/>
      <c r="N11" s="95"/>
      <c r="O11" s="94"/>
      <c r="P11" s="94"/>
      <c r="Q11" s="94"/>
      <c r="R11" s="276"/>
      <c r="S11" s="276"/>
      <c r="T11" s="95"/>
      <c r="U11" s="95"/>
      <c r="V11" s="97"/>
      <c r="W11" s="97"/>
      <c r="X11" s="97"/>
      <c r="Y11" s="97"/>
      <c r="Z11" s="98"/>
      <c r="AA11" s="95"/>
      <c r="AB11" s="95"/>
      <c r="AC11" s="97"/>
      <c r="AD11" s="97"/>
      <c r="AE11" s="97"/>
      <c r="AF11" s="227"/>
      <c r="AG11" s="33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463">
        <f>COUNTIF($B11:$AF11,$AO$4)</f>
        <v>0</v>
      </c>
      <c r="AP11" s="475">
        <f>SUM(AG11:AO11)</f>
        <v>0</v>
      </c>
      <c r="AQ11" s="172">
        <f t="shared" si="0"/>
        <v>0</v>
      </c>
    </row>
    <row r="12" spans="1:134" s="244" customFormat="1" ht="20.149999999999999" customHeight="1" x14ac:dyDescent="0.35">
      <c r="A12" s="194" t="str">
        <f>Janvier!A12</f>
        <v>[ENTRER LE NOM ET LE PRENOM] - HEURES ENTREE / SORTIE :</v>
      </c>
      <c r="B12" s="356"/>
      <c r="C12" s="276"/>
      <c r="D12" s="276"/>
      <c r="E12" s="276"/>
      <c r="F12" s="95"/>
      <c r="G12" s="95"/>
      <c r="H12" s="94"/>
      <c r="I12" s="94"/>
      <c r="J12" s="94"/>
      <c r="K12" s="94"/>
      <c r="L12" s="276"/>
      <c r="M12" s="95"/>
      <c r="N12" s="95"/>
      <c r="O12" s="94"/>
      <c r="P12" s="94"/>
      <c r="Q12" s="94"/>
      <c r="R12" s="276"/>
      <c r="S12" s="276"/>
      <c r="T12" s="95"/>
      <c r="U12" s="95"/>
      <c r="V12" s="97"/>
      <c r="W12" s="97"/>
      <c r="X12" s="97"/>
      <c r="Y12" s="97"/>
      <c r="Z12" s="98"/>
      <c r="AA12" s="95"/>
      <c r="AB12" s="95"/>
      <c r="AC12" s="97"/>
      <c r="AD12" s="97"/>
      <c r="AE12" s="97"/>
      <c r="AF12" s="227"/>
      <c r="AG12" s="41"/>
      <c r="AH12" s="38"/>
      <c r="AI12" s="38"/>
      <c r="AJ12" s="38"/>
      <c r="AK12" s="38"/>
      <c r="AL12" s="38"/>
      <c r="AM12" s="38"/>
      <c r="AN12" s="38"/>
      <c r="AO12" s="464"/>
      <c r="AP12" s="475"/>
      <c r="AQ12" s="172">
        <f t="shared" si="0"/>
        <v>0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</row>
    <row r="13" spans="1:134" ht="20.149999999999999" customHeight="1" x14ac:dyDescent="0.35">
      <c r="A13" s="196" t="str">
        <f>Janvier!A13</f>
        <v>[ENTRER LE NOM ET LE PRENOM]</v>
      </c>
      <c r="B13" s="356"/>
      <c r="C13" s="276"/>
      <c r="D13" s="276"/>
      <c r="E13" s="276"/>
      <c r="F13" s="95"/>
      <c r="G13" s="95"/>
      <c r="H13" s="94"/>
      <c r="I13" s="94"/>
      <c r="J13" s="94"/>
      <c r="K13" s="94"/>
      <c r="L13" s="276"/>
      <c r="M13" s="95"/>
      <c r="N13" s="95"/>
      <c r="O13" s="94"/>
      <c r="P13" s="94"/>
      <c r="Q13" s="94"/>
      <c r="R13" s="276"/>
      <c r="S13" s="276"/>
      <c r="T13" s="95"/>
      <c r="U13" s="95"/>
      <c r="V13" s="97"/>
      <c r="W13" s="97"/>
      <c r="X13" s="97"/>
      <c r="Y13" s="97"/>
      <c r="Z13" s="98"/>
      <c r="AA13" s="95"/>
      <c r="AB13" s="95"/>
      <c r="AC13" s="97"/>
      <c r="AD13" s="97"/>
      <c r="AE13" s="97"/>
      <c r="AF13" s="227"/>
      <c r="AG13" s="33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463">
        <f>COUNTIF($B13:$AF13,$AO$4)</f>
        <v>0</v>
      </c>
      <c r="AP13" s="475">
        <f>SUM(AG13:AO13)</f>
        <v>0</v>
      </c>
      <c r="AQ13" s="172">
        <f t="shared" si="0"/>
        <v>0</v>
      </c>
    </row>
    <row r="14" spans="1:134" s="244" customFormat="1" ht="20.149999999999999" customHeight="1" x14ac:dyDescent="0.35">
      <c r="A14" s="194" t="str">
        <f>Janvier!A14</f>
        <v>[ENTRER LE NOM ET LE PRENOM] - HEURES ENTREE / SORTIE :</v>
      </c>
      <c r="B14" s="356"/>
      <c r="C14" s="276"/>
      <c r="D14" s="276"/>
      <c r="E14" s="276"/>
      <c r="F14" s="95"/>
      <c r="G14" s="95"/>
      <c r="H14" s="94"/>
      <c r="I14" s="94"/>
      <c r="J14" s="94"/>
      <c r="K14" s="94"/>
      <c r="L14" s="276"/>
      <c r="M14" s="95"/>
      <c r="N14" s="95"/>
      <c r="O14" s="94"/>
      <c r="P14" s="94"/>
      <c r="Q14" s="94"/>
      <c r="R14" s="276"/>
      <c r="S14" s="276"/>
      <c r="T14" s="95"/>
      <c r="U14" s="95"/>
      <c r="V14" s="97"/>
      <c r="W14" s="97"/>
      <c r="X14" s="97"/>
      <c r="Y14" s="97"/>
      <c r="Z14" s="98"/>
      <c r="AA14" s="95"/>
      <c r="AB14" s="95"/>
      <c r="AC14" s="97"/>
      <c r="AD14" s="97"/>
      <c r="AE14" s="97"/>
      <c r="AF14" s="227"/>
      <c r="AG14" s="41"/>
      <c r="AH14" s="38"/>
      <c r="AI14" s="38"/>
      <c r="AJ14" s="38"/>
      <c r="AK14" s="38"/>
      <c r="AL14" s="38"/>
      <c r="AM14" s="38"/>
      <c r="AN14" s="38"/>
      <c r="AO14" s="464"/>
      <c r="AP14" s="475"/>
      <c r="AQ14" s="172">
        <f t="shared" si="0"/>
        <v>0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</row>
    <row r="15" spans="1:134" ht="20.149999999999999" customHeight="1" x14ac:dyDescent="0.35">
      <c r="A15" s="196" t="str">
        <f>Janvier!A15</f>
        <v>[ENTRER LE NOM ET LE PRENOM]</v>
      </c>
      <c r="B15" s="356"/>
      <c r="C15" s="276"/>
      <c r="D15" s="276"/>
      <c r="E15" s="276"/>
      <c r="F15" s="95"/>
      <c r="G15" s="95"/>
      <c r="H15" s="94"/>
      <c r="I15" s="94"/>
      <c r="J15" s="94"/>
      <c r="K15" s="94"/>
      <c r="L15" s="276"/>
      <c r="M15" s="95"/>
      <c r="N15" s="95"/>
      <c r="O15" s="94"/>
      <c r="P15" s="94"/>
      <c r="Q15" s="94"/>
      <c r="R15" s="276"/>
      <c r="S15" s="276"/>
      <c r="T15" s="95"/>
      <c r="U15" s="95"/>
      <c r="V15" s="97"/>
      <c r="W15" s="97"/>
      <c r="X15" s="97"/>
      <c r="Y15" s="97"/>
      <c r="Z15" s="98"/>
      <c r="AA15" s="95"/>
      <c r="AB15" s="95"/>
      <c r="AC15" s="97"/>
      <c r="AD15" s="97"/>
      <c r="AE15" s="97"/>
      <c r="AF15" s="227"/>
      <c r="AG15" s="33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463">
        <f>COUNTIF($B15:$AF15,$AO$4)</f>
        <v>0</v>
      </c>
      <c r="AP15" s="475">
        <f>SUM(AG15:AO15)</f>
        <v>0</v>
      </c>
      <c r="AQ15" s="172">
        <f t="shared" si="0"/>
        <v>0</v>
      </c>
    </row>
    <row r="16" spans="1:134" s="244" customFormat="1" ht="20.149999999999999" customHeight="1" x14ac:dyDescent="0.35">
      <c r="A16" s="194" t="str">
        <f>Janvier!A16</f>
        <v>[ENTRER LE NOM ET LE PRENOM] - HEURES ENTREE / SORTIE :</v>
      </c>
      <c r="B16" s="356"/>
      <c r="C16" s="276"/>
      <c r="D16" s="276"/>
      <c r="E16" s="276"/>
      <c r="F16" s="95"/>
      <c r="G16" s="95"/>
      <c r="H16" s="94"/>
      <c r="I16" s="94"/>
      <c r="J16" s="94"/>
      <c r="K16" s="94"/>
      <c r="L16" s="276"/>
      <c r="M16" s="95"/>
      <c r="N16" s="95"/>
      <c r="O16" s="94"/>
      <c r="P16" s="94"/>
      <c r="Q16" s="94"/>
      <c r="R16" s="276"/>
      <c r="S16" s="276"/>
      <c r="T16" s="95"/>
      <c r="U16" s="95"/>
      <c r="V16" s="97"/>
      <c r="W16" s="97"/>
      <c r="X16" s="97"/>
      <c r="Y16" s="97"/>
      <c r="Z16" s="98"/>
      <c r="AA16" s="95"/>
      <c r="AB16" s="95"/>
      <c r="AC16" s="97"/>
      <c r="AD16" s="97"/>
      <c r="AE16" s="97"/>
      <c r="AF16" s="227"/>
      <c r="AG16" s="41"/>
      <c r="AH16" s="38"/>
      <c r="AI16" s="38"/>
      <c r="AJ16" s="38"/>
      <c r="AK16" s="38"/>
      <c r="AL16" s="38"/>
      <c r="AM16" s="38"/>
      <c r="AN16" s="38"/>
      <c r="AO16" s="464"/>
      <c r="AP16" s="475"/>
      <c r="AQ16" s="172">
        <f t="shared" si="0"/>
        <v>0</v>
      </c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</row>
    <row r="17" spans="1:134" ht="20.149999999999999" customHeight="1" x14ac:dyDescent="0.35">
      <c r="A17" s="196" t="str">
        <f>Janvier!A17</f>
        <v>[ENTRER LE NOM ET LE PRENOM]</v>
      </c>
      <c r="B17" s="356"/>
      <c r="C17" s="276"/>
      <c r="D17" s="276"/>
      <c r="E17" s="276"/>
      <c r="F17" s="95"/>
      <c r="G17" s="95"/>
      <c r="H17" s="94"/>
      <c r="I17" s="94"/>
      <c r="J17" s="94"/>
      <c r="K17" s="94"/>
      <c r="L17" s="276"/>
      <c r="M17" s="95"/>
      <c r="N17" s="95"/>
      <c r="O17" s="94"/>
      <c r="P17" s="94"/>
      <c r="Q17" s="94"/>
      <c r="R17" s="276"/>
      <c r="S17" s="276"/>
      <c r="T17" s="95"/>
      <c r="U17" s="95"/>
      <c r="V17" s="97"/>
      <c r="W17" s="97"/>
      <c r="X17" s="97"/>
      <c r="Y17" s="97"/>
      <c r="Z17" s="98"/>
      <c r="AA17" s="95"/>
      <c r="AB17" s="95"/>
      <c r="AC17" s="97"/>
      <c r="AD17" s="97"/>
      <c r="AE17" s="97"/>
      <c r="AF17" s="227"/>
      <c r="AG17" s="33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463">
        <f>COUNTIF($B17:$AF17,$AO$4)</f>
        <v>0</v>
      </c>
      <c r="AP17" s="475">
        <f>SUM(AG17:AO17)</f>
        <v>0</v>
      </c>
      <c r="AQ17" s="172">
        <f t="shared" si="0"/>
        <v>0</v>
      </c>
    </row>
    <row r="18" spans="1:134" s="244" customFormat="1" ht="20.149999999999999" customHeight="1" x14ac:dyDescent="0.35">
      <c r="A18" s="194" t="str">
        <f>Janvier!A18</f>
        <v>[ENTRER LE NOM ET LE PRENOM] - HEURES ENTREE / SORTIE :</v>
      </c>
      <c r="B18" s="356"/>
      <c r="C18" s="276"/>
      <c r="D18" s="276"/>
      <c r="E18" s="276"/>
      <c r="F18" s="95"/>
      <c r="G18" s="95"/>
      <c r="H18" s="94"/>
      <c r="I18" s="94"/>
      <c r="J18" s="94"/>
      <c r="K18" s="94"/>
      <c r="L18" s="276"/>
      <c r="M18" s="95"/>
      <c r="N18" s="95"/>
      <c r="O18" s="94"/>
      <c r="P18" s="94"/>
      <c r="Q18" s="94"/>
      <c r="R18" s="276"/>
      <c r="S18" s="276"/>
      <c r="T18" s="95"/>
      <c r="U18" s="95"/>
      <c r="V18" s="97"/>
      <c r="W18" s="97"/>
      <c r="X18" s="97"/>
      <c r="Y18" s="97"/>
      <c r="Z18" s="98"/>
      <c r="AA18" s="95"/>
      <c r="AB18" s="95"/>
      <c r="AC18" s="97"/>
      <c r="AD18" s="97"/>
      <c r="AE18" s="97"/>
      <c r="AF18" s="227"/>
      <c r="AG18" s="41"/>
      <c r="AH18" s="38"/>
      <c r="AI18" s="38"/>
      <c r="AJ18" s="38"/>
      <c r="AK18" s="38"/>
      <c r="AL18" s="38"/>
      <c r="AM18" s="38"/>
      <c r="AN18" s="38"/>
      <c r="AO18" s="464"/>
      <c r="AP18" s="475"/>
      <c r="AQ18" s="172">
        <f t="shared" si="0"/>
        <v>0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</row>
    <row r="19" spans="1:134" ht="20.149999999999999" customHeight="1" x14ac:dyDescent="0.35">
      <c r="A19" s="196" t="str">
        <f>Janvier!A19</f>
        <v>[ENTRER LE NOM ET LE PRENOM]</v>
      </c>
      <c r="B19" s="356"/>
      <c r="C19" s="276"/>
      <c r="D19" s="276"/>
      <c r="E19" s="276"/>
      <c r="F19" s="95"/>
      <c r="G19" s="95"/>
      <c r="H19" s="94"/>
      <c r="I19" s="94"/>
      <c r="J19" s="94"/>
      <c r="K19" s="94"/>
      <c r="L19" s="276"/>
      <c r="M19" s="95"/>
      <c r="N19" s="95"/>
      <c r="O19" s="94"/>
      <c r="P19" s="94"/>
      <c r="Q19" s="94"/>
      <c r="R19" s="276"/>
      <c r="S19" s="276"/>
      <c r="T19" s="95"/>
      <c r="U19" s="95"/>
      <c r="V19" s="97"/>
      <c r="W19" s="97"/>
      <c r="X19" s="97"/>
      <c r="Y19" s="97"/>
      <c r="Z19" s="98"/>
      <c r="AA19" s="95"/>
      <c r="AB19" s="95"/>
      <c r="AC19" s="97"/>
      <c r="AD19" s="97"/>
      <c r="AE19" s="97"/>
      <c r="AF19" s="227"/>
      <c r="AG19" s="33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463">
        <f>COUNTIF($B19:$AF19,$AO$4)</f>
        <v>0</v>
      </c>
      <c r="AP19" s="475">
        <f>SUM(AG19:AO19)</f>
        <v>0</v>
      </c>
      <c r="AQ19" s="172">
        <f t="shared" si="0"/>
        <v>0</v>
      </c>
    </row>
    <row r="20" spans="1:134" s="244" customFormat="1" ht="20.149999999999999" customHeight="1" x14ac:dyDescent="0.35">
      <c r="A20" s="194" t="str">
        <f>Janvier!A20</f>
        <v>[ENTRER LE NOM ET LE PRENOM] - HEURES ENTREE / SORTIE :</v>
      </c>
      <c r="B20" s="356"/>
      <c r="C20" s="276"/>
      <c r="D20" s="276"/>
      <c r="E20" s="276"/>
      <c r="F20" s="95"/>
      <c r="G20" s="95"/>
      <c r="H20" s="94"/>
      <c r="I20" s="94"/>
      <c r="J20" s="94"/>
      <c r="K20" s="94"/>
      <c r="L20" s="276"/>
      <c r="M20" s="95"/>
      <c r="N20" s="95"/>
      <c r="O20" s="94"/>
      <c r="P20" s="94"/>
      <c r="Q20" s="94"/>
      <c r="R20" s="276"/>
      <c r="S20" s="276"/>
      <c r="T20" s="95"/>
      <c r="U20" s="95"/>
      <c r="V20" s="97"/>
      <c r="W20" s="97"/>
      <c r="X20" s="97"/>
      <c r="Y20" s="97"/>
      <c r="Z20" s="98"/>
      <c r="AA20" s="95"/>
      <c r="AB20" s="95"/>
      <c r="AC20" s="97"/>
      <c r="AD20" s="97"/>
      <c r="AE20" s="97"/>
      <c r="AF20" s="227"/>
      <c r="AG20" s="41"/>
      <c r="AH20" s="38"/>
      <c r="AI20" s="38"/>
      <c r="AJ20" s="38"/>
      <c r="AK20" s="38"/>
      <c r="AL20" s="38"/>
      <c r="AM20" s="38"/>
      <c r="AN20" s="38"/>
      <c r="AO20" s="464"/>
      <c r="AP20" s="475"/>
      <c r="AQ20" s="172">
        <f t="shared" si="0"/>
        <v>0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</row>
    <row r="21" spans="1:134" ht="20.149999999999999" customHeight="1" x14ac:dyDescent="0.35">
      <c r="A21" s="196" t="str">
        <f>Janvier!A21</f>
        <v>[ENTRER LE NOM ET LE PRENOM]</v>
      </c>
      <c r="B21" s="356"/>
      <c r="C21" s="276"/>
      <c r="D21" s="276"/>
      <c r="E21" s="276"/>
      <c r="F21" s="95"/>
      <c r="G21" s="95"/>
      <c r="H21" s="94"/>
      <c r="I21" s="94"/>
      <c r="J21" s="94"/>
      <c r="K21" s="94"/>
      <c r="L21" s="276"/>
      <c r="M21" s="95"/>
      <c r="N21" s="95"/>
      <c r="O21" s="94"/>
      <c r="P21" s="94"/>
      <c r="Q21" s="94"/>
      <c r="R21" s="276"/>
      <c r="S21" s="276"/>
      <c r="T21" s="95"/>
      <c r="U21" s="95"/>
      <c r="V21" s="97"/>
      <c r="W21" s="97"/>
      <c r="X21" s="97"/>
      <c r="Y21" s="97"/>
      <c r="Z21" s="98"/>
      <c r="AA21" s="95"/>
      <c r="AB21" s="95"/>
      <c r="AC21" s="97"/>
      <c r="AD21" s="97"/>
      <c r="AE21" s="97"/>
      <c r="AF21" s="227"/>
      <c r="AG21" s="33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463">
        <f>COUNTIF($B21:$AF21,$AO$4)</f>
        <v>0</v>
      </c>
      <c r="AP21" s="475">
        <f>SUM(AG21:AO21)</f>
        <v>0</v>
      </c>
      <c r="AQ21" s="172">
        <f t="shared" si="0"/>
        <v>0</v>
      </c>
    </row>
    <row r="22" spans="1:134" s="244" customFormat="1" ht="20.149999999999999" customHeight="1" x14ac:dyDescent="0.35">
      <c r="A22" s="194" t="str">
        <f>Janvier!A22</f>
        <v>[ENTRER LE NOM ET LE PRENOM] - HEURES ENTREE / SORTIE :</v>
      </c>
      <c r="B22" s="356"/>
      <c r="C22" s="276"/>
      <c r="D22" s="276"/>
      <c r="E22" s="276"/>
      <c r="F22" s="95"/>
      <c r="G22" s="95"/>
      <c r="H22" s="94"/>
      <c r="I22" s="94"/>
      <c r="J22" s="94"/>
      <c r="K22" s="94"/>
      <c r="L22" s="276"/>
      <c r="M22" s="95"/>
      <c r="N22" s="95"/>
      <c r="O22" s="94"/>
      <c r="P22" s="94"/>
      <c r="Q22" s="94"/>
      <c r="R22" s="276"/>
      <c r="S22" s="276"/>
      <c r="T22" s="95"/>
      <c r="U22" s="95"/>
      <c r="V22" s="97"/>
      <c r="W22" s="97"/>
      <c r="X22" s="97"/>
      <c r="Y22" s="97"/>
      <c r="Z22" s="98"/>
      <c r="AA22" s="95"/>
      <c r="AB22" s="95"/>
      <c r="AC22" s="97"/>
      <c r="AD22" s="97"/>
      <c r="AE22" s="97"/>
      <c r="AF22" s="227"/>
      <c r="AG22" s="41"/>
      <c r="AH22" s="38"/>
      <c r="AI22" s="38"/>
      <c r="AJ22" s="38"/>
      <c r="AK22" s="38"/>
      <c r="AL22" s="38"/>
      <c r="AM22" s="38"/>
      <c r="AN22" s="38"/>
      <c r="AO22" s="464"/>
      <c r="AP22" s="475"/>
      <c r="AQ22" s="172">
        <f t="shared" si="0"/>
        <v>0</v>
      </c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</row>
    <row r="23" spans="1:134" ht="20.149999999999999" customHeight="1" x14ac:dyDescent="0.35">
      <c r="A23" s="196" t="str">
        <f>Janvier!A23</f>
        <v>[ENTRER LE NOM ET LE PRENOM]</v>
      </c>
      <c r="B23" s="356"/>
      <c r="C23" s="276"/>
      <c r="D23" s="276"/>
      <c r="E23" s="276"/>
      <c r="F23" s="95"/>
      <c r="G23" s="95"/>
      <c r="H23" s="94"/>
      <c r="I23" s="94"/>
      <c r="J23" s="94"/>
      <c r="K23" s="94"/>
      <c r="L23" s="276"/>
      <c r="M23" s="95"/>
      <c r="N23" s="95"/>
      <c r="O23" s="94"/>
      <c r="P23" s="94"/>
      <c r="Q23" s="94"/>
      <c r="R23" s="276"/>
      <c r="S23" s="276"/>
      <c r="T23" s="95"/>
      <c r="U23" s="95"/>
      <c r="V23" s="97"/>
      <c r="W23" s="97"/>
      <c r="X23" s="97"/>
      <c r="Y23" s="97"/>
      <c r="Z23" s="98"/>
      <c r="AA23" s="95"/>
      <c r="AB23" s="95"/>
      <c r="AC23" s="97"/>
      <c r="AD23" s="97"/>
      <c r="AE23" s="97"/>
      <c r="AF23" s="227"/>
      <c r="AG23" s="33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463">
        <f>COUNTIF($B23:$AF23,$AO$4)</f>
        <v>0</v>
      </c>
      <c r="AP23" s="475">
        <f>SUM(AG23:AO23)</f>
        <v>0</v>
      </c>
      <c r="AQ23" s="172">
        <f t="shared" si="0"/>
        <v>0</v>
      </c>
    </row>
    <row r="24" spans="1:134" s="244" customFormat="1" ht="20.149999999999999" customHeight="1" x14ac:dyDescent="0.35">
      <c r="A24" s="194" t="str">
        <f>Janvier!A24</f>
        <v>[ENTRER LE NOM ET LE PRENOM] - HEURES ENTREE / SORTIE :</v>
      </c>
      <c r="B24" s="356"/>
      <c r="C24" s="276"/>
      <c r="D24" s="276"/>
      <c r="E24" s="276"/>
      <c r="F24" s="95"/>
      <c r="G24" s="95"/>
      <c r="H24" s="94"/>
      <c r="I24" s="94"/>
      <c r="J24" s="94"/>
      <c r="K24" s="94"/>
      <c r="L24" s="276"/>
      <c r="M24" s="95"/>
      <c r="N24" s="95"/>
      <c r="O24" s="94"/>
      <c r="P24" s="94"/>
      <c r="Q24" s="94"/>
      <c r="R24" s="276"/>
      <c r="S24" s="276"/>
      <c r="T24" s="95"/>
      <c r="U24" s="95"/>
      <c r="V24" s="97"/>
      <c r="W24" s="97"/>
      <c r="X24" s="97"/>
      <c r="Y24" s="97"/>
      <c r="Z24" s="98"/>
      <c r="AA24" s="95"/>
      <c r="AB24" s="95"/>
      <c r="AC24" s="97"/>
      <c r="AD24" s="97"/>
      <c r="AE24" s="97"/>
      <c r="AF24" s="227"/>
      <c r="AG24" s="41"/>
      <c r="AH24" s="38"/>
      <c r="AI24" s="38"/>
      <c r="AJ24" s="38"/>
      <c r="AK24" s="38"/>
      <c r="AL24" s="38"/>
      <c r="AM24" s="38"/>
      <c r="AN24" s="38"/>
      <c r="AO24" s="464"/>
      <c r="AP24" s="475"/>
      <c r="AQ24" s="172">
        <f t="shared" si="0"/>
        <v>0</v>
      </c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</row>
    <row r="25" spans="1:134" ht="20.149999999999999" customHeight="1" x14ac:dyDescent="0.35">
      <c r="A25" s="196" t="str">
        <f>Janvier!A25</f>
        <v>[ENTRER LE NOM ET LE PRENOM]</v>
      </c>
      <c r="B25" s="356"/>
      <c r="C25" s="276"/>
      <c r="D25" s="276"/>
      <c r="E25" s="276"/>
      <c r="F25" s="95"/>
      <c r="G25" s="95"/>
      <c r="H25" s="94"/>
      <c r="I25" s="94"/>
      <c r="J25" s="94"/>
      <c r="K25" s="94"/>
      <c r="L25" s="276"/>
      <c r="M25" s="95"/>
      <c r="N25" s="95"/>
      <c r="O25" s="94"/>
      <c r="P25" s="94"/>
      <c r="Q25" s="94"/>
      <c r="R25" s="276"/>
      <c r="S25" s="276"/>
      <c r="T25" s="95"/>
      <c r="U25" s="95"/>
      <c r="V25" s="97"/>
      <c r="W25" s="97"/>
      <c r="X25" s="97"/>
      <c r="Y25" s="97"/>
      <c r="Z25" s="98"/>
      <c r="AA25" s="95"/>
      <c r="AB25" s="95"/>
      <c r="AC25" s="97"/>
      <c r="AD25" s="97"/>
      <c r="AE25" s="97"/>
      <c r="AF25" s="227"/>
      <c r="AG25" s="33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463">
        <f>COUNTIF($B25:$AF25,$AO$4)</f>
        <v>0</v>
      </c>
      <c r="AP25" s="475">
        <f>SUM(AG25:AO25)</f>
        <v>0</v>
      </c>
      <c r="AQ25" s="172">
        <f t="shared" si="0"/>
        <v>0</v>
      </c>
    </row>
    <row r="26" spans="1:134" ht="20.149999999999999" customHeight="1" x14ac:dyDescent="0.35">
      <c r="A26" s="194" t="str">
        <f>Janvier!A26</f>
        <v>[ENTRER LE NOM ET LE PRENOM] - HEURES ENTREE / SORTIE :</v>
      </c>
      <c r="B26" s="356"/>
      <c r="C26" s="276"/>
      <c r="D26" s="276"/>
      <c r="E26" s="276"/>
      <c r="F26" s="95"/>
      <c r="G26" s="95"/>
      <c r="H26" s="94"/>
      <c r="I26" s="94"/>
      <c r="J26" s="94"/>
      <c r="K26" s="94"/>
      <c r="L26" s="276"/>
      <c r="M26" s="95"/>
      <c r="N26" s="95"/>
      <c r="O26" s="94"/>
      <c r="P26" s="94"/>
      <c r="Q26" s="94"/>
      <c r="R26" s="276"/>
      <c r="S26" s="276"/>
      <c r="T26" s="95"/>
      <c r="U26" s="95"/>
      <c r="V26" s="97"/>
      <c r="W26" s="97"/>
      <c r="X26" s="97"/>
      <c r="Y26" s="97"/>
      <c r="Z26" s="98"/>
      <c r="AA26" s="95"/>
      <c r="AB26" s="95"/>
      <c r="AC26" s="97"/>
      <c r="AD26" s="97"/>
      <c r="AE26" s="97"/>
      <c r="AF26" s="227"/>
      <c r="AG26" s="41"/>
      <c r="AH26" s="38"/>
      <c r="AI26" s="38"/>
      <c r="AJ26" s="38"/>
      <c r="AK26" s="38"/>
      <c r="AL26" s="38"/>
      <c r="AM26" s="38"/>
      <c r="AN26" s="38"/>
      <c r="AO26" s="464"/>
      <c r="AP26" s="475"/>
      <c r="AQ26" s="172">
        <f t="shared" si="0"/>
        <v>0</v>
      </c>
    </row>
    <row r="27" spans="1:134" ht="20.149999999999999" customHeight="1" x14ac:dyDescent="0.35">
      <c r="A27" s="196" t="str">
        <f>Janvier!A27</f>
        <v>[ENTRER LE NOM ET LE PRENOM]</v>
      </c>
      <c r="B27" s="356"/>
      <c r="C27" s="276"/>
      <c r="D27" s="276"/>
      <c r="E27" s="276"/>
      <c r="F27" s="95"/>
      <c r="G27" s="95"/>
      <c r="H27" s="94"/>
      <c r="I27" s="94"/>
      <c r="J27" s="94"/>
      <c r="K27" s="94"/>
      <c r="L27" s="276"/>
      <c r="M27" s="95"/>
      <c r="N27" s="95"/>
      <c r="O27" s="94"/>
      <c r="P27" s="94"/>
      <c r="Q27" s="94"/>
      <c r="R27" s="276"/>
      <c r="S27" s="276"/>
      <c r="T27" s="95"/>
      <c r="U27" s="95"/>
      <c r="V27" s="97"/>
      <c r="W27" s="97"/>
      <c r="X27" s="97"/>
      <c r="Y27" s="97"/>
      <c r="Z27" s="98"/>
      <c r="AA27" s="95"/>
      <c r="AB27" s="95"/>
      <c r="AC27" s="97"/>
      <c r="AD27" s="97"/>
      <c r="AE27" s="97"/>
      <c r="AF27" s="227"/>
      <c r="AG27" s="129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463">
        <f>COUNTIF($B27:$AF27,$AO$4)</f>
        <v>0</v>
      </c>
      <c r="AP27" s="475">
        <f>SUM(AG27:AO27)</f>
        <v>0</v>
      </c>
      <c r="AQ27" s="172">
        <f t="shared" si="0"/>
        <v>0</v>
      </c>
    </row>
    <row r="28" spans="1:134" ht="20.149999999999999" customHeight="1" x14ac:dyDescent="0.35">
      <c r="A28" s="228" t="str">
        <f>Janvier!A28</f>
        <v>[ENTRER LE NOM ET LE PRENOM] - HEURES ENTREE / SORTIE :</v>
      </c>
      <c r="B28" s="301"/>
      <c r="C28" s="266"/>
      <c r="D28" s="266"/>
      <c r="E28" s="266"/>
      <c r="F28" s="147"/>
      <c r="G28" s="147"/>
      <c r="H28" s="128"/>
      <c r="I28" s="128"/>
      <c r="J28" s="128"/>
      <c r="K28" s="128"/>
      <c r="L28" s="266"/>
      <c r="M28" s="147"/>
      <c r="N28" s="147"/>
      <c r="O28" s="128"/>
      <c r="P28" s="128"/>
      <c r="Q28" s="128"/>
      <c r="R28" s="266"/>
      <c r="S28" s="266"/>
      <c r="T28" s="147"/>
      <c r="U28" s="147"/>
      <c r="V28" s="47"/>
      <c r="W28" s="47"/>
      <c r="X28" s="47"/>
      <c r="Y28" s="47"/>
      <c r="Z28" s="457"/>
      <c r="AA28" s="147"/>
      <c r="AB28" s="147"/>
      <c r="AC28" s="47"/>
      <c r="AD28" s="47"/>
      <c r="AE28" s="47"/>
      <c r="AF28" s="180"/>
      <c r="AG28" s="49"/>
      <c r="AH28" s="46"/>
      <c r="AI28" s="46"/>
      <c r="AJ28" s="46"/>
      <c r="AK28" s="46"/>
      <c r="AL28" s="46"/>
      <c r="AM28" s="46"/>
      <c r="AN28" s="46"/>
      <c r="AO28" s="465"/>
      <c r="AP28" s="476"/>
      <c r="AQ28" s="172">
        <f t="shared" si="0"/>
        <v>0</v>
      </c>
    </row>
    <row r="29" spans="1:134" ht="20.149999999999999" customHeight="1" x14ac:dyDescent="0.35">
      <c r="A29" s="224" t="str">
        <f>Janvier!A29</f>
        <v>[ENTRER LE NOM ET LE PRENOM]</v>
      </c>
      <c r="B29" s="357"/>
      <c r="C29" s="259"/>
      <c r="D29" s="259"/>
      <c r="E29" s="259"/>
      <c r="F29" s="258"/>
      <c r="G29" s="258"/>
      <c r="H29" s="455"/>
      <c r="I29" s="455"/>
      <c r="J29" s="455"/>
      <c r="K29" s="455"/>
      <c r="L29" s="259"/>
      <c r="M29" s="258"/>
      <c r="N29" s="258"/>
      <c r="O29" s="455"/>
      <c r="P29" s="455"/>
      <c r="Q29" s="455"/>
      <c r="R29" s="259"/>
      <c r="S29" s="259"/>
      <c r="T29" s="258"/>
      <c r="U29" s="258"/>
      <c r="V29" s="117"/>
      <c r="W29" s="117"/>
      <c r="X29" s="117"/>
      <c r="Y29" s="117"/>
      <c r="Z29" s="458"/>
      <c r="AA29" s="258"/>
      <c r="AB29" s="258"/>
      <c r="AC29" s="117"/>
      <c r="AD29" s="117"/>
      <c r="AE29" s="117"/>
      <c r="AF29" s="229"/>
      <c r="AG29" s="33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463">
        <f>COUNTIF($B29:$AF29,$AO$4)</f>
        <v>0</v>
      </c>
      <c r="AP29" s="474">
        <f>SUM(AG29:AO29)</f>
        <v>0</v>
      </c>
      <c r="AQ29" s="172">
        <f t="shared" si="0"/>
        <v>0</v>
      </c>
    </row>
    <row r="30" spans="1:134" ht="20.149999999999999" customHeight="1" x14ac:dyDescent="0.35">
      <c r="A30" s="194" t="str">
        <f>Janvier!A30</f>
        <v>[ENTRER LE NOM ET LE PRENOM] - HEURES ENTREE / SORTIE :</v>
      </c>
      <c r="B30" s="356"/>
      <c r="C30" s="276"/>
      <c r="D30" s="276"/>
      <c r="E30" s="276"/>
      <c r="F30" s="95"/>
      <c r="G30" s="95"/>
      <c r="H30" s="94"/>
      <c r="I30" s="94"/>
      <c r="J30" s="94"/>
      <c r="K30" s="94"/>
      <c r="L30" s="276"/>
      <c r="M30" s="95"/>
      <c r="N30" s="95"/>
      <c r="O30" s="94"/>
      <c r="P30" s="94"/>
      <c r="Q30" s="94"/>
      <c r="R30" s="276"/>
      <c r="S30" s="276"/>
      <c r="T30" s="95"/>
      <c r="U30" s="95"/>
      <c r="V30" s="97"/>
      <c r="W30" s="97"/>
      <c r="X30" s="97"/>
      <c r="Y30" s="97"/>
      <c r="Z30" s="98"/>
      <c r="AA30" s="95"/>
      <c r="AB30" s="95"/>
      <c r="AC30" s="97"/>
      <c r="AD30" s="97"/>
      <c r="AE30" s="97"/>
      <c r="AF30" s="227"/>
      <c r="AG30" s="41"/>
      <c r="AH30" s="38"/>
      <c r="AI30" s="38"/>
      <c r="AJ30" s="38"/>
      <c r="AK30" s="38"/>
      <c r="AL30" s="38"/>
      <c r="AM30" s="38"/>
      <c r="AN30" s="38"/>
      <c r="AO30" s="464"/>
      <c r="AP30" s="475"/>
      <c r="AQ30" s="172">
        <f t="shared" si="0"/>
        <v>0</v>
      </c>
    </row>
    <row r="31" spans="1:134" ht="20.149999999999999" customHeight="1" x14ac:dyDescent="0.35">
      <c r="A31" s="196" t="str">
        <f>Janvier!A31</f>
        <v>[ENTRER LE NOM ET LE PRENOM]</v>
      </c>
      <c r="B31" s="356"/>
      <c r="C31" s="276"/>
      <c r="D31" s="276"/>
      <c r="E31" s="276"/>
      <c r="F31" s="95"/>
      <c r="G31" s="95"/>
      <c r="H31" s="94"/>
      <c r="I31" s="94"/>
      <c r="J31" s="94"/>
      <c r="K31" s="94"/>
      <c r="L31" s="276"/>
      <c r="M31" s="95"/>
      <c r="N31" s="95"/>
      <c r="O31" s="94"/>
      <c r="P31" s="94"/>
      <c r="Q31" s="94"/>
      <c r="R31" s="276"/>
      <c r="S31" s="276"/>
      <c r="T31" s="95"/>
      <c r="U31" s="95"/>
      <c r="V31" s="97"/>
      <c r="W31" s="97"/>
      <c r="X31" s="97"/>
      <c r="Y31" s="97"/>
      <c r="Z31" s="98"/>
      <c r="AA31" s="95"/>
      <c r="AB31" s="95"/>
      <c r="AC31" s="97"/>
      <c r="AD31" s="97"/>
      <c r="AE31" s="97"/>
      <c r="AF31" s="227"/>
      <c r="AG31" s="33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463">
        <f>COUNTIF($B31:$AF31,$AO$4)</f>
        <v>0</v>
      </c>
      <c r="AP31" s="475">
        <f>SUM(AG31:AO31)</f>
        <v>0</v>
      </c>
      <c r="AQ31" s="172">
        <f t="shared" si="0"/>
        <v>0</v>
      </c>
    </row>
    <row r="32" spans="1:134" ht="20.149999999999999" customHeight="1" x14ac:dyDescent="0.35">
      <c r="A32" s="194" t="str">
        <f>Janvier!A32</f>
        <v>[ENTRER LE NOM ET LE PRENOM] - HEURES ENTREE / SORTIE :</v>
      </c>
      <c r="B32" s="356"/>
      <c r="C32" s="276"/>
      <c r="D32" s="276"/>
      <c r="E32" s="276"/>
      <c r="F32" s="95"/>
      <c r="G32" s="95"/>
      <c r="H32" s="94"/>
      <c r="I32" s="94"/>
      <c r="J32" s="94"/>
      <c r="K32" s="94"/>
      <c r="L32" s="276"/>
      <c r="M32" s="95"/>
      <c r="N32" s="95"/>
      <c r="O32" s="94"/>
      <c r="P32" s="94"/>
      <c r="Q32" s="94"/>
      <c r="R32" s="276"/>
      <c r="S32" s="276"/>
      <c r="T32" s="95"/>
      <c r="U32" s="95"/>
      <c r="V32" s="97"/>
      <c r="W32" s="97"/>
      <c r="X32" s="97"/>
      <c r="Y32" s="97"/>
      <c r="Z32" s="98"/>
      <c r="AA32" s="95"/>
      <c r="AB32" s="95"/>
      <c r="AC32" s="97"/>
      <c r="AD32" s="97"/>
      <c r="AE32" s="97"/>
      <c r="AF32" s="227"/>
      <c r="AG32" s="41"/>
      <c r="AH32" s="38"/>
      <c r="AI32" s="38"/>
      <c r="AJ32" s="38"/>
      <c r="AK32" s="38"/>
      <c r="AL32" s="38"/>
      <c r="AM32" s="38"/>
      <c r="AN32" s="38"/>
      <c r="AO32" s="464"/>
      <c r="AP32" s="475"/>
      <c r="AQ32" s="172">
        <f t="shared" si="0"/>
        <v>0</v>
      </c>
    </row>
    <row r="33" spans="1:43" ht="20.149999999999999" customHeight="1" x14ac:dyDescent="0.35">
      <c r="A33" s="196" t="str">
        <f>Janvier!A33</f>
        <v>[ENTRER LE NOM ET LE PRENOM]</v>
      </c>
      <c r="B33" s="356"/>
      <c r="C33" s="276"/>
      <c r="D33" s="276"/>
      <c r="E33" s="276"/>
      <c r="F33" s="95"/>
      <c r="G33" s="95"/>
      <c r="H33" s="94"/>
      <c r="I33" s="94"/>
      <c r="J33" s="94"/>
      <c r="K33" s="94"/>
      <c r="L33" s="276"/>
      <c r="M33" s="95"/>
      <c r="N33" s="95"/>
      <c r="O33" s="94"/>
      <c r="P33" s="94"/>
      <c r="Q33" s="94"/>
      <c r="R33" s="276"/>
      <c r="S33" s="276"/>
      <c r="T33" s="95"/>
      <c r="U33" s="95"/>
      <c r="V33" s="97"/>
      <c r="W33" s="97"/>
      <c r="X33" s="97"/>
      <c r="Y33" s="97"/>
      <c r="Z33" s="98"/>
      <c r="AA33" s="95"/>
      <c r="AB33" s="95"/>
      <c r="AC33" s="97"/>
      <c r="AD33" s="97"/>
      <c r="AE33" s="97"/>
      <c r="AF33" s="227"/>
      <c r="AG33" s="33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463">
        <f>COUNTIF($B33:$AF33,$AO$4)</f>
        <v>0</v>
      </c>
      <c r="AP33" s="475">
        <f>SUM(AG33:AO33)</f>
        <v>0</v>
      </c>
      <c r="AQ33" s="172">
        <f t="shared" si="0"/>
        <v>0</v>
      </c>
    </row>
    <row r="34" spans="1:43" ht="20.149999999999999" customHeight="1" x14ac:dyDescent="0.35">
      <c r="A34" s="194" t="str">
        <f>Janvier!A34</f>
        <v>[ENTRER LE NOM ET LE PRENOM] - HEURES ENTREE / SORTIE :</v>
      </c>
      <c r="B34" s="356"/>
      <c r="C34" s="276"/>
      <c r="D34" s="276"/>
      <c r="E34" s="276"/>
      <c r="F34" s="95"/>
      <c r="G34" s="95"/>
      <c r="H34" s="94"/>
      <c r="I34" s="94"/>
      <c r="J34" s="94"/>
      <c r="K34" s="94"/>
      <c r="L34" s="276"/>
      <c r="M34" s="95"/>
      <c r="N34" s="95"/>
      <c r="O34" s="94"/>
      <c r="P34" s="94"/>
      <c r="Q34" s="94"/>
      <c r="R34" s="276"/>
      <c r="S34" s="276"/>
      <c r="T34" s="95"/>
      <c r="U34" s="95"/>
      <c r="V34" s="97"/>
      <c r="W34" s="97"/>
      <c r="X34" s="97"/>
      <c r="Y34" s="97"/>
      <c r="Z34" s="98"/>
      <c r="AA34" s="95"/>
      <c r="AB34" s="95"/>
      <c r="AC34" s="97"/>
      <c r="AD34" s="97"/>
      <c r="AE34" s="97"/>
      <c r="AF34" s="227"/>
      <c r="AG34" s="41"/>
      <c r="AH34" s="38"/>
      <c r="AI34" s="38"/>
      <c r="AJ34" s="38"/>
      <c r="AK34" s="38"/>
      <c r="AL34" s="38"/>
      <c r="AM34" s="38"/>
      <c r="AN34" s="38"/>
      <c r="AO34" s="464"/>
      <c r="AP34" s="475"/>
      <c r="AQ34" s="172">
        <f t="shared" si="0"/>
        <v>0</v>
      </c>
    </row>
    <row r="35" spans="1:43" ht="20.149999999999999" customHeight="1" x14ac:dyDescent="0.35">
      <c r="A35" s="196" t="str">
        <f>Janvier!A35</f>
        <v>[ENTRER LE NOM ET LE PRENOM]</v>
      </c>
      <c r="B35" s="356"/>
      <c r="C35" s="276"/>
      <c r="D35" s="276"/>
      <c r="E35" s="276"/>
      <c r="F35" s="95"/>
      <c r="G35" s="95"/>
      <c r="H35" s="94"/>
      <c r="I35" s="94"/>
      <c r="J35" s="94"/>
      <c r="K35" s="94"/>
      <c r="L35" s="276"/>
      <c r="M35" s="95"/>
      <c r="N35" s="95"/>
      <c r="O35" s="94"/>
      <c r="P35" s="94"/>
      <c r="Q35" s="94"/>
      <c r="R35" s="276"/>
      <c r="S35" s="276"/>
      <c r="T35" s="95"/>
      <c r="U35" s="95"/>
      <c r="V35" s="97"/>
      <c r="W35" s="97"/>
      <c r="X35" s="97"/>
      <c r="Y35" s="97"/>
      <c r="Z35" s="98"/>
      <c r="AA35" s="95"/>
      <c r="AB35" s="95"/>
      <c r="AC35" s="97"/>
      <c r="AD35" s="97"/>
      <c r="AE35" s="97"/>
      <c r="AF35" s="227"/>
      <c r="AG35" s="33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463">
        <f>COUNTIF($B35:$AF35,$AO$4)</f>
        <v>0</v>
      </c>
      <c r="AP35" s="475">
        <f>SUM(AG35:AO35)</f>
        <v>0</v>
      </c>
      <c r="AQ35" s="172">
        <f t="shared" si="0"/>
        <v>0</v>
      </c>
    </row>
    <row r="36" spans="1:43" ht="20.149999999999999" customHeight="1" x14ac:dyDescent="0.35">
      <c r="A36" s="194" t="str">
        <f>Janvier!A36</f>
        <v>[ENTRER LE NOM ET LE PRENOM] - HEURES ENTREE / SORTIE :</v>
      </c>
      <c r="B36" s="356"/>
      <c r="C36" s="276"/>
      <c r="D36" s="276"/>
      <c r="E36" s="276"/>
      <c r="F36" s="95"/>
      <c r="G36" s="95"/>
      <c r="H36" s="94"/>
      <c r="I36" s="94"/>
      <c r="J36" s="94"/>
      <c r="K36" s="94"/>
      <c r="L36" s="276"/>
      <c r="M36" s="95"/>
      <c r="N36" s="95"/>
      <c r="O36" s="94"/>
      <c r="P36" s="94"/>
      <c r="Q36" s="94"/>
      <c r="R36" s="276"/>
      <c r="S36" s="276"/>
      <c r="T36" s="95"/>
      <c r="U36" s="95"/>
      <c r="V36" s="97"/>
      <c r="W36" s="97"/>
      <c r="X36" s="97"/>
      <c r="Y36" s="97"/>
      <c r="Z36" s="98"/>
      <c r="AA36" s="95"/>
      <c r="AB36" s="95"/>
      <c r="AC36" s="97"/>
      <c r="AD36" s="97"/>
      <c r="AE36" s="97"/>
      <c r="AF36" s="227"/>
      <c r="AG36" s="41"/>
      <c r="AH36" s="38"/>
      <c r="AI36" s="38"/>
      <c r="AJ36" s="38"/>
      <c r="AK36" s="38"/>
      <c r="AL36" s="38"/>
      <c r="AM36" s="38"/>
      <c r="AN36" s="38"/>
      <c r="AO36" s="464"/>
      <c r="AP36" s="475"/>
      <c r="AQ36" s="172">
        <f t="shared" si="0"/>
        <v>0</v>
      </c>
    </row>
    <row r="37" spans="1:43" ht="20.149999999999999" customHeight="1" x14ac:dyDescent="0.35">
      <c r="A37" s="196" t="str">
        <f>Janvier!A37</f>
        <v>[ENTRER LE NOM ET LE PRENOM]</v>
      </c>
      <c r="B37" s="356"/>
      <c r="C37" s="276"/>
      <c r="D37" s="276"/>
      <c r="E37" s="276"/>
      <c r="F37" s="95"/>
      <c r="G37" s="95"/>
      <c r="H37" s="94"/>
      <c r="I37" s="94"/>
      <c r="J37" s="94"/>
      <c r="K37" s="94"/>
      <c r="L37" s="276"/>
      <c r="M37" s="95"/>
      <c r="N37" s="95"/>
      <c r="O37" s="94"/>
      <c r="P37" s="94"/>
      <c r="Q37" s="94"/>
      <c r="R37" s="276"/>
      <c r="S37" s="276"/>
      <c r="T37" s="95"/>
      <c r="U37" s="95"/>
      <c r="V37" s="97"/>
      <c r="W37" s="97"/>
      <c r="X37" s="97"/>
      <c r="Y37" s="97"/>
      <c r="Z37" s="98"/>
      <c r="AA37" s="95"/>
      <c r="AB37" s="95"/>
      <c r="AC37" s="97"/>
      <c r="AD37" s="97"/>
      <c r="AE37" s="97"/>
      <c r="AF37" s="227"/>
      <c r="AG37" s="33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463">
        <f>COUNTIF($B37:$AF37,$AO$4)</f>
        <v>0</v>
      </c>
      <c r="AP37" s="475">
        <f>SUM(AG37:AO37)</f>
        <v>0</v>
      </c>
      <c r="AQ37" s="172">
        <f t="shared" si="0"/>
        <v>0</v>
      </c>
    </row>
    <row r="38" spans="1:43" ht="20.149999999999999" customHeight="1" x14ac:dyDescent="0.35">
      <c r="A38" s="194" t="str">
        <f>Janvier!A38</f>
        <v>[ENTRER LE NOM ET LE PRENOM] - HEURES ENTREE / SORTIE :</v>
      </c>
      <c r="B38" s="356"/>
      <c r="C38" s="276"/>
      <c r="D38" s="276"/>
      <c r="E38" s="276"/>
      <c r="F38" s="95"/>
      <c r="G38" s="95"/>
      <c r="H38" s="94"/>
      <c r="I38" s="94"/>
      <c r="J38" s="94"/>
      <c r="K38" s="94"/>
      <c r="L38" s="276"/>
      <c r="M38" s="95"/>
      <c r="N38" s="95"/>
      <c r="O38" s="94"/>
      <c r="P38" s="94"/>
      <c r="Q38" s="94"/>
      <c r="R38" s="276"/>
      <c r="S38" s="276"/>
      <c r="T38" s="95"/>
      <c r="U38" s="95"/>
      <c r="V38" s="97"/>
      <c r="W38" s="97"/>
      <c r="X38" s="97"/>
      <c r="Y38" s="97"/>
      <c r="Z38" s="98"/>
      <c r="AA38" s="95"/>
      <c r="AB38" s="95"/>
      <c r="AC38" s="97"/>
      <c r="AD38" s="97"/>
      <c r="AE38" s="97"/>
      <c r="AF38" s="227"/>
      <c r="AG38" s="41"/>
      <c r="AH38" s="38"/>
      <c r="AI38" s="38"/>
      <c r="AJ38" s="38"/>
      <c r="AK38" s="38"/>
      <c r="AL38" s="38"/>
      <c r="AM38" s="38"/>
      <c r="AN38" s="38"/>
      <c r="AO38" s="464"/>
      <c r="AP38" s="475"/>
      <c r="AQ38" s="172">
        <f t="shared" si="0"/>
        <v>0</v>
      </c>
    </row>
    <row r="39" spans="1:43" ht="20.149999999999999" customHeight="1" x14ac:dyDescent="0.35">
      <c r="A39" s="196" t="str">
        <f>Janvier!A39</f>
        <v>[ENTRER LE NOM ET LE PRENOM]</v>
      </c>
      <c r="B39" s="356"/>
      <c r="C39" s="276"/>
      <c r="D39" s="276"/>
      <c r="E39" s="276"/>
      <c r="F39" s="95"/>
      <c r="G39" s="95"/>
      <c r="H39" s="94"/>
      <c r="I39" s="94"/>
      <c r="J39" s="94"/>
      <c r="K39" s="94"/>
      <c r="L39" s="276"/>
      <c r="M39" s="95"/>
      <c r="N39" s="95"/>
      <c r="O39" s="94"/>
      <c r="P39" s="94"/>
      <c r="Q39" s="94"/>
      <c r="R39" s="276"/>
      <c r="S39" s="276"/>
      <c r="T39" s="95"/>
      <c r="U39" s="95"/>
      <c r="V39" s="97"/>
      <c r="W39" s="97"/>
      <c r="X39" s="97"/>
      <c r="Y39" s="97"/>
      <c r="Z39" s="98"/>
      <c r="AA39" s="95"/>
      <c r="AB39" s="95"/>
      <c r="AC39" s="97"/>
      <c r="AD39" s="97"/>
      <c r="AE39" s="97"/>
      <c r="AF39" s="227"/>
      <c r="AG39" s="33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463">
        <f>COUNTIF($B39:$AF39,$AO$4)</f>
        <v>0</v>
      </c>
      <c r="AP39" s="475">
        <f>SUM(AG39:AO39)</f>
        <v>0</v>
      </c>
      <c r="AQ39" s="172">
        <f t="shared" si="0"/>
        <v>0</v>
      </c>
    </row>
    <row r="40" spans="1:43" ht="20.149999999999999" customHeight="1" x14ac:dyDescent="0.35">
      <c r="A40" s="194" t="str">
        <f>Janvier!A40</f>
        <v>[ENTRER LE NOM ET LE PRENOM] - HEURES ENTREE / SORTIE :</v>
      </c>
      <c r="B40" s="356"/>
      <c r="C40" s="276"/>
      <c r="D40" s="276"/>
      <c r="E40" s="276"/>
      <c r="F40" s="95"/>
      <c r="G40" s="95"/>
      <c r="H40" s="94"/>
      <c r="I40" s="94"/>
      <c r="J40" s="94"/>
      <c r="K40" s="94"/>
      <c r="L40" s="276"/>
      <c r="M40" s="95"/>
      <c r="N40" s="95"/>
      <c r="O40" s="94"/>
      <c r="P40" s="94"/>
      <c r="Q40" s="94"/>
      <c r="R40" s="276"/>
      <c r="S40" s="276"/>
      <c r="T40" s="95"/>
      <c r="U40" s="95"/>
      <c r="V40" s="97"/>
      <c r="W40" s="97"/>
      <c r="X40" s="97"/>
      <c r="Y40" s="97"/>
      <c r="Z40" s="98"/>
      <c r="AA40" s="95"/>
      <c r="AB40" s="95"/>
      <c r="AC40" s="97"/>
      <c r="AD40" s="97"/>
      <c r="AE40" s="97"/>
      <c r="AF40" s="227"/>
      <c r="AG40" s="41"/>
      <c r="AH40" s="38"/>
      <c r="AI40" s="38"/>
      <c r="AJ40" s="38"/>
      <c r="AK40" s="38"/>
      <c r="AL40" s="38"/>
      <c r="AM40" s="38"/>
      <c r="AN40" s="38"/>
      <c r="AO40" s="464"/>
      <c r="AP40" s="475"/>
      <c r="AQ40" s="172">
        <f t="shared" si="0"/>
        <v>0</v>
      </c>
    </row>
    <row r="41" spans="1:43" ht="20.149999999999999" customHeight="1" x14ac:dyDescent="0.35">
      <c r="A41" s="196" t="str">
        <f>Janvier!A41</f>
        <v>[ENTRER LE NOM ET LE PRENOM]</v>
      </c>
      <c r="B41" s="356"/>
      <c r="C41" s="276"/>
      <c r="D41" s="276"/>
      <c r="E41" s="276"/>
      <c r="F41" s="95"/>
      <c r="G41" s="95"/>
      <c r="H41" s="94"/>
      <c r="I41" s="94"/>
      <c r="J41" s="94"/>
      <c r="K41" s="94"/>
      <c r="L41" s="276"/>
      <c r="M41" s="95"/>
      <c r="N41" s="95"/>
      <c r="O41" s="94"/>
      <c r="P41" s="94"/>
      <c r="Q41" s="94"/>
      <c r="R41" s="276"/>
      <c r="S41" s="276"/>
      <c r="T41" s="95"/>
      <c r="U41" s="95"/>
      <c r="V41" s="97"/>
      <c r="W41" s="97"/>
      <c r="X41" s="97"/>
      <c r="Y41" s="97"/>
      <c r="Z41" s="98"/>
      <c r="AA41" s="95"/>
      <c r="AB41" s="95"/>
      <c r="AC41" s="97"/>
      <c r="AD41" s="97"/>
      <c r="AE41" s="97"/>
      <c r="AF41" s="227"/>
      <c r="AG41" s="33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463">
        <f>COUNTIF($B41:$AF41,$AO$4)</f>
        <v>0</v>
      </c>
      <c r="AP41" s="475">
        <f>SUM(AG41:AO41)</f>
        <v>0</v>
      </c>
      <c r="AQ41" s="172">
        <f t="shared" si="0"/>
        <v>0</v>
      </c>
    </row>
    <row r="42" spans="1:43" ht="20.149999999999999" customHeight="1" x14ac:dyDescent="0.35">
      <c r="A42" s="194" t="str">
        <f>Janvier!A42</f>
        <v>[ENTRER LE NOM ET LE PRENOM] - HEURES ENTREE / SORTIE :</v>
      </c>
      <c r="B42" s="356"/>
      <c r="C42" s="276"/>
      <c r="D42" s="276"/>
      <c r="E42" s="276"/>
      <c r="F42" s="95"/>
      <c r="G42" s="95"/>
      <c r="H42" s="94"/>
      <c r="I42" s="94"/>
      <c r="J42" s="94"/>
      <c r="K42" s="94"/>
      <c r="L42" s="276"/>
      <c r="M42" s="95"/>
      <c r="N42" s="95"/>
      <c r="O42" s="94"/>
      <c r="P42" s="94"/>
      <c r="Q42" s="94"/>
      <c r="R42" s="276"/>
      <c r="S42" s="276"/>
      <c r="T42" s="95"/>
      <c r="U42" s="95"/>
      <c r="V42" s="97"/>
      <c r="W42" s="97"/>
      <c r="X42" s="97"/>
      <c r="Y42" s="97"/>
      <c r="Z42" s="98"/>
      <c r="AA42" s="95"/>
      <c r="AB42" s="95"/>
      <c r="AC42" s="97"/>
      <c r="AD42" s="97"/>
      <c r="AE42" s="97"/>
      <c r="AF42" s="227"/>
      <c r="AG42" s="41"/>
      <c r="AH42" s="38"/>
      <c r="AI42" s="38"/>
      <c r="AJ42" s="38"/>
      <c r="AK42" s="38"/>
      <c r="AL42" s="38"/>
      <c r="AM42" s="38"/>
      <c r="AN42" s="38"/>
      <c r="AO42" s="464"/>
      <c r="AP42" s="475"/>
      <c r="AQ42" s="172">
        <f t="shared" si="0"/>
        <v>0</v>
      </c>
    </row>
    <row r="43" spans="1:43" ht="20.149999999999999" customHeight="1" x14ac:dyDescent="0.35">
      <c r="A43" s="196" t="str">
        <f>Janvier!A43</f>
        <v>[ENTRER LE NOM ET LE PRENOM]</v>
      </c>
      <c r="B43" s="356"/>
      <c r="C43" s="276"/>
      <c r="D43" s="276"/>
      <c r="E43" s="276"/>
      <c r="F43" s="95"/>
      <c r="G43" s="95"/>
      <c r="H43" s="94"/>
      <c r="I43" s="94"/>
      <c r="J43" s="94"/>
      <c r="K43" s="94"/>
      <c r="L43" s="276"/>
      <c r="M43" s="95"/>
      <c r="N43" s="95"/>
      <c r="O43" s="94"/>
      <c r="P43" s="94"/>
      <c r="Q43" s="94"/>
      <c r="R43" s="276"/>
      <c r="S43" s="276"/>
      <c r="T43" s="95"/>
      <c r="U43" s="95"/>
      <c r="V43" s="97"/>
      <c r="W43" s="97"/>
      <c r="X43" s="97"/>
      <c r="Y43" s="97"/>
      <c r="Z43" s="98"/>
      <c r="AA43" s="95"/>
      <c r="AB43" s="95"/>
      <c r="AC43" s="97"/>
      <c r="AD43" s="97"/>
      <c r="AE43" s="97"/>
      <c r="AF43" s="227"/>
      <c r="AG43" s="33">
        <f t="shared" si="7"/>
        <v>0</v>
      </c>
      <c r="AH43" s="34">
        <f t="shared" si="8"/>
        <v>0</v>
      </c>
      <c r="AI43" s="34">
        <f t="shared" si="9"/>
        <v>0</v>
      </c>
      <c r="AJ43" s="34">
        <f t="shared" si="10"/>
        <v>0</v>
      </c>
      <c r="AK43" s="34">
        <f t="shared" si="11"/>
        <v>0</v>
      </c>
      <c r="AL43" s="34">
        <f t="shared" si="12"/>
        <v>0</v>
      </c>
      <c r="AM43" s="34">
        <f>COUNTIF($B43:$AF43,$AM$4)</f>
        <v>0</v>
      </c>
      <c r="AN43" s="34">
        <f>COUNTIF($B43:$AF43,$AN$4)</f>
        <v>0</v>
      </c>
      <c r="AO43" s="463">
        <f>COUNTIF($B43:$AF43,$AO$4)</f>
        <v>0</v>
      </c>
      <c r="AP43" s="475">
        <f>SUM(AG43:AO43)</f>
        <v>0</v>
      </c>
      <c r="AQ43" s="172">
        <f t="shared" si="0"/>
        <v>0</v>
      </c>
    </row>
    <row r="44" spans="1:43" ht="20.149999999999999" customHeight="1" x14ac:dyDescent="0.35">
      <c r="A44" s="194" t="str">
        <f>Janvier!A44</f>
        <v>[ENTRER LE NOM ET LE PRENOM] - HEURES ENTREE / SORTIE :</v>
      </c>
      <c r="B44" s="356"/>
      <c r="C44" s="276"/>
      <c r="D44" s="276"/>
      <c r="E44" s="276"/>
      <c r="F44" s="95"/>
      <c r="G44" s="95"/>
      <c r="H44" s="94"/>
      <c r="I44" s="94"/>
      <c r="J44" s="94"/>
      <c r="K44" s="94"/>
      <c r="L44" s="276"/>
      <c r="M44" s="95"/>
      <c r="N44" s="95"/>
      <c r="O44" s="94"/>
      <c r="P44" s="94"/>
      <c r="Q44" s="94"/>
      <c r="R44" s="276"/>
      <c r="S44" s="276"/>
      <c r="T44" s="95"/>
      <c r="U44" s="95"/>
      <c r="V44" s="97"/>
      <c r="W44" s="97"/>
      <c r="X44" s="97"/>
      <c r="Y44" s="97"/>
      <c r="Z44" s="98"/>
      <c r="AA44" s="95"/>
      <c r="AB44" s="95"/>
      <c r="AC44" s="97"/>
      <c r="AD44" s="97"/>
      <c r="AE44" s="97"/>
      <c r="AF44" s="227"/>
      <c r="AG44" s="41"/>
      <c r="AH44" s="38"/>
      <c r="AI44" s="38"/>
      <c r="AJ44" s="38"/>
      <c r="AK44" s="38"/>
      <c r="AL44" s="38"/>
      <c r="AM44" s="38"/>
      <c r="AN44" s="38"/>
      <c r="AO44" s="464"/>
      <c r="AP44" s="475"/>
      <c r="AQ44" s="172">
        <f t="shared" si="0"/>
        <v>0</v>
      </c>
    </row>
    <row r="45" spans="1:43" ht="20.149999999999999" customHeight="1" x14ac:dyDescent="0.35">
      <c r="A45" s="196" t="str">
        <f>Janvier!A45</f>
        <v>[ENTRER LE NOM ET LE PRENOM]</v>
      </c>
      <c r="B45" s="356"/>
      <c r="C45" s="276"/>
      <c r="D45" s="276"/>
      <c r="E45" s="276"/>
      <c r="F45" s="95"/>
      <c r="G45" s="95"/>
      <c r="H45" s="94"/>
      <c r="I45" s="94"/>
      <c r="J45" s="94"/>
      <c r="K45" s="94"/>
      <c r="L45" s="276"/>
      <c r="M45" s="95"/>
      <c r="N45" s="95"/>
      <c r="O45" s="94"/>
      <c r="P45" s="94"/>
      <c r="Q45" s="94"/>
      <c r="R45" s="276"/>
      <c r="S45" s="276"/>
      <c r="T45" s="95"/>
      <c r="U45" s="95"/>
      <c r="V45" s="97"/>
      <c r="W45" s="97"/>
      <c r="X45" s="97"/>
      <c r="Y45" s="97"/>
      <c r="Z45" s="98"/>
      <c r="AA45" s="95"/>
      <c r="AB45" s="95"/>
      <c r="AC45" s="97"/>
      <c r="AD45" s="97"/>
      <c r="AE45" s="97"/>
      <c r="AF45" s="227"/>
      <c r="AG45" s="33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463">
        <f>COUNTIF($B45:$AF45,$AO$4)</f>
        <v>0</v>
      </c>
      <c r="AP45" s="475">
        <f>SUM(AG45:AO45)</f>
        <v>0</v>
      </c>
      <c r="AQ45" s="172">
        <f t="shared" si="0"/>
        <v>0</v>
      </c>
    </row>
    <row r="46" spans="1:43" ht="20.149999999999999" customHeight="1" x14ac:dyDescent="0.35">
      <c r="A46" s="194" t="str">
        <f>Janvier!A46</f>
        <v>[ENTRER LE NOM ET LE PRENOM] - HEURES ENTREE / SORTIE :</v>
      </c>
      <c r="B46" s="356"/>
      <c r="C46" s="276"/>
      <c r="D46" s="276"/>
      <c r="E46" s="276"/>
      <c r="F46" s="95"/>
      <c r="G46" s="95"/>
      <c r="H46" s="94"/>
      <c r="I46" s="94"/>
      <c r="J46" s="94"/>
      <c r="K46" s="94"/>
      <c r="L46" s="276"/>
      <c r="M46" s="95"/>
      <c r="N46" s="95"/>
      <c r="O46" s="94"/>
      <c r="P46" s="94"/>
      <c r="Q46" s="94"/>
      <c r="R46" s="276"/>
      <c r="S46" s="276"/>
      <c r="T46" s="95"/>
      <c r="U46" s="95"/>
      <c r="V46" s="97"/>
      <c r="W46" s="97"/>
      <c r="X46" s="97"/>
      <c r="Y46" s="97"/>
      <c r="Z46" s="98"/>
      <c r="AA46" s="95"/>
      <c r="AB46" s="95"/>
      <c r="AC46" s="97"/>
      <c r="AD46" s="97"/>
      <c r="AE46" s="97"/>
      <c r="AF46" s="227"/>
      <c r="AG46" s="41"/>
      <c r="AH46" s="38"/>
      <c r="AI46" s="38"/>
      <c r="AJ46" s="38"/>
      <c r="AK46" s="38"/>
      <c r="AL46" s="38"/>
      <c r="AM46" s="38"/>
      <c r="AN46" s="38"/>
      <c r="AO46" s="464"/>
      <c r="AP46" s="475"/>
      <c r="AQ46" s="172">
        <f t="shared" si="0"/>
        <v>0</v>
      </c>
    </row>
    <row r="47" spans="1:43" ht="20.149999999999999" customHeight="1" x14ac:dyDescent="0.35">
      <c r="A47" s="196" t="str">
        <f>Janvier!A47</f>
        <v>[ENTRER LE NOM ET LE PRENOM]</v>
      </c>
      <c r="B47" s="356"/>
      <c r="C47" s="276"/>
      <c r="D47" s="276"/>
      <c r="E47" s="276"/>
      <c r="F47" s="95"/>
      <c r="G47" s="95"/>
      <c r="H47" s="94"/>
      <c r="I47" s="94"/>
      <c r="J47" s="94"/>
      <c r="K47" s="94"/>
      <c r="L47" s="276"/>
      <c r="M47" s="95"/>
      <c r="N47" s="95"/>
      <c r="O47" s="94"/>
      <c r="P47" s="94"/>
      <c r="Q47" s="94"/>
      <c r="R47" s="276"/>
      <c r="S47" s="276"/>
      <c r="T47" s="95"/>
      <c r="U47" s="95"/>
      <c r="V47" s="97"/>
      <c r="W47" s="97"/>
      <c r="X47" s="97"/>
      <c r="Y47" s="97"/>
      <c r="Z47" s="98"/>
      <c r="AA47" s="95"/>
      <c r="AB47" s="95"/>
      <c r="AC47" s="97"/>
      <c r="AD47" s="97"/>
      <c r="AE47" s="97"/>
      <c r="AF47" s="227"/>
      <c r="AG47" s="33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463">
        <f>COUNTIF($B47:$AF47,$AO$4)</f>
        <v>0</v>
      </c>
      <c r="AP47" s="475">
        <f>SUM(AG47:AO47)</f>
        <v>0</v>
      </c>
      <c r="AQ47" s="172">
        <f t="shared" si="0"/>
        <v>0</v>
      </c>
    </row>
    <row r="48" spans="1:43" ht="20.149999999999999" customHeight="1" x14ac:dyDescent="0.35">
      <c r="A48" s="194" t="str">
        <f>Janvier!A48</f>
        <v>[ENTRER LE NOM ET LE PRENOM] - HEURES ENTREE / SORTIE :</v>
      </c>
      <c r="B48" s="356"/>
      <c r="C48" s="276"/>
      <c r="D48" s="276"/>
      <c r="E48" s="276"/>
      <c r="F48" s="95"/>
      <c r="G48" s="95"/>
      <c r="H48" s="94"/>
      <c r="I48" s="94"/>
      <c r="J48" s="94"/>
      <c r="K48" s="94"/>
      <c r="L48" s="276"/>
      <c r="M48" s="95"/>
      <c r="N48" s="95"/>
      <c r="O48" s="94"/>
      <c r="P48" s="94"/>
      <c r="Q48" s="94"/>
      <c r="R48" s="276"/>
      <c r="S48" s="276"/>
      <c r="T48" s="95"/>
      <c r="U48" s="95"/>
      <c r="V48" s="97"/>
      <c r="W48" s="97"/>
      <c r="X48" s="97"/>
      <c r="Y48" s="97"/>
      <c r="Z48" s="98"/>
      <c r="AA48" s="95"/>
      <c r="AB48" s="95"/>
      <c r="AC48" s="97"/>
      <c r="AD48" s="97"/>
      <c r="AE48" s="97"/>
      <c r="AF48" s="227"/>
      <c r="AG48" s="41"/>
      <c r="AH48" s="38"/>
      <c r="AI48" s="38"/>
      <c r="AJ48" s="38"/>
      <c r="AK48" s="38"/>
      <c r="AL48" s="38"/>
      <c r="AM48" s="38"/>
      <c r="AN48" s="38"/>
      <c r="AO48" s="464"/>
      <c r="AP48" s="475"/>
      <c r="AQ48" s="172">
        <f t="shared" si="0"/>
        <v>0</v>
      </c>
    </row>
    <row r="49" spans="1:43" ht="20.149999999999999" customHeight="1" x14ac:dyDescent="0.35">
      <c r="A49" s="196" t="str">
        <f>Janvier!A49</f>
        <v>[ENTRER LE NOM ET LE PRENOM]</v>
      </c>
      <c r="B49" s="356"/>
      <c r="C49" s="276"/>
      <c r="D49" s="276"/>
      <c r="E49" s="276"/>
      <c r="F49" s="95"/>
      <c r="G49" s="95"/>
      <c r="H49" s="94"/>
      <c r="I49" s="94"/>
      <c r="J49" s="94"/>
      <c r="K49" s="94"/>
      <c r="L49" s="276"/>
      <c r="M49" s="95"/>
      <c r="N49" s="95"/>
      <c r="O49" s="94"/>
      <c r="P49" s="94"/>
      <c r="Q49" s="94"/>
      <c r="R49" s="276"/>
      <c r="S49" s="276"/>
      <c r="T49" s="95"/>
      <c r="U49" s="95"/>
      <c r="V49" s="97"/>
      <c r="W49" s="97"/>
      <c r="X49" s="97"/>
      <c r="Y49" s="97"/>
      <c r="Z49" s="98"/>
      <c r="AA49" s="95"/>
      <c r="AB49" s="95"/>
      <c r="AC49" s="97"/>
      <c r="AD49" s="97"/>
      <c r="AE49" s="97"/>
      <c r="AF49" s="227"/>
      <c r="AG49" s="33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463">
        <f>COUNTIF($B49:$AF49,$AO$4)</f>
        <v>0</v>
      </c>
      <c r="AP49" s="475">
        <f>SUM(AG49:AO49)</f>
        <v>0</v>
      </c>
      <c r="AQ49" s="172">
        <f t="shared" si="0"/>
        <v>0</v>
      </c>
    </row>
    <row r="50" spans="1:43" ht="20.149999999999999" customHeight="1" x14ac:dyDescent="0.35">
      <c r="A50" s="194" t="str">
        <f>Janvier!A50</f>
        <v>[ENTRER LE NOM ET LE PRENOM] - HEURES ENTREE / SORTIE :</v>
      </c>
      <c r="B50" s="356"/>
      <c r="C50" s="276"/>
      <c r="D50" s="276"/>
      <c r="E50" s="276"/>
      <c r="F50" s="95"/>
      <c r="G50" s="95"/>
      <c r="H50" s="94"/>
      <c r="I50" s="94"/>
      <c r="J50" s="94"/>
      <c r="K50" s="94"/>
      <c r="L50" s="276"/>
      <c r="M50" s="95"/>
      <c r="N50" s="95"/>
      <c r="O50" s="94"/>
      <c r="P50" s="94"/>
      <c r="Q50" s="94"/>
      <c r="R50" s="276"/>
      <c r="S50" s="276"/>
      <c r="T50" s="95"/>
      <c r="U50" s="95"/>
      <c r="V50" s="97"/>
      <c r="W50" s="97"/>
      <c r="X50" s="97"/>
      <c r="Y50" s="97"/>
      <c r="Z50" s="98"/>
      <c r="AA50" s="95"/>
      <c r="AB50" s="95"/>
      <c r="AC50" s="97"/>
      <c r="AD50" s="97"/>
      <c r="AE50" s="97"/>
      <c r="AF50" s="227"/>
      <c r="AG50" s="41"/>
      <c r="AH50" s="38"/>
      <c r="AI50" s="38"/>
      <c r="AJ50" s="38"/>
      <c r="AK50" s="38"/>
      <c r="AL50" s="38"/>
      <c r="AM50" s="38"/>
      <c r="AN50" s="38"/>
      <c r="AO50" s="464"/>
      <c r="AP50" s="475"/>
      <c r="AQ50" s="172">
        <f t="shared" si="0"/>
        <v>0</v>
      </c>
    </row>
    <row r="51" spans="1:43" ht="20.149999999999999" customHeight="1" x14ac:dyDescent="0.35">
      <c r="A51" s="196" t="str">
        <f>Janvier!A51</f>
        <v>[ENTRER LE NOM ET LE PRENOM]</v>
      </c>
      <c r="B51" s="356"/>
      <c r="C51" s="276"/>
      <c r="D51" s="276"/>
      <c r="E51" s="276"/>
      <c r="F51" s="95"/>
      <c r="G51" s="95"/>
      <c r="H51" s="94"/>
      <c r="I51" s="94"/>
      <c r="J51" s="94"/>
      <c r="K51" s="94"/>
      <c r="L51" s="276"/>
      <c r="M51" s="95"/>
      <c r="N51" s="95"/>
      <c r="O51" s="94"/>
      <c r="P51" s="94"/>
      <c r="Q51" s="94"/>
      <c r="R51" s="276"/>
      <c r="S51" s="276"/>
      <c r="T51" s="95"/>
      <c r="U51" s="95"/>
      <c r="V51" s="97"/>
      <c r="W51" s="97"/>
      <c r="X51" s="97"/>
      <c r="Y51" s="97"/>
      <c r="Z51" s="98"/>
      <c r="AA51" s="95"/>
      <c r="AB51" s="95"/>
      <c r="AC51" s="97"/>
      <c r="AD51" s="97"/>
      <c r="AE51" s="97"/>
      <c r="AF51" s="227"/>
      <c r="AG51" s="33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463">
        <f>COUNTIF($B51:$AF51,$AO$4)</f>
        <v>0</v>
      </c>
      <c r="AP51" s="475">
        <f>SUM(AG51:AO51)</f>
        <v>0</v>
      </c>
      <c r="AQ51" s="172">
        <f t="shared" si="0"/>
        <v>0</v>
      </c>
    </row>
    <row r="52" spans="1:43" ht="20.149999999999999" customHeight="1" x14ac:dyDescent="0.35">
      <c r="A52" s="228" t="str">
        <f>Janvier!A52</f>
        <v>[ENTRER LE NOM ET LE PRENOM] - HEURES ENTREE / SORTIE :</v>
      </c>
      <c r="B52" s="301"/>
      <c r="C52" s="266"/>
      <c r="D52" s="266"/>
      <c r="E52" s="266"/>
      <c r="F52" s="147"/>
      <c r="G52" s="147"/>
      <c r="H52" s="128"/>
      <c r="I52" s="128"/>
      <c r="J52" s="128"/>
      <c r="K52" s="128"/>
      <c r="L52" s="266"/>
      <c r="M52" s="147"/>
      <c r="N52" s="147"/>
      <c r="O52" s="128"/>
      <c r="P52" s="128"/>
      <c r="Q52" s="128"/>
      <c r="R52" s="266"/>
      <c r="S52" s="266"/>
      <c r="T52" s="147"/>
      <c r="U52" s="147"/>
      <c r="V52" s="47"/>
      <c r="W52" s="47"/>
      <c r="X52" s="47"/>
      <c r="Y52" s="47"/>
      <c r="Z52" s="457"/>
      <c r="AA52" s="147"/>
      <c r="AB52" s="147"/>
      <c r="AC52" s="47"/>
      <c r="AD52" s="47"/>
      <c r="AE52" s="47"/>
      <c r="AF52" s="180"/>
      <c r="AG52" s="49"/>
      <c r="AH52" s="46"/>
      <c r="AI52" s="46"/>
      <c r="AJ52" s="46"/>
      <c r="AK52" s="46"/>
      <c r="AL52" s="46"/>
      <c r="AM52" s="46"/>
      <c r="AN52" s="46"/>
      <c r="AO52" s="465"/>
      <c r="AP52" s="476"/>
      <c r="AQ52" s="172">
        <f t="shared" si="0"/>
        <v>0</v>
      </c>
    </row>
    <row r="53" spans="1:43" ht="20.149999999999999" customHeight="1" x14ac:dyDescent="0.35">
      <c r="A53" s="224" t="str">
        <f>Janvier!A53</f>
        <v>[ENTRER LE NOM ET LE PRENOM]</v>
      </c>
      <c r="B53" s="357"/>
      <c r="C53" s="259"/>
      <c r="D53" s="259"/>
      <c r="E53" s="259"/>
      <c r="F53" s="258"/>
      <c r="G53" s="258"/>
      <c r="H53" s="455"/>
      <c r="I53" s="455"/>
      <c r="J53" s="455"/>
      <c r="K53" s="455"/>
      <c r="L53" s="259"/>
      <c r="M53" s="258"/>
      <c r="N53" s="258"/>
      <c r="O53" s="455"/>
      <c r="P53" s="455"/>
      <c r="Q53" s="455"/>
      <c r="R53" s="259"/>
      <c r="S53" s="259"/>
      <c r="T53" s="258"/>
      <c r="U53" s="258"/>
      <c r="V53" s="117"/>
      <c r="W53" s="117"/>
      <c r="X53" s="117"/>
      <c r="Y53" s="117"/>
      <c r="Z53" s="458"/>
      <c r="AA53" s="258"/>
      <c r="AB53" s="258"/>
      <c r="AC53" s="117"/>
      <c r="AD53" s="117"/>
      <c r="AE53" s="117"/>
      <c r="AF53" s="229"/>
      <c r="AG53" s="33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463">
        <f>COUNTIF($B53:$AF53,$AO$4)</f>
        <v>0</v>
      </c>
      <c r="AP53" s="474">
        <f>SUM(AG53:AO53)</f>
        <v>0</v>
      </c>
      <c r="AQ53" s="172">
        <f t="shared" si="0"/>
        <v>0</v>
      </c>
    </row>
    <row r="54" spans="1:43" ht="20.149999999999999" customHeight="1" x14ac:dyDescent="0.35">
      <c r="A54" s="194" t="str">
        <f>Janvier!A54</f>
        <v>[ENTRER LE NOM ET LE PRENOM] - HEURES ENTREE / SORTIE :</v>
      </c>
      <c r="B54" s="356"/>
      <c r="C54" s="276"/>
      <c r="D54" s="276"/>
      <c r="E54" s="276"/>
      <c r="F54" s="95"/>
      <c r="G54" s="95"/>
      <c r="H54" s="94"/>
      <c r="I54" s="94"/>
      <c r="J54" s="94"/>
      <c r="K54" s="94"/>
      <c r="L54" s="276"/>
      <c r="M54" s="95"/>
      <c r="N54" s="95"/>
      <c r="O54" s="94"/>
      <c r="P54" s="94"/>
      <c r="Q54" s="94"/>
      <c r="R54" s="276"/>
      <c r="S54" s="276"/>
      <c r="T54" s="95"/>
      <c r="U54" s="95"/>
      <c r="V54" s="97"/>
      <c r="W54" s="97"/>
      <c r="X54" s="97"/>
      <c r="Y54" s="97"/>
      <c r="Z54" s="98"/>
      <c r="AA54" s="95"/>
      <c r="AB54" s="95"/>
      <c r="AC54" s="97"/>
      <c r="AD54" s="97"/>
      <c r="AE54" s="97"/>
      <c r="AF54" s="227"/>
      <c r="AG54" s="41"/>
      <c r="AH54" s="38"/>
      <c r="AI54" s="38"/>
      <c r="AJ54" s="38"/>
      <c r="AK54" s="38"/>
      <c r="AL54" s="38"/>
      <c r="AM54" s="38"/>
      <c r="AN54" s="38"/>
      <c r="AO54" s="464"/>
      <c r="AP54" s="475"/>
      <c r="AQ54" s="172">
        <f t="shared" si="0"/>
        <v>0</v>
      </c>
    </row>
    <row r="55" spans="1:43" ht="20.149999999999999" customHeight="1" x14ac:dyDescent="0.35">
      <c r="A55" s="196" t="str">
        <f>Janvier!A55</f>
        <v>[ENTRER LE NOM ET LE PRENOM]</v>
      </c>
      <c r="B55" s="356"/>
      <c r="C55" s="276"/>
      <c r="D55" s="276"/>
      <c r="E55" s="276"/>
      <c r="F55" s="95"/>
      <c r="G55" s="95"/>
      <c r="H55" s="94"/>
      <c r="I55" s="94"/>
      <c r="J55" s="94"/>
      <c r="K55" s="94"/>
      <c r="L55" s="276"/>
      <c r="M55" s="95"/>
      <c r="N55" s="95"/>
      <c r="O55" s="94"/>
      <c r="P55" s="94"/>
      <c r="Q55" s="94"/>
      <c r="R55" s="276"/>
      <c r="S55" s="276"/>
      <c r="T55" s="95"/>
      <c r="U55" s="95"/>
      <c r="V55" s="97"/>
      <c r="W55" s="97"/>
      <c r="X55" s="97"/>
      <c r="Y55" s="97"/>
      <c r="Z55" s="98"/>
      <c r="AA55" s="95"/>
      <c r="AB55" s="95"/>
      <c r="AC55" s="97"/>
      <c r="AD55" s="97"/>
      <c r="AE55" s="97"/>
      <c r="AF55" s="227"/>
      <c r="AG55" s="33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463">
        <f>COUNTIF($B55:$AF55,$AO$4)</f>
        <v>0</v>
      </c>
      <c r="AP55" s="475">
        <f>SUM(AG55:AO55)</f>
        <v>0</v>
      </c>
      <c r="AQ55" s="172">
        <f t="shared" si="0"/>
        <v>0</v>
      </c>
    </row>
    <row r="56" spans="1:43" ht="20.149999999999999" customHeight="1" x14ac:dyDescent="0.35">
      <c r="A56" s="194" t="str">
        <f>Janvier!A56</f>
        <v>[ENTRER LE NOM ET LE PRENOM] - HEURES ENTREE / SORTIE :</v>
      </c>
      <c r="B56" s="356"/>
      <c r="C56" s="276"/>
      <c r="D56" s="276"/>
      <c r="E56" s="276"/>
      <c r="F56" s="95"/>
      <c r="G56" s="95"/>
      <c r="H56" s="94"/>
      <c r="I56" s="94"/>
      <c r="J56" s="94"/>
      <c r="K56" s="94"/>
      <c r="L56" s="276"/>
      <c r="M56" s="95"/>
      <c r="N56" s="95"/>
      <c r="O56" s="94"/>
      <c r="P56" s="94"/>
      <c r="Q56" s="94"/>
      <c r="R56" s="276"/>
      <c r="S56" s="276"/>
      <c r="T56" s="95"/>
      <c r="U56" s="95"/>
      <c r="V56" s="97"/>
      <c r="W56" s="97"/>
      <c r="X56" s="97"/>
      <c r="Y56" s="97"/>
      <c r="Z56" s="98"/>
      <c r="AA56" s="95"/>
      <c r="AB56" s="95"/>
      <c r="AC56" s="97"/>
      <c r="AD56" s="97"/>
      <c r="AE56" s="97"/>
      <c r="AF56" s="227"/>
      <c r="AG56" s="41"/>
      <c r="AH56" s="38"/>
      <c r="AI56" s="38"/>
      <c r="AJ56" s="38"/>
      <c r="AK56" s="38"/>
      <c r="AL56" s="38"/>
      <c r="AM56" s="38"/>
      <c r="AN56" s="38"/>
      <c r="AO56" s="464"/>
      <c r="AP56" s="475"/>
      <c r="AQ56" s="172">
        <f t="shared" si="0"/>
        <v>0</v>
      </c>
    </row>
    <row r="57" spans="1:43" ht="20.149999999999999" customHeight="1" x14ac:dyDescent="0.35">
      <c r="A57" s="196" t="str">
        <f>Janvier!A57</f>
        <v>[ENTRER LE NOM ET LE PRENOM]</v>
      </c>
      <c r="B57" s="356"/>
      <c r="C57" s="276"/>
      <c r="D57" s="276"/>
      <c r="E57" s="276"/>
      <c r="F57" s="95"/>
      <c r="G57" s="95"/>
      <c r="H57" s="94"/>
      <c r="I57" s="94"/>
      <c r="J57" s="94"/>
      <c r="K57" s="94"/>
      <c r="L57" s="276"/>
      <c r="M57" s="95"/>
      <c r="N57" s="95"/>
      <c r="O57" s="94"/>
      <c r="P57" s="94"/>
      <c r="Q57" s="94"/>
      <c r="R57" s="276"/>
      <c r="S57" s="276"/>
      <c r="T57" s="95"/>
      <c r="U57" s="95"/>
      <c r="V57" s="97"/>
      <c r="W57" s="97"/>
      <c r="X57" s="97"/>
      <c r="Y57" s="97"/>
      <c r="Z57" s="98"/>
      <c r="AA57" s="95"/>
      <c r="AB57" s="95"/>
      <c r="AC57" s="97"/>
      <c r="AD57" s="97"/>
      <c r="AE57" s="97"/>
      <c r="AF57" s="227"/>
      <c r="AG57" s="33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463">
        <f>COUNTIF($B57:$AF57,$AO$4)</f>
        <v>0</v>
      </c>
      <c r="AP57" s="475">
        <f>SUM(AG57:AO57)</f>
        <v>0</v>
      </c>
      <c r="AQ57" s="172">
        <f t="shared" si="0"/>
        <v>0</v>
      </c>
    </row>
    <row r="58" spans="1:43" ht="20.149999999999999" customHeight="1" x14ac:dyDescent="0.35">
      <c r="A58" s="194" t="str">
        <f>Janvier!A58</f>
        <v>[ENTRER LE NOM ET LE PRENOM] - HEURES ENTREE / SORTIE :</v>
      </c>
      <c r="B58" s="356"/>
      <c r="C58" s="276"/>
      <c r="D58" s="276"/>
      <c r="E58" s="276"/>
      <c r="F58" s="95"/>
      <c r="G58" s="95"/>
      <c r="H58" s="94"/>
      <c r="I58" s="94"/>
      <c r="J58" s="94"/>
      <c r="K58" s="94"/>
      <c r="L58" s="276"/>
      <c r="M58" s="95"/>
      <c r="N58" s="95"/>
      <c r="O58" s="94"/>
      <c r="P58" s="94"/>
      <c r="Q58" s="94"/>
      <c r="R58" s="276"/>
      <c r="S58" s="276"/>
      <c r="T58" s="95"/>
      <c r="U58" s="95"/>
      <c r="V58" s="97"/>
      <c r="W58" s="97"/>
      <c r="X58" s="97"/>
      <c r="Y58" s="97"/>
      <c r="Z58" s="98"/>
      <c r="AA58" s="95"/>
      <c r="AB58" s="95"/>
      <c r="AC58" s="97"/>
      <c r="AD58" s="97"/>
      <c r="AE58" s="97"/>
      <c r="AF58" s="227"/>
      <c r="AG58" s="41"/>
      <c r="AH58" s="38"/>
      <c r="AI58" s="38"/>
      <c r="AJ58" s="38"/>
      <c r="AK58" s="38"/>
      <c r="AL58" s="38"/>
      <c r="AM58" s="38"/>
      <c r="AN58" s="38"/>
      <c r="AO58" s="464"/>
      <c r="AP58" s="475"/>
      <c r="AQ58" s="172">
        <f t="shared" si="0"/>
        <v>0</v>
      </c>
    </row>
    <row r="59" spans="1:43" ht="20.149999999999999" customHeight="1" x14ac:dyDescent="0.35">
      <c r="A59" s="196" t="str">
        <f>Janvier!A59</f>
        <v>[ENTRER LE NOM ET LE PRENOM]</v>
      </c>
      <c r="B59" s="356"/>
      <c r="C59" s="276"/>
      <c r="D59" s="276"/>
      <c r="E59" s="276"/>
      <c r="F59" s="95"/>
      <c r="G59" s="95"/>
      <c r="H59" s="94"/>
      <c r="I59" s="94"/>
      <c r="J59" s="94"/>
      <c r="K59" s="94"/>
      <c r="L59" s="276"/>
      <c r="M59" s="95"/>
      <c r="N59" s="95"/>
      <c r="O59" s="94"/>
      <c r="P59" s="94"/>
      <c r="Q59" s="94"/>
      <c r="R59" s="276"/>
      <c r="S59" s="276"/>
      <c r="T59" s="95"/>
      <c r="U59" s="95"/>
      <c r="V59" s="97"/>
      <c r="W59" s="97"/>
      <c r="X59" s="97"/>
      <c r="Y59" s="97"/>
      <c r="Z59" s="98"/>
      <c r="AA59" s="95"/>
      <c r="AB59" s="95"/>
      <c r="AC59" s="97"/>
      <c r="AD59" s="97"/>
      <c r="AE59" s="97"/>
      <c r="AF59" s="227"/>
      <c r="AG59" s="33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463">
        <f>COUNTIF($B59:$AF59,$AO$4)</f>
        <v>0</v>
      </c>
      <c r="AP59" s="475">
        <f>SUM(AG59:AO59)</f>
        <v>0</v>
      </c>
      <c r="AQ59" s="172">
        <f t="shared" si="0"/>
        <v>0</v>
      </c>
    </row>
    <row r="60" spans="1:43" ht="20.149999999999999" customHeight="1" x14ac:dyDescent="0.35">
      <c r="A60" s="194" t="str">
        <f>Janvier!A60</f>
        <v>[ENTRER LE NOM ET LE PRENOM] - HEURES ENTREE / SORTIE :</v>
      </c>
      <c r="B60" s="356"/>
      <c r="C60" s="276"/>
      <c r="D60" s="276"/>
      <c r="E60" s="276"/>
      <c r="F60" s="95"/>
      <c r="G60" s="95"/>
      <c r="H60" s="94"/>
      <c r="I60" s="94"/>
      <c r="J60" s="94"/>
      <c r="K60" s="94"/>
      <c r="L60" s="276"/>
      <c r="M60" s="95"/>
      <c r="N60" s="95"/>
      <c r="O60" s="94"/>
      <c r="P60" s="94"/>
      <c r="Q60" s="94"/>
      <c r="R60" s="276"/>
      <c r="S60" s="276"/>
      <c r="T60" s="95"/>
      <c r="U60" s="95"/>
      <c r="V60" s="97"/>
      <c r="W60" s="97"/>
      <c r="X60" s="97"/>
      <c r="Y60" s="97"/>
      <c r="Z60" s="98"/>
      <c r="AA60" s="95"/>
      <c r="AB60" s="95"/>
      <c r="AC60" s="97"/>
      <c r="AD60" s="97"/>
      <c r="AE60" s="97"/>
      <c r="AF60" s="227"/>
      <c r="AG60" s="41"/>
      <c r="AH60" s="38"/>
      <c r="AI60" s="38"/>
      <c r="AJ60" s="38"/>
      <c r="AK60" s="38"/>
      <c r="AL60" s="38"/>
      <c r="AM60" s="38"/>
      <c r="AN60" s="38"/>
      <c r="AO60" s="464"/>
      <c r="AP60" s="475"/>
      <c r="AQ60" s="172">
        <f t="shared" si="0"/>
        <v>0</v>
      </c>
    </row>
    <row r="61" spans="1:43" ht="20.149999999999999" customHeight="1" x14ac:dyDescent="0.35">
      <c r="A61" s="196" t="str">
        <f>Janvier!A61</f>
        <v>[ENTRER LE NOM ET LE PRENOM]</v>
      </c>
      <c r="B61" s="356"/>
      <c r="C61" s="276"/>
      <c r="D61" s="276"/>
      <c r="E61" s="276"/>
      <c r="F61" s="95"/>
      <c r="G61" s="95"/>
      <c r="H61" s="94"/>
      <c r="I61" s="94"/>
      <c r="J61" s="94"/>
      <c r="K61" s="94"/>
      <c r="L61" s="276"/>
      <c r="M61" s="95"/>
      <c r="N61" s="95"/>
      <c r="O61" s="94"/>
      <c r="P61" s="94"/>
      <c r="Q61" s="94"/>
      <c r="R61" s="276"/>
      <c r="S61" s="276"/>
      <c r="T61" s="95"/>
      <c r="U61" s="95"/>
      <c r="V61" s="97"/>
      <c r="W61" s="97"/>
      <c r="X61" s="97"/>
      <c r="Y61" s="97"/>
      <c r="Z61" s="98"/>
      <c r="AA61" s="95"/>
      <c r="AB61" s="95"/>
      <c r="AC61" s="97"/>
      <c r="AD61" s="97"/>
      <c r="AE61" s="97"/>
      <c r="AF61" s="227"/>
      <c r="AG61" s="33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463">
        <f>COUNTIF($B61:$AF61,$AO$4)</f>
        <v>0</v>
      </c>
      <c r="AP61" s="475">
        <f>SUM(AG61:AO61)</f>
        <v>0</v>
      </c>
      <c r="AQ61" s="172">
        <f t="shared" si="0"/>
        <v>0</v>
      </c>
    </row>
    <row r="62" spans="1:43" ht="20.149999999999999" customHeight="1" x14ac:dyDescent="0.35">
      <c r="A62" s="194" t="str">
        <f>Janvier!A62</f>
        <v>[ENTRER LE NOM ET LE PRENOM] - HEURES ENTREE / SORTIE :</v>
      </c>
      <c r="B62" s="356"/>
      <c r="C62" s="276"/>
      <c r="D62" s="276"/>
      <c r="E62" s="276"/>
      <c r="F62" s="95"/>
      <c r="G62" s="95"/>
      <c r="H62" s="94"/>
      <c r="I62" s="94"/>
      <c r="J62" s="94"/>
      <c r="K62" s="94"/>
      <c r="L62" s="276"/>
      <c r="M62" s="95"/>
      <c r="N62" s="95"/>
      <c r="O62" s="94"/>
      <c r="P62" s="94"/>
      <c r="Q62" s="94"/>
      <c r="R62" s="276"/>
      <c r="S62" s="276"/>
      <c r="T62" s="95"/>
      <c r="U62" s="95"/>
      <c r="V62" s="97"/>
      <c r="W62" s="97"/>
      <c r="X62" s="97"/>
      <c r="Y62" s="97"/>
      <c r="Z62" s="98"/>
      <c r="AA62" s="95"/>
      <c r="AB62" s="95"/>
      <c r="AC62" s="97"/>
      <c r="AD62" s="97"/>
      <c r="AE62" s="97"/>
      <c r="AF62" s="227"/>
      <c r="AG62" s="41"/>
      <c r="AH62" s="38"/>
      <c r="AI62" s="38"/>
      <c r="AJ62" s="38"/>
      <c r="AK62" s="38"/>
      <c r="AL62" s="38"/>
      <c r="AM62" s="38"/>
      <c r="AN62" s="38"/>
      <c r="AO62" s="464"/>
      <c r="AP62" s="475"/>
      <c r="AQ62" s="172">
        <f t="shared" si="0"/>
        <v>0</v>
      </c>
    </row>
    <row r="63" spans="1:43" ht="20.149999999999999" customHeight="1" x14ac:dyDescent="0.35">
      <c r="A63" s="196" t="str">
        <f>Janvier!A63</f>
        <v>[ENTRER LE NOM ET LE PRENOM]</v>
      </c>
      <c r="B63" s="356"/>
      <c r="C63" s="276"/>
      <c r="D63" s="276"/>
      <c r="E63" s="276"/>
      <c r="F63" s="95"/>
      <c r="G63" s="95"/>
      <c r="H63" s="94"/>
      <c r="I63" s="94"/>
      <c r="J63" s="94"/>
      <c r="K63" s="94"/>
      <c r="L63" s="276"/>
      <c r="M63" s="95"/>
      <c r="N63" s="95"/>
      <c r="O63" s="94"/>
      <c r="P63" s="94"/>
      <c r="Q63" s="94"/>
      <c r="R63" s="276"/>
      <c r="S63" s="276"/>
      <c r="T63" s="95"/>
      <c r="U63" s="95"/>
      <c r="V63" s="97"/>
      <c r="W63" s="97"/>
      <c r="X63" s="97"/>
      <c r="Y63" s="97"/>
      <c r="Z63" s="98"/>
      <c r="AA63" s="95"/>
      <c r="AB63" s="95"/>
      <c r="AC63" s="97"/>
      <c r="AD63" s="97"/>
      <c r="AE63" s="97"/>
      <c r="AF63" s="227"/>
      <c r="AG63" s="33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463">
        <f>COUNTIF($B63:$AF63,$AO$4)</f>
        <v>0</v>
      </c>
      <c r="AP63" s="475">
        <f>SUM(AG63:AO63)</f>
        <v>0</v>
      </c>
      <c r="AQ63" s="172">
        <f t="shared" si="0"/>
        <v>0</v>
      </c>
    </row>
    <row r="64" spans="1:43" ht="20.149999999999999" customHeight="1" x14ac:dyDescent="0.35">
      <c r="A64" s="194" t="str">
        <f>Janvier!A64</f>
        <v>[ENTRER LE NOM ET LE PRENOM] - HEURES ENTREE / SORTIE :</v>
      </c>
      <c r="B64" s="356"/>
      <c r="C64" s="276"/>
      <c r="D64" s="276"/>
      <c r="E64" s="276"/>
      <c r="F64" s="95"/>
      <c r="G64" s="95"/>
      <c r="H64" s="94"/>
      <c r="I64" s="94"/>
      <c r="J64" s="94"/>
      <c r="K64" s="94"/>
      <c r="L64" s="276"/>
      <c r="M64" s="95"/>
      <c r="N64" s="95"/>
      <c r="O64" s="94"/>
      <c r="P64" s="94"/>
      <c r="Q64" s="94"/>
      <c r="R64" s="276"/>
      <c r="S64" s="276"/>
      <c r="T64" s="95"/>
      <c r="U64" s="95"/>
      <c r="V64" s="97"/>
      <c r="W64" s="97"/>
      <c r="X64" s="97"/>
      <c r="Y64" s="97"/>
      <c r="Z64" s="98"/>
      <c r="AA64" s="95"/>
      <c r="AB64" s="95"/>
      <c r="AC64" s="97"/>
      <c r="AD64" s="97"/>
      <c r="AE64" s="97"/>
      <c r="AF64" s="227"/>
      <c r="AG64" s="41"/>
      <c r="AH64" s="38"/>
      <c r="AI64" s="38"/>
      <c r="AJ64" s="38"/>
      <c r="AK64" s="38"/>
      <c r="AL64" s="38"/>
      <c r="AM64" s="38"/>
      <c r="AN64" s="38"/>
      <c r="AO64" s="464"/>
      <c r="AP64" s="475"/>
      <c r="AQ64" s="172">
        <f t="shared" si="0"/>
        <v>0</v>
      </c>
    </row>
    <row r="65" spans="1:43" ht="20.149999999999999" customHeight="1" x14ac:dyDescent="0.35">
      <c r="A65" s="196" t="str">
        <f>Janvier!A65</f>
        <v>[ENTRER LE NOM ET LE PRENOM]</v>
      </c>
      <c r="B65" s="356"/>
      <c r="C65" s="276"/>
      <c r="D65" s="276"/>
      <c r="E65" s="276"/>
      <c r="F65" s="95"/>
      <c r="G65" s="95"/>
      <c r="H65" s="94"/>
      <c r="I65" s="94"/>
      <c r="J65" s="94"/>
      <c r="K65" s="94"/>
      <c r="L65" s="276"/>
      <c r="M65" s="95"/>
      <c r="N65" s="95"/>
      <c r="O65" s="94"/>
      <c r="P65" s="94"/>
      <c r="Q65" s="94"/>
      <c r="R65" s="276"/>
      <c r="S65" s="276"/>
      <c r="T65" s="95"/>
      <c r="U65" s="95"/>
      <c r="V65" s="97"/>
      <c r="W65" s="97"/>
      <c r="X65" s="97"/>
      <c r="Y65" s="97"/>
      <c r="Z65" s="98"/>
      <c r="AA65" s="95"/>
      <c r="AB65" s="95"/>
      <c r="AC65" s="97"/>
      <c r="AD65" s="97"/>
      <c r="AE65" s="97"/>
      <c r="AF65" s="227"/>
      <c r="AG65" s="33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463">
        <f>COUNTIF($B65:$AF65,$AO$4)</f>
        <v>0</v>
      </c>
      <c r="AP65" s="475">
        <f>SUM(AG65:AO65)</f>
        <v>0</v>
      </c>
      <c r="AQ65" s="172">
        <f t="shared" si="0"/>
        <v>0</v>
      </c>
    </row>
    <row r="66" spans="1:43" ht="20.149999999999999" customHeight="1" x14ac:dyDescent="0.35">
      <c r="A66" s="194" t="str">
        <f>Janvier!A66</f>
        <v>[ENTRER LE NOM ET LE PRENOM] - HEURES ENTREE / SORTIE :</v>
      </c>
      <c r="B66" s="356"/>
      <c r="C66" s="276"/>
      <c r="D66" s="276"/>
      <c r="E66" s="276"/>
      <c r="F66" s="95"/>
      <c r="G66" s="95"/>
      <c r="H66" s="94"/>
      <c r="I66" s="94"/>
      <c r="J66" s="94"/>
      <c r="K66" s="94"/>
      <c r="L66" s="276"/>
      <c r="M66" s="95"/>
      <c r="N66" s="95"/>
      <c r="O66" s="94"/>
      <c r="P66" s="94"/>
      <c r="Q66" s="94"/>
      <c r="R66" s="276"/>
      <c r="S66" s="276"/>
      <c r="T66" s="95"/>
      <c r="U66" s="95"/>
      <c r="V66" s="97"/>
      <c r="W66" s="97"/>
      <c r="X66" s="97"/>
      <c r="Y66" s="97"/>
      <c r="Z66" s="98"/>
      <c r="AA66" s="95"/>
      <c r="AB66" s="95"/>
      <c r="AC66" s="97"/>
      <c r="AD66" s="97"/>
      <c r="AE66" s="97"/>
      <c r="AF66" s="227"/>
      <c r="AG66" s="41"/>
      <c r="AH66" s="38"/>
      <c r="AI66" s="38"/>
      <c r="AJ66" s="38"/>
      <c r="AK66" s="38"/>
      <c r="AL66" s="38"/>
      <c r="AM66" s="38"/>
      <c r="AN66" s="38"/>
      <c r="AO66" s="464"/>
      <c r="AP66" s="475"/>
      <c r="AQ66" s="172">
        <f t="shared" si="0"/>
        <v>0</v>
      </c>
    </row>
    <row r="67" spans="1:43" ht="20.149999999999999" customHeight="1" x14ac:dyDescent="0.35">
      <c r="A67" s="196" t="str">
        <f>Janvier!A67</f>
        <v>[ENTRER LE NOM ET LE PRENOM]</v>
      </c>
      <c r="B67" s="356"/>
      <c r="C67" s="276"/>
      <c r="D67" s="276"/>
      <c r="E67" s="276"/>
      <c r="F67" s="95"/>
      <c r="G67" s="95"/>
      <c r="H67" s="94"/>
      <c r="I67" s="94"/>
      <c r="J67" s="94"/>
      <c r="K67" s="94"/>
      <c r="L67" s="276"/>
      <c r="M67" s="95"/>
      <c r="N67" s="95"/>
      <c r="O67" s="94"/>
      <c r="P67" s="94"/>
      <c r="Q67" s="94"/>
      <c r="R67" s="276"/>
      <c r="S67" s="276"/>
      <c r="T67" s="95"/>
      <c r="U67" s="95"/>
      <c r="V67" s="97"/>
      <c r="W67" s="97"/>
      <c r="X67" s="97"/>
      <c r="Y67" s="97"/>
      <c r="Z67" s="98"/>
      <c r="AA67" s="95"/>
      <c r="AB67" s="95"/>
      <c r="AC67" s="97"/>
      <c r="AD67" s="97"/>
      <c r="AE67" s="97"/>
      <c r="AF67" s="227"/>
      <c r="AG67" s="33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463">
        <f>COUNTIF($B67:$AF67,$AO$4)</f>
        <v>0</v>
      </c>
      <c r="AP67" s="475">
        <f>SUM(AG67:AO67)</f>
        <v>0</v>
      </c>
      <c r="AQ67" s="172">
        <f t="shared" si="0"/>
        <v>0</v>
      </c>
    </row>
    <row r="68" spans="1:43" ht="20.149999999999999" customHeight="1" x14ac:dyDescent="0.35">
      <c r="A68" s="194" t="str">
        <f>Janvier!A68</f>
        <v>[ENTRER LE NOM ET LE PRENOM] - HEURES ENTREE / SORTIE :</v>
      </c>
      <c r="B68" s="356"/>
      <c r="C68" s="276"/>
      <c r="D68" s="276"/>
      <c r="E68" s="276"/>
      <c r="F68" s="95"/>
      <c r="G68" s="95"/>
      <c r="H68" s="94"/>
      <c r="I68" s="94"/>
      <c r="J68" s="94"/>
      <c r="K68" s="94"/>
      <c r="L68" s="276"/>
      <c r="M68" s="95"/>
      <c r="N68" s="95"/>
      <c r="O68" s="94"/>
      <c r="P68" s="94"/>
      <c r="Q68" s="94"/>
      <c r="R68" s="276"/>
      <c r="S68" s="276"/>
      <c r="T68" s="95"/>
      <c r="U68" s="95"/>
      <c r="V68" s="97"/>
      <c r="W68" s="97"/>
      <c r="X68" s="97"/>
      <c r="Y68" s="97"/>
      <c r="Z68" s="98"/>
      <c r="AA68" s="95"/>
      <c r="AB68" s="95"/>
      <c r="AC68" s="97"/>
      <c r="AD68" s="97"/>
      <c r="AE68" s="97"/>
      <c r="AF68" s="227"/>
      <c r="AG68" s="41"/>
      <c r="AH68" s="38"/>
      <c r="AI68" s="38"/>
      <c r="AJ68" s="38"/>
      <c r="AK68" s="38"/>
      <c r="AL68" s="38"/>
      <c r="AM68" s="38"/>
      <c r="AN68" s="38"/>
      <c r="AO68" s="464"/>
      <c r="AP68" s="475"/>
      <c r="AQ68" s="172">
        <f t="shared" si="0"/>
        <v>0</v>
      </c>
    </row>
    <row r="69" spans="1:43" ht="20.149999999999999" customHeight="1" x14ac:dyDescent="0.35">
      <c r="A69" s="196" t="str">
        <f>Janvier!A69</f>
        <v>[ENTRER LE NOM ET LE PRENOM]</v>
      </c>
      <c r="B69" s="356"/>
      <c r="C69" s="276"/>
      <c r="D69" s="276"/>
      <c r="E69" s="276"/>
      <c r="F69" s="95"/>
      <c r="G69" s="95"/>
      <c r="H69" s="94"/>
      <c r="I69" s="94"/>
      <c r="J69" s="94"/>
      <c r="K69" s="94"/>
      <c r="L69" s="276"/>
      <c r="M69" s="95"/>
      <c r="N69" s="95"/>
      <c r="O69" s="94"/>
      <c r="P69" s="94"/>
      <c r="Q69" s="94"/>
      <c r="R69" s="276"/>
      <c r="S69" s="276"/>
      <c r="T69" s="95"/>
      <c r="U69" s="95"/>
      <c r="V69" s="97"/>
      <c r="W69" s="97"/>
      <c r="X69" s="97"/>
      <c r="Y69" s="97"/>
      <c r="Z69" s="98"/>
      <c r="AA69" s="95"/>
      <c r="AB69" s="95"/>
      <c r="AC69" s="97"/>
      <c r="AD69" s="97"/>
      <c r="AE69" s="97"/>
      <c r="AF69" s="227"/>
      <c r="AG69" s="33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463">
        <f>COUNTIF($B69:$AF69,$AO$4)</f>
        <v>0</v>
      </c>
      <c r="AP69" s="475">
        <f>SUM(AG69:AO69)</f>
        <v>0</v>
      </c>
      <c r="AQ69" s="172">
        <f t="shared" si="0"/>
        <v>0</v>
      </c>
    </row>
    <row r="70" spans="1:43" ht="20.149999999999999" customHeight="1" x14ac:dyDescent="0.35">
      <c r="A70" s="194" t="str">
        <f>Janvier!A70</f>
        <v>[ENTRER LE NOM ET LE PRENOM] - HEURES ENTREE / SORTIE :</v>
      </c>
      <c r="B70" s="356"/>
      <c r="C70" s="276"/>
      <c r="D70" s="276"/>
      <c r="E70" s="276"/>
      <c r="F70" s="95"/>
      <c r="G70" s="95"/>
      <c r="H70" s="94"/>
      <c r="I70" s="94"/>
      <c r="J70" s="94"/>
      <c r="K70" s="94"/>
      <c r="L70" s="276"/>
      <c r="M70" s="95"/>
      <c r="N70" s="95"/>
      <c r="O70" s="94"/>
      <c r="P70" s="94"/>
      <c r="Q70" s="94"/>
      <c r="R70" s="276"/>
      <c r="S70" s="276"/>
      <c r="T70" s="95"/>
      <c r="U70" s="95"/>
      <c r="V70" s="97"/>
      <c r="W70" s="97"/>
      <c r="X70" s="97"/>
      <c r="Y70" s="97"/>
      <c r="Z70" s="98"/>
      <c r="AA70" s="95"/>
      <c r="AB70" s="95"/>
      <c r="AC70" s="97"/>
      <c r="AD70" s="97"/>
      <c r="AE70" s="97"/>
      <c r="AF70" s="227"/>
      <c r="AG70" s="41"/>
      <c r="AH70" s="38"/>
      <c r="AI70" s="38"/>
      <c r="AJ70" s="38"/>
      <c r="AK70" s="38"/>
      <c r="AL70" s="38"/>
      <c r="AM70" s="38"/>
      <c r="AN70" s="38"/>
      <c r="AO70" s="464"/>
      <c r="AP70" s="475"/>
      <c r="AQ70" s="172">
        <f t="shared" ref="AQ70:AQ133" si="19">COUNTIF($B70:$AF70,$AQ$4)</f>
        <v>0</v>
      </c>
    </row>
    <row r="71" spans="1:43" ht="20.149999999999999" customHeight="1" x14ac:dyDescent="0.35">
      <c r="A71" s="196" t="str">
        <f>Janvier!A71</f>
        <v>[ENTRER LE NOM ET LE PRENOM]</v>
      </c>
      <c r="B71" s="356"/>
      <c r="C71" s="276"/>
      <c r="D71" s="276"/>
      <c r="E71" s="276"/>
      <c r="F71" s="95"/>
      <c r="G71" s="95"/>
      <c r="H71" s="94"/>
      <c r="I71" s="94"/>
      <c r="J71" s="94"/>
      <c r="K71" s="94"/>
      <c r="L71" s="276"/>
      <c r="M71" s="95"/>
      <c r="N71" s="95"/>
      <c r="O71" s="94"/>
      <c r="P71" s="94"/>
      <c r="Q71" s="94"/>
      <c r="R71" s="276"/>
      <c r="S71" s="276"/>
      <c r="T71" s="95"/>
      <c r="U71" s="95"/>
      <c r="V71" s="97"/>
      <c r="W71" s="97"/>
      <c r="X71" s="97"/>
      <c r="Y71" s="97"/>
      <c r="Z71" s="98"/>
      <c r="AA71" s="95"/>
      <c r="AB71" s="95"/>
      <c r="AC71" s="97"/>
      <c r="AD71" s="97"/>
      <c r="AE71" s="97"/>
      <c r="AF71" s="227"/>
      <c r="AG71" s="33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463">
        <f>COUNTIF($B71:$AF71,$AO$4)</f>
        <v>0</v>
      </c>
      <c r="AP71" s="475">
        <f>SUM(AG71:AO71)</f>
        <v>0</v>
      </c>
      <c r="AQ71" s="172">
        <f t="shared" si="19"/>
        <v>0</v>
      </c>
    </row>
    <row r="72" spans="1:43" ht="20.149999999999999" customHeight="1" x14ac:dyDescent="0.35">
      <c r="A72" s="194" t="str">
        <f>Janvier!A72</f>
        <v>[ENTRER LE NOM ET LE PRENOM] - HEURES ENTREE / SORTIE :</v>
      </c>
      <c r="B72" s="356"/>
      <c r="C72" s="276"/>
      <c r="D72" s="276"/>
      <c r="E72" s="276"/>
      <c r="F72" s="95"/>
      <c r="G72" s="95"/>
      <c r="H72" s="94"/>
      <c r="I72" s="94"/>
      <c r="J72" s="94"/>
      <c r="K72" s="94"/>
      <c r="L72" s="276"/>
      <c r="M72" s="95"/>
      <c r="N72" s="95"/>
      <c r="O72" s="94"/>
      <c r="P72" s="94"/>
      <c r="Q72" s="94"/>
      <c r="R72" s="276"/>
      <c r="S72" s="276"/>
      <c r="T72" s="95"/>
      <c r="U72" s="95"/>
      <c r="V72" s="97"/>
      <c r="W72" s="97"/>
      <c r="X72" s="97"/>
      <c r="Y72" s="97"/>
      <c r="Z72" s="98"/>
      <c r="AA72" s="95"/>
      <c r="AB72" s="95"/>
      <c r="AC72" s="97"/>
      <c r="AD72" s="97"/>
      <c r="AE72" s="97"/>
      <c r="AF72" s="227"/>
      <c r="AG72" s="41"/>
      <c r="AH72" s="38"/>
      <c r="AI72" s="38"/>
      <c r="AJ72" s="38"/>
      <c r="AK72" s="38"/>
      <c r="AL72" s="38"/>
      <c r="AM72" s="38"/>
      <c r="AN72" s="38"/>
      <c r="AO72" s="464"/>
      <c r="AP72" s="475"/>
      <c r="AQ72" s="172">
        <f t="shared" si="19"/>
        <v>0</v>
      </c>
    </row>
    <row r="73" spans="1:43" ht="20.149999999999999" customHeight="1" x14ac:dyDescent="0.35">
      <c r="A73" s="196" t="str">
        <f>Janvier!A73</f>
        <v>[ENTRER LE NOM ET LE PRENOM]</v>
      </c>
      <c r="B73" s="356"/>
      <c r="C73" s="276"/>
      <c r="D73" s="276"/>
      <c r="E73" s="276"/>
      <c r="F73" s="95"/>
      <c r="G73" s="95"/>
      <c r="H73" s="94"/>
      <c r="I73" s="94"/>
      <c r="J73" s="94"/>
      <c r="K73" s="94"/>
      <c r="L73" s="276"/>
      <c r="M73" s="95"/>
      <c r="N73" s="95"/>
      <c r="O73" s="94"/>
      <c r="P73" s="94"/>
      <c r="Q73" s="94"/>
      <c r="R73" s="276"/>
      <c r="S73" s="276"/>
      <c r="T73" s="95"/>
      <c r="U73" s="95"/>
      <c r="V73" s="97"/>
      <c r="W73" s="97"/>
      <c r="X73" s="97"/>
      <c r="Y73" s="97"/>
      <c r="Z73" s="98"/>
      <c r="AA73" s="95"/>
      <c r="AB73" s="95"/>
      <c r="AC73" s="97"/>
      <c r="AD73" s="97"/>
      <c r="AE73" s="97"/>
      <c r="AF73" s="227"/>
      <c r="AG73" s="33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463">
        <f>COUNTIF($B73:$AF73,$AO$4)</f>
        <v>0</v>
      </c>
      <c r="AP73" s="475">
        <f>SUM(AG73:AO73)</f>
        <v>0</v>
      </c>
      <c r="AQ73" s="172">
        <f t="shared" si="19"/>
        <v>0</v>
      </c>
    </row>
    <row r="74" spans="1:43" ht="20.149999999999999" customHeight="1" x14ac:dyDescent="0.35">
      <c r="A74" s="194" t="str">
        <f>Janvier!A74</f>
        <v>[ENTRER LE NOM ET LE PRENOM] - HEURES ENTREE / SORTIE :</v>
      </c>
      <c r="B74" s="356"/>
      <c r="C74" s="276"/>
      <c r="D74" s="276"/>
      <c r="E74" s="276"/>
      <c r="F74" s="95"/>
      <c r="G74" s="95"/>
      <c r="H74" s="94"/>
      <c r="I74" s="94"/>
      <c r="J74" s="94"/>
      <c r="K74" s="94"/>
      <c r="L74" s="276"/>
      <c r="M74" s="95"/>
      <c r="N74" s="95"/>
      <c r="O74" s="94"/>
      <c r="P74" s="94"/>
      <c r="Q74" s="94"/>
      <c r="R74" s="276"/>
      <c r="S74" s="276"/>
      <c r="T74" s="95"/>
      <c r="U74" s="95"/>
      <c r="V74" s="97"/>
      <c r="W74" s="97"/>
      <c r="X74" s="97"/>
      <c r="Y74" s="97"/>
      <c r="Z74" s="98"/>
      <c r="AA74" s="95"/>
      <c r="AB74" s="95"/>
      <c r="AC74" s="97"/>
      <c r="AD74" s="97"/>
      <c r="AE74" s="97"/>
      <c r="AF74" s="227"/>
      <c r="AG74" s="41"/>
      <c r="AH74" s="38"/>
      <c r="AI74" s="38"/>
      <c r="AJ74" s="38"/>
      <c r="AK74" s="38"/>
      <c r="AL74" s="38"/>
      <c r="AM74" s="38"/>
      <c r="AN74" s="38"/>
      <c r="AO74" s="464"/>
      <c r="AP74" s="475"/>
      <c r="AQ74" s="172">
        <f t="shared" si="19"/>
        <v>0</v>
      </c>
    </row>
    <row r="75" spans="1:43" ht="20.149999999999999" customHeight="1" x14ac:dyDescent="0.35">
      <c r="A75" s="196" t="str">
        <f>Janvier!A75</f>
        <v>[ENTRER LE NOM ET LE PRENOM]</v>
      </c>
      <c r="B75" s="356"/>
      <c r="C75" s="276"/>
      <c r="D75" s="276"/>
      <c r="E75" s="276"/>
      <c r="F75" s="95"/>
      <c r="G75" s="95"/>
      <c r="H75" s="94"/>
      <c r="I75" s="94"/>
      <c r="J75" s="94"/>
      <c r="K75" s="94"/>
      <c r="L75" s="276"/>
      <c r="M75" s="95"/>
      <c r="N75" s="95"/>
      <c r="O75" s="94"/>
      <c r="P75" s="94"/>
      <c r="Q75" s="94"/>
      <c r="R75" s="276"/>
      <c r="S75" s="276"/>
      <c r="T75" s="95"/>
      <c r="U75" s="95"/>
      <c r="V75" s="97"/>
      <c r="W75" s="97"/>
      <c r="X75" s="97"/>
      <c r="Y75" s="97"/>
      <c r="Z75" s="98"/>
      <c r="AA75" s="95"/>
      <c r="AB75" s="95"/>
      <c r="AC75" s="97"/>
      <c r="AD75" s="97"/>
      <c r="AE75" s="97"/>
      <c r="AF75" s="227"/>
      <c r="AG75" s="33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463">
        <f>COUNTIF($B75:$AF75,$AO$4)</f>
        <v>0</v>
      </c>
      <c r="AP75" s="475">
        <f>SUM(AG75:AO75)</f>
        <v>0</v>
      </c>
      <c r="AQ75" s="172">
        <f t="shared" si="19"/>
        <v>0</v>
      </c>
    </row>
    <row r="76" spans="1:43" ht="20.149999999999999" customHeight="1" x14ac:dyDescent="0.35">
      <c r="A76" s="228" t="str">
        <f>Janvier!A76</f>
        <v>[ENTRER LE NOM ET LE PRENOM] - HEURES ENTREE / SORTIE :</v>
      </c>
      <c r="B76" s="301"/>
      <c r="C76" s="266"/>
      <c r="D76" s="266"/>
      <c r="E76" s="266"/>
      <c r="F76" s="147"/>
      <c r="G76" s="147"/>
      <c r="H76" s="128"/>
      <c r="I76" s="128"/>
      <c r="J76" s="128"/>
      <c r="K76" s="128"/>
      <c r="L76" s="266"/>
      <c r="M76" s="147"/>
      <c r="N76" s="147"/>
      <c r="O76" s="128"/>
      <c r="P76" s="128"/>
      <c r="Q76" s="128"/>
      <c r="R76" s="266"/>
      <c r="S76" s="266"/>
      <c r="T76" s="147"/>
      <c r="U76" s="147"/>
      <c r="V76" s="47"/>
      <c r="W76" s="47"/>
      <c r="X76" s="47"/>
      <c r="Y76" s="47"/>
      <c r="Z76" s="457"/>
      <c r="AA76" s="147"/>
      <c r="AB76" s="147"/>
      <c r="AC76" s="47"/>
      <c r="AD76" s="47"/>
      <c r="AE76" s="47"/>
      <c r="AF76" s="180"/>
      <c r="AG76" s="49"/>
      <c r="AH76" s="46"/>
      <c r="AI76" s="46"/>
      <c r="AJ76" s="46"/>
      <c r="AK76" s="46"/>
      <c r="AL76" s="46"/>
      <c r="AM76" s="46"/>
      <c r="AN76" s="46"/>
      <c r="AO76" s="465"/>
      <c r="AP76" s="476"/>
      <c r="AQ76" s="172">
        <f t="shared" si="19"/>
        <v>0</v>
      </c>
    </row>
    <row r="77" spans="1:43" ht="20.149999999999999" customHeight="1" x14ac:dyDescent="0.35">
      <c r="A77" s="224" t="str">
        <f>Janvier!A77</f>
        <v>[ENTRER LE NOM ET LE PRENOM]</v>
      </c>
      <c r="B77" s="357"/>
      <c r="C77" s="259"/>
      <c r="D77" s="259"/>
      <c r="E77" s="259"/>
      <c r="F77" s="258"/>
      <c r="G77" s="258"/>
      <c r="H77" s="455"/>
      <c r="I77" s="455"/>
      <c r="J77" s="455"/>
      <c r="K77" s="455"/>
      <c r="L77" s="259"/>
      <c r="M77" s="258"/>
      <c r="N77" s="258"/>
      <c r="O77" s="455"/>
      <c r="P77" s="455"/>
      <c r="Q77" s="455"/>
      <c r="R77" s="259"/>
      <c r="S77" s="259"/>
      <c r="T77" s="258"/>
      <c r="U77" s="258"/>
      <c r="V77" s="117"/>
      <c r="W77" s="117"/>
      <c r="X77" s="117"/>
      <c r="Y77" s="117"/>
      <c r="Z77" s="458"/>
      <c r="AA77" s="258"/>
      <c r="AB77" s="258"/>
      <c r="AC77" s="117"/>
      <c r="AD77" s="117"/>
      <c r="AE77" s="117"/>
      <c r="AF77" s="229"/>
      <c r="AG77" s="33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463">
        <f>COUNTIF($B77:$AF77,$AO$4)</f>
        <v>0</v>
      </c>
      <c r="AP77" s="474">
        <f>SUM(AG77:AO77)</f>
        <v>0</v>
      </c>
      <c r="AQ77" s="172">
        <f t="shared" si="19"/>
        <v>0</v>
      </c>
    </row>
    <row r="78" spans="1:43" ht="20.149999999999999" customHeight="1" x14ac:dyDescent="0.35">
      <c r="A78" s="194" t="str">
        <f>Janvier!A78</f>
        <v>[ENTRER LE NOM ET LE PRENOM] - HEURES ENTREE / SORTIE :</v>
      </c>
      <c r="B78" s="356"/>
      <c r="C78" s="276"/>
      <c r="D78" s="276"/>
      <c r="E78" s="276"/>
      <c r="F78" s="95"/>
      <c r="G78" s="95"/>
      <c r="H78" s="94"/>
      <c r="I78" s="94"/>
      <c r="J78" s="94"/>
      <c r="K78" s="94"/>
      <c r="L78" s="276"/>
      <c r="M78" s="95"/>
      <c r="N78" s="95"/>
      <c r="O78" s="94"/>
      <c r="P78" s="94"/>
      <c r="Q78" s="94"/>
      <c r="R78" s="276"/>
      <c r="S78" s="276"/>
      <c r="T78" s="95"/>
      <c r="U78" s="95"/>
      <c r="V78" s="97"/>
      <c r="W78" s="97"/>
      <c r="X78" s="97"/>
      <c r="Y78" s="97"/>
      <c r="Z78" s="98"/>
      <c r="AA78" s="95"/>
      <c r="AB78" s="95"/>
      <c r="AC78" s="97"/>
      <c r="AD78" s="97"/>
      <c r="AE78" s="97"/>
      <c r="AF78" s="227"/>
      <c r="AG78" s="41"/>
      <c r="AH78" s="38"/>
      <c r="AI78" s="38"/>
      <c r="AJ78" s="38"/>
      <c r="AK78" s="38"/>
      <c r="AL78" s="38"/>
      <c r="AM78" s="38"/>
      <c r="AN78" s="38"/>
      <c r="AO78" s="464"/>
      <c r="AP78" s="475"/>
      <c r="AQ78" s="172">
        <f t="shared" si="19"/>
        <v>0</v>
      </c>
    </row>
    <row r="79" spans="1:43" ht="20.149999999999999" customHeight="1" x14ac:dyDescent="0.35">
      <c r="A79" s="196" t="str">
        <f>Janvier!A79</f>
        <v>[ENTRER LE NOM ET LE PRENOM]</v>
      </c>
      <c r="B79" s="356"/>
      <c r="C79" s="276"/>
      <c r="D79" s="276"/>
      <c r="E79" s="276"/>
      <c r="F79" s="95"/>
      <c r="G79" s="95"/>
      <c r="H79" s="94"/>
      <c r="I79" s="94"/>
      <c r="J79" s="94"/>
      <c r="K79" s="94"/>
      <c r="L79" s="276"/>
      <c r="M79" s="95"/>
      <c r="N79" s="95"/>
      <c r="O79" s="94"/>
      <c r="P79" s="94"/>
      <c r="Q79" s="94"/>
      <c r="R79" s="276"/>
      <c r="S79" s="276"/>
      <c r="T79" s="95"/>
      <c r="U79" s="95"/>
      <c r="V79" s="97"/>
      <c r="W79" s="97"/>
      <c r="X79" s="97"/>
      <c r="Y79" s="97"/>
      <c r="Z79" s="98"/>
      <c r="AA79" s="95"/>
      <c r="AB79" s="95"/>
      <c r="AC79" s="97"/>
      <c r="AD79" s="97"/>
      <c r="AE79" s="97"/>
      <c r="AF79" s="227"/>
      <c r="AG79" s="33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463">
        <f>COUNTIF($B79:$AF79,$AO$4)</f>
        <v>0</v>
      </c>
      <c r="AP79" s="475">
        <f>SUM(AG79:AO79)</f>
        <v>0</v>
      </c>
      <c r="AQ79" s="172">
        <f t="shared" si="19"/>
        <v>0</v>
      </c>
    </row>
    <row r="80" spans="1:43" ht="20.149999999999999" customHeight="1" x14ac:dyDescent="0.35">
      <c r="A80" s="194" t="str">
        <f>Janvier!A80</f>
        <v>[ENTRER LE NOM ET LE PRENOM] - HEURES ENTREE / SORTIE :</v>
      </c>
      <c r="B80" s="356"/>
      <c r="C80" s="276"/>
      <c r="D80" s="276"/>
      <c r="E80" s="276"/>
      <c r="F80" s="95"/>
      <c r="G80" s="95"/>
      <c r="H80" s="94"/>
      <c r="I80" s="94"/>
      <c r="J80" s="94"/>
      <c r="K80" s="94"/>
      <c r="L80" s="276"/>
      <c r="M80" s="95"/>
      <c r="N80" s="95"/>
      <c r="O80" s="94"/>
      <c r="P80" s="94"/>
      <c r="Q80" s="94"/>
      <c r="R80" s="276"/>
      <c r="S80" s="276"/>
      <c r="T80" s="95"/>
      <c r="U80" s="95"/>
      <c r="V80" s="97"/>
      <c r="W80" s="97"/>
      <c r="X80" s="97"/>
      <c r="Y80" s="97"/>
      <c r="Z80" s="98"/>
      <c r="AA80" s="95"/>
      <c r="AB80" s="95"/>
      <c r="AC80" s="97"/>
      <c r="AD80" s="97"/>
      <c r="AE80" s="97"/>
      <c r="AF80" s="227"/>
      <c r="AG80" s="41"/>
      <c r="AH80" s="38"/>
      <c r="AI80" s="38"/>
      <c r="AJ80" s="38"/>
      <c r="AK80" s="38"/>
      <c r="AL80" s="38"/>
      <c r="AM80" s="38"/>
      <c r="AN80" s="38"/>
      <c r="AO80" s="464"/>
      <c r="AP80" s="475"/>
      <c r="AQ80" s="172">
        <f t="shared" si="19"/>
        <v>0</v>
      </c>
    </row>
    <row r="81" spans="1:43" ht="20.149999999999999" customHeight="1" x14ac:dyDescent="0.35">
      <c r="A81" s="196" t="str">
        <f>Janvier!A81</f>
        <v>[ENTRER LE NOM ET LE PRENOM]</v>
      </c>
      <c r="B81" s="356"/>
      <c r="C81" s="276"/>
      <c r="D81" s="276"/>
      <c r="E81" s="276"/>
      <c r="F81" s="95"/>
      <c r="G81" s="95"/>
      <c r="H81" s="94"/>
      <c r="I81" s="94"/>
      <c r="J81" s="94"/>
      <c r="K81" s="94"/>
      <c r="L81" s="276"/>
      <c r="M81" s="95"/>
      <c r="N81" s="95"/>
      <c r="O81" s="94"/>
      <c r="P81" s="94"/>
      <c r="Q81" s="94"/>
      <c r="R81" s="276"/>
      <c r="S81" s="276"/>
      <c r="T81" s="95"/>
      <c r="U81" s="95"/>
      <c r="V81" s="97"/>
      <c r="W81" s="97"/>
      <c r="X81" s="97"/>
      <c r="Y81" s="97"/>
      <c r="Z81" s="98"/>
      <c r="AA81" s="95"/>
      <c r="AB81" s="95"/>
      <c r="AC81" s="97"/>
      <c r="AD81" s="97"/>
      <c r="AE81" s="97"/>
      <c r="AF81" s="227"/>
      <c r="AG81" s="33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463">
        <f>COUNTIF($B81:$AF81,$AO$4)</f>
        <v>0</v>
      </c>
      <c r="AP81" s="475">
        <f>SUM(AG81:AO81)</f>
        <v>0</v>
      </c>
      <c r="AQ81" s="172">
        <f t="shared" si="19"/>
        <v>0</v>
      </c>
    </row>
    <row r="82" spans="1:43" ht="20.149999999999999" customHeight="1" x14ac:dyDescent="0.35">
      <c r="A82" s="194" t="str">
        <f>Janvier!A82</f>
        <v>[ENTRER LE NOM ET LE PRENOM] - HEURES ENTREE / SORTIE :</v>
      </c>
      <c r="B82" s="356"/>
      <c r="C82" s="276"/>
      <c r="D82" s="276"/>
      <c r="E82" s="276"/>
      <c r="F82" s="95"/>
      <c r="G82" s="95"/>
      <c r="H82" s="94"/>
      <c r="I82" s="94"/>
      <c r="J82" s="94"/>
      <c r="K82" s="94"/>
      <c r="L82" s="276"/>
      <c r="M82" s="95"/>
      <c r="N82" s="95"/>
      <c r="O82" s="94"/>
      <c r="P82" s="94"/>
      <c r="Q82" s="94"/>
      <c r="R82" s="276"/>
      <c r="S82" s="276"/>
      <c r="T82" s="95"/>
      <c r="U82" s="95"/>
      <c r="V82" s="97"/>
      <c r="W82" s="97"/>
      <c r="X82" s="97"/>
      <c r="Y82" s="97"/>
      <c r="Z82" s="98"/>
      <c r="AA82" s="95"/>
      <c r="AB82" s="95"/>
      <c r="AC82" s="97"/>
      <c r="AD82" s="97"/>
      <c r="AE82" s="97"/>
      <c r="AF82" s="227"/>
      <c r="AG82" s="41"/>
      <c r="AH82" s="38"/>
      <c r="AI82" s="38"/>
      <c r="AJ82" s="38"/>
      <c r="AK82" s="38"/>
      <c r="AL82" s="38"/>
      <c r="AM82" s="38"/>
      <c r="AN82" s="38"/>
      <c r="AO82" s="464"/>
      <c r="AP82" s="475"/>
      <c r="AQ82" s="172">
        <f t="shared" si="19"/>
        <v>0</v>
      </c>
    </row>
    <row r="83" spans="1:43" ht="20.149999999999999" customHeight="1" x14ac:dyDescent="0.35">
      <c r="A83" s="196" t="str">
        <f>Janvier!A83</f>
        <v>[ENTRER LE NOM ET LE PRENOM]</v>
      </c>
      <c r="B83" s="356"/>
      <c r="C83" s="276"/>
      <c r="D83" s="276"/>
      <c r="E83" s="276"/>
      <c r="F83" s="95"/>
      <c r="G83" s="95"/>
      <c r="H83" s="94"/>
      <c r="I83" s="94"/>
      <c r="J83" s="94"/>
      <c r="K83" s="94"/>
      <c r="L83" s="276"/>
      <c r="M83" s="95"/>
      <c r="N83" s="95"/>
      <c r="O83" s="94"/>
      <c r="P83" s="94"/>
      <c r="Q83" s="94"/>
      <c r="R83" s="276"/>
      <c r="S83" s="276"/>
      <c r="T83" s="95"/>
      <c r="U83" s="95"/>
      <c r="V83" s="97"/>
      <c r="W83" s="97"/>
      <c r="X83" s="97"/>
      <c r="Y83" s="97"/>
      <c r="Z83" s="98"/>
      <c r="AA83" s="95"/>
      <c r="AB83" s="95"/>
      <c r="AC83" s="97"/>
      <c r="AD83" s="97"/>
      <c r="AE83" s="97"/>
      <c r="AF83" s="227"/>
      <c r="AG83" s="33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463">
        <f>COUNTIF($B83:$AF83,$AO$4)</f>
        <v>0</v>
      </c>
      <c r="AP83" s="475">
        <f>SUM(AG83:AO83)</f>
        <v>0</v>
      </c>
      <c r="AQ83" s="172">
        <f t="shared" si="19"/>
        <v>0</v>
      </c>
    </row>
    <row r="84" spans="1:43" ht="20.149999999999999" customHeight="1" x14ac:dyDescent="0.35">
      <c r="A84" s="194" t="str">
        <f>Janvier!A84</f>
        <v>[ENTRER LE NOM ET LE PRENOM] - HEURES ENTREE / SORTIE :</v>
      </c>
      <c r="B84" s="356"/>
      <c r="C84" s="276"/>
      <c r="D84" s="276"/>
      <c r="E84" s="276"/>
      <c r="F84" s="95"/>
      <c r="G84" s="95"/>
      <c r="H84" s="94"/>
      <c r="I84" s="94"/>
      <c r="J84" s="94"/>
      <c r="K84" s="94"/>
      <c r="L84" s="276"/>
      <c r="M84" s="95"/>
      <c r="N84" s="95"/>
      <c r="O84" s="94"/>
      <c r="P84" s="94"/>
      <c r="Q84" s="94"/>
      <c r="R84" s="276"/>
      <c r="S84" s="276"/>
      <c r="T84" s="95"/>
      <c r="U84" s="95"/>
      <c r="V84" s="97"/>
      <c r="W84" s="97"/>
      <c r="X84" s="97"/>
      <c r="Y84" s="97"/>
      <c r="Z84" s="98"/>
      <c r="AA84" s="95"/>
      <c r="AB84" s="95"/>
      <c r="AC84" s="97"/>
      <c r="AD84" s="97"/>
      <c r="AE84" s="97"/>
      <c r="AF84" s="227"/>
      <c r="AG84" s="41"/>
      <c r="AH84" s="38"/>
      <c r="AI84" s="38"/>
      <c r="AJ84" s="38"/>
      <c r="AK84" s="38"/>
      <c r="AL84" s="38"/>
      <c r="AM84" s="38"/>
      <c r="AN84" s="38"/>
      <c r="AO84" s="464"/>
      <c r="AP84" s="475"/>
      <c r="AQ84" s="172">
        <f t="shared" si="19"/>
        <v>0</v>
      </c>
    </row>
    <row r="85" spans="1:43" ht="20.149999999999999" customHeight="1" x14ac:dyDescent="0.35">
      <c r="A85" s="196" t="str">
        <f>Janvier!A85</f>
        <v>[ENTRER LE NOM ET LE PRENOM]</v>
      </c>
      <c r="B85" s="356"/>
      <c r="C85" s="276"/>
      <c r="D85" s="276"/>
      <c r="E85" s="276"/>
      <c r="F85" s="95"/>
      <c r="G85" s="95"/>
      <c r="H85" s="94"/>
      <c r="I85" s="94"/>
      <c r="J85" s="94"/>
      <c r="K85" s="94"/>
      <c r="L85" s="276"/>
      <c r="M85" s="95"/>
      <c r="N85" s="95"/>
      <c r="O85" s="94"/>
      <c r="P85" s="94"/>
      <c r="Q85" s="94"/>
      <c r="R85" s="276"/>
      <c r="S85" s="276"/>
      <c r="T85" s="95"/>
      <c r="U85" s="95"/>
      <c r="V85" s="97"/>
      <c r="W85" s="97"/>
      <c r="X85" s="97"/>
      <c r="Y85" s="97"/>
      <c r="Z85" s="98"/>
      <c r="AA85" s="95"/>
      <c r="AB85" s="95"/>
      <c r="AC85" s="97"/>
      <c r="AD85" s="97"/>
      <c r="AE85" s="97"/>
      <c r="AF85" s="227"/>
      <c r="AG85" s="33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463">
        <f>COUNTIF($B85:$AF85,$AO$4)</f>
        <v>0</v>
      </c>
      <c r="AP85" s="475">
        <f>SUM(AG85:AO85)</f>
        <v>0</v>
      </c>
      <c r="AQ85" s="172">
        <f t="shared" si="19"/>
        <v>0</v>
      </c>
    </row>
    <row r="86" spans="1:43" ht="20.149999999999999" customHeight="1" x14ac:dyDescent="0.35">
      <c r="A86" s="194" t="str">
        <f>Janvier!A86</f>
        <v>[ENTRER LE NOM ET LE PRENOM] - HEURES ENTREE / SORTIE :</v>
      </c>
      <c r="B86" s="356"/>
      <c r="C86" s="276"/>
      <c r="D86" s="276"/>
      <c r="E86" s="276"/>
      <c r="F86" s="95"/>
      <c r="G86" s="95"/>
      <c r="H86" s="94"/>
      <c r="I86" s="94"/>
      <c r="J86" s="94"/>
      <c r="K86" s="94"/>
      <c r="L86" s="276"/>
      <c r="M86" s="95"/>
      <c r="N86" s="95"/>
      <c r="O86" s="94"/>
      <c r="P86" s="94"/>
      <c r="Q86" s="94"/>
      <c r="R86" s="276"/>
      <c r="S86" s="276"/>
      <c r="T86" s="95"/>
      <c r="U86" s="95"/>
      <c r="V86" s="97"/>
      <c r="W86" s="97"/>
      <c r="X86" s="97"/>
      <c r="Y86" s="97"/>
      <c r="Z86" s="98"/>
      <c r="AA86" s="95"/>
      <c r="AB86" s="95"/>
      <c r="AC86" s="97"/>
      <c r="AD86" s="97"/>
      <c r="AE86" s="97"/>
      <c r="AF86" s="227"/>
      <c r="AG86" s="41"/>
      <c r="AH86" s="38"/>
      <c r="AI86" s="38"/>
      <c r="AJ86" s="38"/>
      <c r="AK86" s="38"/>
      <c r="AL86" s="38"/>
      <c r="AM86" s="38"/>
      <c r="AN86" s="38"/>
      <c r="AO86" s="464"/>
      <c r="AP86" s="475"/>
      <c r="AQ86" s="172">
        <f t="shared" si="19"/>
        <v>0</v>
      </c>
    </row>
    <row r="87" spans="1:43" ht="20.149999999999999" customHeight="1" x14ac:dyDescent="0.35">
      <c r="A87" s="196" t="str">
        <f>Janvier!A87</f>
        <v>[ENTRER LE NOM ET LE PRENOM]</v>
      </c>
      <c r="B87" s="356"/>
      <c r="C87" s="276"/>
      <c r="D87" s="276"/>
      <c r="E87" s="276"/>
      <c r="F87" s="95"/>
      <c r="G87" s="95"/>
      <c r="H87" s="94"/>
      <c r="I87" s="94"/>
      <c r="J87" s="94"/>
      <c r="K87" s="94"/>
      <c r="L87" s="276"/>
      <c r="M87" s="95"/>
      <c r="N87" s="95"/>
      <c r="O87" s="94"/>
      <c r="P87" s="94"/>
      <c r="Q87" s="94"/>
      <c r="R87" s="276"/>
      <c r="S87" s="276"/>
      <c r="T87" s="95"/>
      <c r="U87" s="95"/>
      <c r="V87" s="97"/>
      <c r="W87" s="97"/>
      <c r="X87" s="97"/>
      <c r="Y87" s="97"/>
      <c r="Z87" s="98"/>
      <c r="AA87" s="95"/>
      <c r="AB87" s="95"/>
      <c r="AC87" s="97"/>
      <c r="AD87" s="97"/>
      <c r="AE87" s="97"/>
      <c r="AF87" s="227"/>
      <c r="AG87" s="33">
        <f t="shared" si="20"/>
        <v>0</v>
      </c>
      <c r="AH87" s="34">
        <f t="shared" si="21"/>
        <v>0</v>
      </c>
      <c r="AI87" s="34">
        <f t="shared" si="22"/>
        <v>0</v>
      </c>
      <c r="AJ87" s="34">
        <f t="shared" si="23"/>
        <v>0</v>
      </c>
      <c r="AK87" s="34">
        <f t="shared" si="24"/>
        <v>0</v>
      </c>
      <c r="AL87" s="34">
        <f t="shared" si="25"/>
        <v>0</v>
      </c>
      <c r="AM87" s="34">
        <f>COUNTIF($B87:$AF87,$AM$4)</f>
        <v>0</v>
      </c>
      <c r="AN87" s="34">
        <f>COUNTIF($B87:$AF87,$AN$4)</f>
        <v>0</v>
      </c>
      <c r="AO87" s="463">
        <f>COUNTIF($B87:$AF87,$AO$4)</f>
        <v>0</v>
      </c>
      <c r="AP87" s="475">
        <f>SUM(AG87:AO87)</f>
        <v>0</v>
      </c>
      <c r="AQ87" s="172">
        <f t="shared" si="19"/>
        <v>0</v>
      </c>
    </row>
    <row r="88" spans="1:43" ht="20.149999999999999" customHeight="1" x14ac:dyDescent="0.35">
      <c r="A88" s="194" t="str">
        <f>Janvier!A88</f>
        <v>[ENTRER LE NOM ET LE PRENOM] - HEURES ENTREE / SORTIE :</v>
      </c>
      <c r="B88" s="356"/>
      <c r="C88" s="276"/>
      <c r="D88" s="276"/>
      <c r="E88" s="276"/>
      <c r="F88" s="95"/>
      <c r="G88" s="95"/>
      <c r="H88" s="94"/>
      <c r="I88" s="94"/>
      <c r="J88" s="94"/>
      <c r="K88" s="94"/>
      <c r="L88" s="276"/>
      <c r="M88" s="95"/>
      <c r="N88" s="95"/>
      <c r="O88" s="94"/>
      <c r="P88" s="94"/>
      <c r="Q88" s="94"/>
      <c r="R88" s="276"/>
      <c r="S88" s="276"/>
      <c r="T88" s="95"/>
      <c r="U88" s="95"/>
      <c r="V88" s="97"/>
      <c r="W88" s="97"/>
      <c r="X88" s="97"/>
      <c r="Y88" s="97"/>
      <c r="Z88" s="98"/>
      <c r="AA88" s="95"/>
      <c r="AB88" s="95"/>
      <c r="AC88" s="97"/>
      <c r="AD88" s="97"/>
      <c r="AE88" s="97"/>
      <c r="AF88" s="227"/>
      <c r="AG88" s="41"/>
      <c r="AH88" s="38"/>
      <c r="AI88" s="38"/>
      <c r="AJ88" s="38"/>
      <c r="AK88" s="38"/>
      <c r="AL88" s="38"/>
      <c r="AM88" s="38"/>
      <c r="AN88" s="38"/>
      <c r="AO88" s="464"/>
      <c r="AP88" s="475"/>
      <c r="AQ88" s="172">
        <f t="shared" si="19"/>
        <v>0</v>
      </c>
    </row>
    <row r="89" spans="1:43" ht="20.149999999999999" customHeight="1" x14ac:dyDescent="0.35">
      <c r="A89" s="196" t="str">
        <f>Janvier!A89</f>
        <v>[ENTRER LE NOM ET LE PRENOM]</v>
      </c>
      <c r="B89" s="356"/>
      <c r="C89" s="276"/>
      <c r="D89" s="276"/>
      <c r="E89" s="276"/>
      <c r="F89" s="95"/>
      <c r="G89" s="95"/>
      <c r="H89" s="94"/>
      <c r="I89" s="94"/>
      <c r="J89" s="94"/>
      <c r="K89" s="94"/>
      <c r="L89" s="276"/>
      <c r="M89" s="95"/>
      <c r="N89" s="95"/>
      <c r="O89" s="94"/>
      <c r="P89" s="94"/>
      <c r="Q89" s="94"/>
      <c r="R89" s="276"/>
      <c r="S89" s="276"/>
      <c r="T89" s="95"/>
      <c r="U89" s="95"/>
      <c r="V89" s="97"/>
      <c r="W89" s="97"/>
      <c r="X89" s="97"/>
      <c r="Y89" s="97"/>
      <c r="Z89" s="98"/>
      <c r="AA89" s="95"/>
      <c r="AB89" s="95"/>
      <c r="AC89" s="97"/>
      <c r="AD89" s="97"/>
      <c r="AE89" s="97"/>
      <c r="AF89" s="227"/>
      <c r="AG89" s="33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463">
        <f>COUNTIF($B89:$AF89,$AO$4)</f>
        <v>0</v>
      </c>
      <c r="AP89" s="475">
        <f>SUM(AG89:AO89)</f>
        <v>0</v>
      </c>
      <c r="AQ89" s="172">
        <f t="shared" si="19"/>
        <v>0</v>
      </c>
    </row>
    <row r="90" spans="1:43" ht="20.149999999999999" customHeight="1" x14ac:dyDescent="0.35">
      <c r="A90" s="194" t="str">
        <f>Janvier!A90</f>
        <v>[ENTRER LE NOM ET LE PRENOM] - HEURES ENTREE / SORTIE :</v>
      </c>
      <c r="B90" s="356"/>
      <c r="C90" s="276"/>
      <c r="D90" s="276"/>
      <c r="E90" s="276"/>
      <c r="F90" s="95"/>
      <c r="G90" s="95"/>
      <c r="H90" s="94"/>
      <c r="I90" s="94"/>
      <c r="J90" s="94"/>
      <c r="K90" s="94"/>
      <c r="L90" s="276"/>
      <c r="M90" s="95"/>
      <c r="N90" s="95"/>
      <c r="O90" s="94"/>
      <c r="P90" s="94"/>
      <c r="Q90" s="94"/>
      <c r="R90" s="276"/>
      <c r="S90" s="276"/>
      <c r="T90" s="95"/>
      <c r="U90" s="95"/>
      <c r="V90" s="97"/>
      <c r="W90" s="97"/>
      <c r="X90" s="97"/>
      <c r="Y90" s="97"/>
      <c r="Z90" s="98"/>
      <c r="AA90" s="95"/>
      <c r="AB90" s="95"/>
      <c r="AC90" s="97"/>
      <c r="AD90" s="97"/>
      <c r="AE90" s="97"/>
      <c r="AF90" s="227"/>
      <c r="AG90" s="41"/>
      <c r="AH90" s="38"/>
      <c r="AI90" s="38"/>
      <c r="AJ90" s="38"/>
      <c r="AK90" s="38"/>
      <c r="AL90" s="38"/>
      <c r="AM90" s="38"/>
      <c r="AN90" s="38"/>
      <c r="AO90" s="464"/>
      <c r="AP90" s="475"/>
      <c r="AQ90" s="172">
        <f t="shared" si="19"/>
        <v>0</v>
      </c>
    </row>
    <row r="91" spans="1:43" ht="20.149999999999999" customHeight="1" x14ac:dyDescent="0.35">
      <c r="A91" s="196" t="str">
        <f>Janvier!A91</f>
        <v>[ENTRER LE NOM ET LE PRENOM]</v>
      </c>
      <c r="B91" s="356"/>
      <c r="C91" s="276"/>
      <c r="D91" s="276"/>
      <c r="E91" s="276"/>
      <c r="F91" s="95"/>
      <c r="G91" s="95"/>
      <c r="H91" s="94"/>
      <c r="I91" s="94"/>
      <c r="J91" s="94"/>
      <c r="K91" s="94"/>
      <c r="L91" s="276"/>
      <c r="M91" s="95"/>
      <c r="N91" s="95"/>
      <c r="O91" s="94"/>
      <c r="P91" s="94"/>
      <c r="Q91" s="94"/>
      <c r="R91" s="276"/>
      <c r="S91" s="276"/>
      <c r="T91" s="95"/>
      <c r="U91" s="95"/>
      <c r="V91" s="97"/>
      <c r="W91" s="97"/>
      <c r="X91" s="97"/>
      <c r="Y91" s="97"/>
      <c r="Z91" s="98"/>
      <c r="AA91" s="95"/>
      <c r="AB91" s="95"/>
      <c r="AC91" s="97"/>
      <c r="AD91" s="97"/>
      <c r="AE91" s="97"/>
      <c r="AF91" s="227"/>
      <c r="AG91" s="33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463">
        <f>COUNTIF($B91:$AF91,$AO$4)</f>
        <v>0</v>
      </c>
      <c r="AP91" s="475">
        <f>SUM(AG91:AO91)</f>
        <v>0</v>
      </c>
      <c r="AQ91" s="172">
        <f t="shared" si="19"/>
        <v>0</v>
      </c>
    </row>
    <row r="92" spans="1:43" ht="20.149999999999999" customHeight="1" x14ac:dyDescent="0.35">
      <c r="A92" s="194" t="str">
        <f>Janvier!A92</f>
        <v>[ENTRER LE NOM ET LE PRENOM] - HEURES ENTREE / SORTIE :</v>
      </c>
      <c r="B92" s="356"/>
      <c r="C92" s="276"/>
      <c r="D92" s="276"/>
      <c r="E92" s="276"/>
      <c r="F92" s="95"/>
      <c r="G92" s="95"/>
      <c r="H92" s="94"/>
      <c r="I92" s="94"/>
      <c r="J92" s="94"/>
      <c r="K92" s="94"/>
      <c r="L92" s="276"/>
      <c r="M92" s="95"/>
      <c r="N92" s="95"/>
      <c r="O92" s="94"/>
      <c r="P92" s="94"/>
      <c r="Q92" s="94"/>
      <c r="R92" s="276"/>
      <c r="S92" s="276"/>
      <c r="T92" s="95"/>
      <c r="U92" s="95"/>
      <c r="V92" s="97"/>
      <c r="W92" s="97"/>
      <c r="X92" s="97"/>
      <c r="Y92" s="97"/>
      <c r="Z92" s="98"/>
      <c r="AA92" s="95"/>
      <c r="AB92" s="95"/>
      <c r="AC92" s="97"/>
      <c r="AD92" s="97"/>
      <c r="AE92" s="97"/>
      <c r="AF92" s="227"/>
      <c r="AG92" s="41"/>
      <c r="AH92" s="38"/>
      <c r="AI92" s="38"/>
      <c r="AJ92" s="38"/>
      <c r="AK92" s="38"/>
      <c r="AL92" s="38"/>
      <c r="AM92" s="38"/>
      <c r="AN92" s="38"/>
      <c r="AO92" s="464"/>
      <c r="AP92" s="475"/>
      <c r="AQ92" s="172">
        <f t="shared" si="19"/>
        <v>0</v>
      </c>
    </row>
    <row r="93" spans="1:43" ht="20.149999999999999" customHeight="1" x14ac:dyDescent="0.35">
      <c r="A93" s="196" t="str">
        <f>Janvier!A93</f>
        <v>[ENTRER LE NOM ET LE PRENOM]</v>
      </c>
      <c r="B93" s="356"/>
      <c r="C93" s="276"/>
      <c r="D93" s="276"/>
      <c r="E93" s="276"/>
      <c r="F93" s="95"/>
      <c r="G93" s="95"/>
      <c r="H93" s="94"/>
      <c r="I93" s="94"/>
      <c r="J93" s="94"/>
      <c r="K93" s="94"/>
      <c r="L93" s="276"/>
      <c r="M93" s="95"/>
      <c r="N93" s="95"/>
      <c r="O93" s="94"/>
      <c r="P93" s="94"/>
      <c r="Q93" s="94"/>
      <c r="R93" s="276"/>
      <c r="S93" s="276"/>
      <c r="T93" s="95"/>
      <c r="U93" s="95"/>
      <c r="V93" s="97"/>
      <c r="W93" s="97"/>
      <c r="X93" s="97"/>
      <c r="Y93" s="97"/>
      <c r="Z93" s="98"/>
      <c r="AA93" s="95"/>
      <c r="AB93" s="95"/>
      <c r="AC93" s="97"/>
      <c r="AD93" s="97"/>
      <c r="AE93" s="97"/>
      <c r="AF93" s="227"/>
      <c r="AG93" s="33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463">
        <f>COUNTIF($B93:$AF93,$AO$4)</f>
        <v>0</v>
      </c>
      <c r="AP93" s="475">
        <f>SUM(AG93:AO93)</f>
        <v>0</v>
      </c>
      <c r="AQ93" s="172">
        <f t="shared" si="19"/>
        <v>0</v>
      </c>
    </row>
    <row r="94" spans="1:43" ht="20.149999999999999" customHeight="1" x14ac:dyDescent="0.35">
      <c r="A94" s="194" t="str">
        <f>Janvier!A94</f>
        <v>[ENTRER LE NOM ET LE PRENOM] - HEURES ENTREE / SORTIE :</v>
      </c>
      <c r="B94" s="356"/>
      <c r="C94" s="276"/>
      <c r="D94" s="276"/>
      <c r="E94" s="276"/>
      <c r="F94" s="95"/>
      <c r="G94" s="95"/>
      <c r="H94" s="94"/>
      <c r="I94" s="94"/>
      <c r="J94" s="94"/>
      <c r="K94" s="94"/>
      <c r="L94" s="276"/>
      <c r="M94" s="95"/>
      <c r="N94" s="95"/>
      <c r="O94" s="94"/>
      <c r="P94" s="94"/>
      <c r="Q94" s="94"/>
      <c r="R94" s="276"/>
      <c r="S94" s="276"/>
      <c r="T94" s="95"/>
      <c r="U94" s="95"/>
      <c r="V94" s="97"/>
      <c r="W94" s="97"/>
      <c r="X94" s="97"/>
      <c r="Y94" s="97"/>
      <c r="Z94" s="98"/>
      <c r="AA94" s="95"/>
      <c r="AB94" s="95"/>
      <c r="AC94" s="97"/>
      <c r="AD94" s="97"/>
      <c r="AE94" s="97"/>
      <c r="AF94" s="227"/>
      <c r="AG94" s="41"/>
      <c r="AH94" s="38"/>
      <c r="AI94" s="38"/>
      <c r="AJ94" s="38"/>
      <c r="AK94" s="38"/>
      <c r="AL94" s="38"/>
      <c r="AM94" s="38"/>
      <c r="AN94" s="38"/>
      <c r="AO94" s="464"/>
      <c r="AP94" s="475"/>
      <c r="AQ94" s="172">
        <f t="shared" si="19"/>
        <v>0</v>
      </c>
    </row>
    <row r="95" spans="1:43" ht="20.149999999999999" customHeight="1" x14ac:dyDescent="0.35">
      <c r="A95" s="196" t="str">
        <f>Janvier!A95</f>
        <v>[ENTRER LE NOM ET LE PRENOM]</v>
      </c>
      <c r="B95" s="356"/>
      <c r="C95" s="276"/>
      <c r="D95" s="276"/>
      <c r="E95" s="276"/>
      <c r="F95" s="95"/>
      <c r="G95" s="95"/>
      <c r="H95" s="94"/>
      <c r="I95" s="94"/>
      <c r="J95" s="94"/>
      <c r="K95" s="94"/>
      <c r="L95" s="276"/>
      <c r="M95" s="95"/>
      <c r="N95" s="95"/>
      <c r="O95" s="94"/>
      <c r="P95" s="94"/>
      <c r="Q95" s="94"/>
      <c r="R95" s="276"/>
      <c r="S95" s="276"/>
      <c r="T95" s="95"/>
      <c r="U95" s="95"/>
      <c r="V95" s="97"/>
      <c r="W95" s="97"/>
      <c r="X95" s="97"/>
      <c r="Y95" s="97"/>
      <c r="Z95" s="98"/>
      <c r="AA95" s="95"/>
      <c r="AB95" s="95"/>
      <c r="AC95" s="97"/>
      <c r="AD95" s="97"/>
      <c r="AE95" s="97"/>
      <c r="AF95" s="227"/>
      <c r="AG95" s="33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463">
        <f>COUNTIF($B95:$AF95,$AO$4)</f>
        <v>0</v>
      </c>
      <c r="AP95" s="475">
        <f>SUM(AG95:AO95)</f>
        <v>0</v>
      </c>
      <c r="AQ95" s="172">
        <f t="shared" si="19"/>
        <v>0</v>
      </c>
    </row>
    <row r="96" spans="1:43" ht="20.149999999999999" customHeight="1" x14ac:dyDescent="0.35">
      <c r="A96" s="194" t="str">
        <f>Janvier!A96</f>
        <v>[ENTRER LE NOM ET LE PRENOM] - HEURES ENTREE / SORTIE :</v>
      </c>
      <c r="B96" s="356"/>
      <c r="C96" s="276"/>
      <c r="D96" s="276"/>
      <c r="E96" s="276"/>
      <c r="F96" s="95"/>
      <c r="G96" s="95"/>
      <c r="H96" s="94"/>
      <c r="I96" s="94"/>
      <c r="J96" s="94"/>
      <c r="K96" s="94"/>
      <c r="L96" s="276"/>
      <c r="M96" s="95"/>
      <c r="N96" s="95"/>
      <c r="O96" s="94"/>
      <c r="P96" s="94"/>
      <c r="Q96" s="94"/>
      <c r="R96" s="276"/>
      <c r="S96" s="276"/>
      <c r="T96" s="95"/>
      <c r="U96" s="95"/>
      <c r="V96" s="97"/>
      <c r="W96" s="97"/>
      <c r="X96" s="97"/>
      <c r="Y96" s="97"/>
      <c r="Z96" s="98"/>
      <c r="AA96" s="95"/>
      <c r="AB96" s="95"/>
      <c r="AC96" s="97"/>
      <c r="AD96" s="97"/>
      <c r="AE96" s="97"/>
      <c r="AF96" s="227"/>
      <c r="AG96" s="41"/>
      <c r="AH96" s="38"/>
      <c r="AI96" s="38"/>
      <c r="AJ96" s="38"/>
      <c r="AK96" s="38"/>
      <c r="AL96" s="38"/>
      <c r="AM96" s="38"/>
      <c r="AN96" s="38"/>
      <c r="AO96" s="464"/>
      <c r="AP96" s="475"/>
      <c r="AQ96" s="172">
        <f t="shared" si="19"/>
        <v>0</v>
      </c>
    </row>
    <row r="97" spans="1:43" ht="20.149999999999999" customHeight="1" x14ac:dyDescent="0.35">
      <c r="A97" s="196" t="str">
        <f>Janvier!A97</f>
        <v>[ENTRER LE NOM ET LE PRENOM]</v>
      </c>
      <c r="B97" s="356"/>
      <c r="C97" s="276"/>
      <c r="D97" s="276"/>
      <c r="E97" s="276"/>
      <c r="F97" s="95"/>
      <c r="G97" s="95"/>
      <c r="H97" s="94"/>
      <c r="I97" s="94"/>
      <c r="J97" s="94"/>
      <c r="K97" s="94"/>
      <c r="L97" s="276"/>
      <c r="M97" s="95"/>
      <c r="N97" s="95"/>
      <c r="O97" s="94"/>
      <c r="P97" s="94"/>
      <c r="Q97" s="94"/>
      <c r="R97" s="276"/>
      <c r="S97" s="276"/>
      <c r="T97" s="95"/>
      <c r="U97" s="95"/>
      <c r="V97" s="97"/>
      <c r="W97" s="97"/>
      <c r="X97" s="97"/>
      <c r="Y97" s="97"/>
      <c r="Z97" s="98"/>
      <c r="AA97" s="95"/>
      <c r="AB97" s="95"/>
      <c r="AC97" s="97"/>
      <c r="AD97" s="97"/>
      <c r="AE97" s="97"/>
      <c r="AF97" s="227"/>
      <c r="AG97" s="33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463">
        <f>COUNTIF($B97:$AF97,$AO$4)</f>
        <v>0</v>
      </c>
      <c r="AP97" s="475">
        <f>SUM(AG97:AO97)</f>
        <v>0</v>
      </c>
      <c r="AQ97" s="172">
        <f t="shared" si="19"/>
        <v>0</v>
      </c>
    </row>
    <row r="98" spans="1:43" ht="20.149999999999999" customHeight="1" x14ac:dyDescent="0.35">
      <c r="A98" s="194" t="str">
        <f>Janvier!A98</f>
        <v>[ENTRER LE NOM ET LE PRENOM] - HEURES ENTREE / SORTIE :</v>
      </c>
      <c r="B98" s="356"/>
      <c r="C98" s="276"/>
      <c r="D98" s="276"/>
      <c r="E98" s="276"/>
      <c r="F98" s="95"/>
      <c r="G98" s="95"/>
      <c r="H98" s="94"/>
      <c r="I98" s="94"/>
      <c r="J98" s="94"/>
      <c r="K98" s="94"/>
      <c r="L98" s="276"/>
      <c r="M98" s="95"/>
      <c r="N98" s="95"/>
      <c r="O98" s="94"/>
      <c r="P98" s="94"/>
      <c r="Q98" s="94"/>
      <c r="R98" s="276"/>
      <c r="S98" s="276"/>
      <c r="T98" s="95"/>
      <c r="U98" s="95"/>
      <c r="V98" s="97"/>
      <c r="W98" s="97"/>
      <c r="X98" s="97"/>
      <c r="Y98" s="97"/>
      <c r="Z98" s="98"/>
      <c r="AA98" s="95"/>
      <c r="AB98" s="95"/>
      <c r="AC98" s="97"/>
      <c r="AD98" s="97"/>
      <c r="AE98" s="97"/>
      <c r="AF98" s="227"/>
      <c r="AG98" s="41"/>
      <c r="AH98" s="38"/>
      <c r="AI98" s="38"/>
      <c r="AJ98" s="38"/>
      <c r="AK98" s="38"/>
      <c r="AL98" s="38"/>
      <c r="AM98" s="38"/>
      <c r="AN98" s="38"/>
      <c r="AO98" s="464"/>
      <c r="AP98" s="475"/>
      <c r="AQ98" s="172">
        <f t="shared" si="19"/>
        <v>0</v>
      </c>
    </row>
    <row r="99" spans="1:43" ht="20.149999999999999" customHeight="1" x14ac:dyDescent="0.35">
      <c r="A99" s="196" t="str">
        <f>Janvier!A99</f>
        <v>[ENTRER LE NOM ET LE PRENOM]</v>
      </c>
      <c r="B99" s="356"/>
      <c r="C99" s="276"/>
      <c r="D99" s="276"/>
      <c r="E99" s="276"/>
      <c r="F99" s="95"/>
      <c r="G99" s="95"/>
      <c r="H99" s="94"/>
      <c r="I99" s="94"/>
      <c r="J99" s="94"/>
      <c r="K99" s="94"/>
      <c r="L99" s="276"/>
      <c r="M99" s="95"/>
      <c r="N99" s="95"/>
      <c r="O99" s="94"/>
      <c r="P99" s="94"/>
      <c r="Q99" s="94"/>
      <c r="R99" s="276"/>
      <c r="S99" s="276"/>
      <c r="T99" s="95"/>
      <c r="U99" s="95"/>
      <c r="V99" s="97"/>
      <c r="W99" s="97"/>
      <c r="X99" s="97"/>
      <c r="Y99" s="97"/>
      <c r="Z99" s="98"/>
      <c r="AA99" s="95"/>
      <c r="AB99" s="95"/>
      <c r="AC99" s="97"/>
      <c r="AD99" s="97"/>
      <c r="AE99" s="97"/>
      <c r="AF99" s="227"/>
      <c r="AG99" s="33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463">
        <f>COUNTIF($B99:$AF99,$AO$4)</f>
        <v>0</v>
      </c>
      <c r="AP99" s="475">
        <f>SUM(AG99:AO99)</f>
        <v>0</v>
      </c>
      <c r="AQ99" s="172">
        <f t="shared" si="19"/>
        <v>0</v>
      </c>
    </row>
    <row r="100" spans="1:43" ht="20.149999999999999" customHeight="1" x14ac:dyDescent="0.35">
      <c r="A100" s="228" t="str">
        <f>Janvier!A100</f>
        <v>[ENTRER LE NOM ET LE PRENOM] - HEURES ENTREE / SORTIE :</v>
      </c>
      <c r="B100" s="301"/>
      <c r="C100" s="266"/>
      <c r="D100" s="266"/>
      <c r="E100" s="266"/>
      <c r="F100" s="147"/>
      <c r="G100" s="147"/>
      <c r="H100" s="128"/>
      <c r="I100" s="128"/>
      <c r="J100" s="128"/>
      <c r="K100" s="128"/>
      <c r="L100" s="266"/>
      <c r="M100" s="147"/>
      <c r="N100" s="147"/>
      <c r="O100" s="128"/>
      <c r="P100" s="128"/>
      <c r="Q100" s="128"/>
      <c r="R100" s="266"/>
      <c r="S100" s="266"/>
      <c r="T100" s="147"/>
      <c r="U100" s="147"/>
      <c r="V100" s="47"/>
      <c r="W100" s="47"/>
      <c r="X100" s="47"/>
      <c r="Y100" s="47"/>
      <c r="Z100" s="457"/>
      <c r="AA100" s="147"/>
      <c r="AB100" s="147"/>
      <c r="AC100" s="47"/>
      <c r="AD100" s="47"/>
      <c r="AE100" s="47"/>
      <c r="AF100" s="180"/>
      <c r="AG100" s="49"/>
      <c r="AH100" s="46"/>
      <c r="AI100" s="46"/>
      <c r="AJ100" s="46"/>
      <c r="AK100" s="46"/>
      <c r="AL100" s="46"/>
      <c r="AM100" s="46"/>
      <c r="AN100" s="46"/>
      <c r="AO100" s="465"/>
      <c r="AP100" s="476"/>
      <c r="AQ100" s="172">
        <f t="shared" si="19"/>
        <v>0</v>
      </c>
    </row>
    <row r="101" spans="1:43" ht="20.149999999999999" customHeight="1" x14ac:dyDescent="0.35">
      <c r="A101" s="224" t="str">
        <f>Janvier!A101</f>
        <v>[ENTRER LE NOM ET LE PRENOM]</v>
      </c>
      <c r="B101" s="357"/>
      <c r="C101" s="259"/>
      <c r="D101" s="259"/>
      <c r="E101" s="259"/>
      <c r="F101" s="258"/>
      <c r="G101" s="258"/>
      <c r="H101" s="455"/>
      <c r="I101" s="455"/>
      <c r="J101" s="455"/>
      <c r="K101" s="455"/>
      <c r="L101" s="259"/>
      <c r="M101" s="258"/>
      <c r="N101" s="258"/>
      <c r="O101" s="455"/>
      <c r="P101" s="455"/>
      <c r="Q101" s="455"/>
      <c r="R101" s="259"/>
      <c r="S101" s="259"/>
      <c r="T101" s="258"/>
      <c r="U101" s="258"/>
      <c r="V101" s="117"/>
      <c r="W101" s="117"/>
      <c r="X101" s="117"/>
      <c r="Y101" s="117"/>
      <c r="Z101" s="458"/>
      <c r="AA101" s="258"/>
      <c r="AB101" s="258"/>
      <c r="AC101" s="117"/>
      <c r="AD101" s="117"/>
      <c r="AE101" s="117"/>
      <c r="AF101" s="229"/>
      <c r="AG101" s="33">
        <f>COUNTIF($B101:$AF101,$AG$4)</f>
        <v>0</v>
      </c>
      <c r="AH101" s="34">
        <f>COUNTIF($B101:$AF101,$AH$4)</f>
        <v>0</v>
      </c>
      <c r="AI101" s="34">
        <f>COUNTIF($B101:$AF101,$AI$4)</f>
        <v>0</v>
      </c>
      <c r="AJ101" s="34">
        <f>COUNTIF($B101:$AF101,$AJ$4)</f>
        <v>0</v>
      </c>
      <c r="AK101" s="34">
        <f>COUNTIF($B101:$AF101,$AK$4)</f>
        <v>0</v>
      </c>
      <c r="AL101" s="34">
        <f>COUNTIF($B101:$AF101,$AL$4)</f>
        <v>0</v>
      </c>
      <c r="AM101" s="34">
        <f>COUNTIF($B101:$AF101,$AM$4)</f>
        <v>0</v>
      </c>
      <c r="AN101" s="34">
        <f>COUNTIF($B101:$AF101,$AN$4)</f>
        <v>0</v>
      </c>
      <c r="AO101" s="463">
        <f>COUNTIF($B101:$AF101,$AO$4)</f>
        <v>0</v>
      </c>
      <c r="AP101" s="474">
        <f>SUM(AG101:AO101)</f>
        <v>0</v>
      </c>
      <c r="AQ101" s="172">
        <f t="shared" si="19"/>
        <v>0</v>
      </c>
    </row>
    <row r="102" spans="1:43" ht="20.149999999999999" customHeight="1" x14ac:dyDescent="0.35">
      <c r="A102" s="194" t="str">
        <f>Janvier!A102</f>
        <v>[ENTRER LE NOM ET LE PRENOM] - HEURES ENTREE / SORTIE :</v>
      </c>
      <c r="B102" s="356"/>
      <c r="C102" s="276"/>
      <c r="D102" s="276"/>
      <c r="E102" s="276"/>
      <c r="F102" s="95"/>
      <c r="G102" s="95"/>
      <c r="H102" s="94"/>
      <c r="I102" s="94"/>
      <c r="J102" s="94"/>
      <c r="K102" s="94"/>
      <c r="L102" s="276"/>
      <c r="M102" s="95"/>
      <c r="N102" s="95"/>
      <c r="O102" s="94"/>
      <c r="P102" s="94"/>
      <c r="Q102" s="94"/>
      <c r="R102" s="276"/>
      <c r="S102" s="276"/>
      <c r="T102" s="95"/>
      <c r="U102" s="95"/>
      <c r="V102" s="97"/>
      <c r="W102" s="97"/>
      <c r="X102" s="97"/>
      <c r="Y102" s="97"/>
      <c r="Z102" s="98"/>
      <c r="AA102" s="95"/>
      <c r="AB102" s="95"/>
      <c r="AC102" s="97"/>
      <c r="AD102" s="97"/>
      <c r="AE102" s="97"/>
      <c r="AF102" s="227"/>
      <c r="AG102" s="41"/>
      <c r="AH102" s="38"/>
      <c r="AI102" s="38"/>
      <c r="AJ102" s="38"/>
      <c r="AK102" s="38"/>
      <c r="AL102" s="38"/>
      <c r="AM102" s="38"/>
      <c r="AN102" s="38"/>
      <c r="AO102" s="464"/>
      <c r="AP102" s="475"/>
      <c r="AQ102" s="172">
        <f t="shared" si="19"/>
        <v>0</v>
      </c>
    </row>
    <row r="103" spans="1:43" ht="20.149999999999999" customHeight="1" x14ac:dyDescent="0.35">
      <c r="A103" s="196" t="str">
        <f>Janvier!A103</f>
        <v>[ENTRER LE NOM ET LE PRENOM]</v>
      </c>
      <c r="B103" s="356"/>
      <c r="C103" s="276"/>
      <c r="D103" s="276"/>
      <c r="E103" s="276"/>
      <c r="F103" s="95"/>
      <c r="G103" s="95"/>
      <c r="H103" s="94"/>
      <c r="I103" s="94"/>
      <c r="J103" s="94"/>
      <c r="K103" s="94"/>
      <c r="L103" s="276"/>
      <c r="M103" s="95"/>
      <c r="N103" s="95"/>
      <c r="O103" s="94"/>
      <c r="P103" s="94"/>
      <c r="Q103" s="94"/>
      <c r="R103" s="276"/>
      <c r="S103" s="276"/>
      <c r="T103" s="95"/>
      <c r="U103" s="95"/>
      <c r="V103" s="97"/>
      <c r="W103" s="97"/>
      <c r="X103" s="97"/>
      <c r="Y103" s="97"/>
      <c r="Z103" s="98"/>
      <c r="AA103" s="95"/>
      <c r="AB103" s="95"/>
      <c r="AC103" s="97"/>
      <c r="AD103" s="97"/>
      <c r="AE103" s="97"/>
      <c r="AF103" s="227"/>
      <c r="AG103" s="33">
        <f t="shared" ref="AG103:AG123" si="26">COUNTIF($B103:$AF103,$AG$4)</f>
        <v>0</v>
      </c>
      <c r="AH103" s="34">
        <f t="shared" ref="AH103:AH123" si="27">COUNTIF($B103:$AF103,$AH$4)</f>
        <v>0</v>
      </c>
      <c r="AI103" s="34">
        <f t="shared" ref="AI103:AI123" si="28">COUNTIF($B103:$AF103,$AI$4)</f>
        <v>0</v>
      </c>
      <c r="AJ103" s="34">
        <f t="shared" ref="AJ103:AJ123" si="29">COUNTIF($B103:$AF103,$AJ$4)</f>
        <v>0</v>
      </c>
      <c r="AK103" s="34">
        <f t="shared" ref="AK103:AK123" si="30">COUNTIF($B103:$AF103,$AK$4)</f>
        <v>0</v>
      </c>
      <c r="AL103" s="34">
        <f t="shared" ref="AL103:AL123" si="31">COUNTIF($B103:$AF103,$AL$4)</f>
        <v>0</v>
      </c>
      <c r="AM103" s="34">
        <f>COUNTIF($B103:$AF103,$AM$4)</f>
        <v>0</v>
      </c>
      <c r="AN103" s="34">
        <f>COUNTIF($B103:$AF103,$AN$4)</f>
        <v>0</v>
      </c>
      <c r="AO103" s="463">
        <f>COUNTIF($B103:$AF103,$AO$4)</f>
        <v>0</v>
      </c>
      <c r="AP103" s="475">
        <f>SUM(AG103:AO103)</f>
        <v>0</v>
      </c>
      <c r="AQ103" s="172">
        <f t="shared" si="19"/>
        <v>0</v>
      </c>
    </row>
    <row r="104" spans="1:43" ht="20.149999999999999" customHeight="1" x14ac:dyDescent="0.35">
      <c r="A104" s="194" t="str">
        <f>Janvier!A104</f>
        <v>[ENTRER LE NOM ET LE PRENOM] - HEURES ENTREE / SORTIE :</v>
      </c>
      <c r="B104" s="356"/>
      <c r="C104" s="276"/>
      <c r="D104" s="276"/>
      <c r="E104" s="276"/>
      <c r="F104" s="95"/>
      <c r="G104" s="95"/>
      <c r="H104" s="94"/>
      <c r="I104" s="94"/>
      <c r="J104" s="94"/>
      <c r="K104" s="94"/>
      <c r="L104" s="276"/>
      <c r="M104" s="95"/>
      <c r="N104" s="95"/>
      <c r="O104" s="94"/>
      <c r="P104" s="94"/>
      <c r="Q104" s="94"/>
      <c r="R104" s="276"/>
      <c r="S104" s="276"/>
      <c r="T104" s="95"/>
      <c r="U104" s="95"/>
      <c r="V104" s="97"/>
      <c r="W104" s="97"/>
      <c r="X104" s="97"/>
      <c r="Y104" s="97"/>
      <c r="Z104" s="98"/>
      <c r="AA104" s="95"/>
      <c r="AB104" s="95"/>
      <c r="AC104" s="97"/>
      <c r="AD104" s="97"/>
      <c r="AE104" s="97"/>
      <c r="AF104" s="227"/>
      <c r="AG104" s="41"/>
      <c r="AH104" s="38"/>
      <c r="AI104" s="38"/>
      <c r="AJ104" s="38"/>
      <c r="AK104" s="38"/>
      <c r="AL104" s="38"/>
      <c r="AM104" s="38"/>
      <c r="AN104" s="38"/>
      <c r="AO104" s="464"/>
      <c r="AP104" s="475"/>
      <c r="AQ104" s="172">
        <f t="shared" si="19"/>
        <v>0</v>
      </c>
    </row>
    <row r="105" spans="1:43" ht="20.149999999999999" customHeight="1" x14ac:dyDescent="0.35">
      <c r="A105" s="196" t="str">
        <f>Janvier!A105</f>
        <v>[ENTRER LE NOM ET LE PRENOM]</v>
      </c>
      <c r="B105" s="356"/>
      <c r="C105" s="276"/>
      <c r="D105" s="276"/>
      <c r="E105" s="276"/>
      <c r="F105" s="95"/>
      <c r="G105" s="95"/>
      <c r="H105" s="94"/>
      <c r="I105" s="94"/>
      <c r="J105" s="94"/>
      <c r="K105" s="94"/>
      <c r="L105" s="276"/>
      <c r="M105" s="95"/>
      <c r="N105" s="95"/>
      <c r="O105" s="94"/>
      <c r="P105" s="94"/>
      <c r="Q105" s="94"/>
      <c r="R105" s="276"/>
      <c r="S105" s="276"/>
      <c r="T105" s="95"/>
      <c r="U105" s="95"/>
      <c r="V105" s="97"/>
      <c r="W105" s="97"/>
      <c r="X105" s="97"/>
      <c r="Y105" s="97"/>
      <c r="Z105" s="98"/>
      <c r="AA105" s="95"/>
      <c r="AB105" s="95"/>
      <c r="AC105" s="97"/>
      <c r="AD105" s="97"/>
      <c r="AE105" s="97"/>
      <c r="AF105" s="227"/>
      <c r="AG105" s="33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463">
        <f>COUNTIF($B105:$AF105,$AO$4)</f>
        <v>0</v>
      </c>
      <c r="AP105" s="475">
        <f>SUM(AG105:AO105)</f>
        <v>0</v>
      </c>
      <c r="AQ105" s="172">
        <f t="shared" si="19"/>
        <v>0</v>
      </c>
    </row>
    <row r="106" spans="1:43" ht="20.149999999999999" customHeight="1" x14ac:dyDescent="0.35">
      <c r="A106" s="194" t="str">
        <f>Janvier!A106</f>
        <v>[ENTRER LE NOM ET LE PRENOM] - HEURES ENTREE / SORTIE :</v>
      </c>
      <c r="B106" s="356"/>
      <c r="C106" s="276"/>
      <c r="D106" s="276"/>
      <c r="E106" s="276"/>
      <c r="F106" s="95"/>
      <c r="G106" s="95"/>
      <c r="H106" s="94"/>
      <c r="I106" s="94"/>
      <c r="J106" s="94"/>
      <c r="K106" s="94"/>
      <c r="L106" s="276"/>
      <c r="M106" s="95"/>
      <c r="N106" s="95"/>
      <c r="O106" s="94"/>
      <c r="P106" s="94"/>
      <c r="Q106" s="94"/>
      <c r="R106" s="276"/>
      <c r="S106" s="276"/>
      <c r="T106" s="95"/>
      <c r="U106" s="95"/>
      <c r="V106" s="97"/>
      <c r="W106" s="97"/>
      <c r="X106" s="97"/>
      <c r="Y106" s="97"/>
      <c r="Z106" s="98"/>
      <c r="AA106" s="95"/>
      <c r="AB106" s="95"/>
      <c r="AC106" s="97"/>
      <c r="AD106" s="97"/>
      <c r="AE106" s="97"/>
      <c r="AF106" s="227"/>
      <c r="AG106" s="41"/>
      <c r="AH106" s="38"/>
      <c r="AI106" s="38"/>
      <c r="AJ106" s="38"/>
      <c r="AK106" s="38"/>
      <c r="AL106" s="38"/>
      <c r="AM106" s="38"/>
      <c r="AN106" s="38"/>
      <c r="AO106" s="464"/>
      <c r="AP106" s="475"/>
      <c r="AQ106" s="172">
        <f t="shared" si="19"/>
        <v>0</v>
      </c>
    </row>
    <row r="107" spans="1:43" ht="20.149999999999999" customHeight="1" x14ac:dyDescent="0.35">
      <c r="A107" s="196" t="str">
        <f>Janvier!A107</f>
        <v>[ENTRER LE NOM ET LE PRENOM]</v>
      </c>
      <c r="B107" s="356"/>
      <c r="C107" s="276"/>
      <c r="D107" s="276"/>
      <c r="E107" s="276"/>
      <c r="F107" s="95"/>
      <c r="G107" s="95"/>
      <c r="H107" s="94"/>
      <c r="I107" s="94"/>
      <c r="J107" s="94"/>
      <c r="K107" s="94"/>
      <c r="L107" s="276"/>
      <c r="M107" s="95"/>
      <c r="N107" s="95"/>
      <c r="O107" s="94"/>
      <c r="P107" s="94"/>
      <c r="Q107" s="94"/>
      <c r="R107" s="276"/>
      <c r="S107" s="276"/>
      <c r="T107" s="95"/>
      <c r="U107" s="95"/>
      <c r="V107" s="97"/>
      <c r="W107" s="97"/>
      <c r="X107" s="97"/>
      <c r="Y107" s="97"/>
      <c r="Z107" s="98"/>
      <c r="AA107" s="95"/>
      <c r="AB107" s="95"/>
      <c r="AC107" s="97"/>
      <c r="AD107" s="97"/>
      <c r="AE107" s="97"/>
      <c r="AF107" s="227"/>
      <c r="AG107" s="33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463">
        <f>COUNTIF($B107:$AF107,$AO$4)</f>
        <v>0</v>
      </c>
      <c r="AP107" s="475">
        <f>SUM(AG107:AO107)</f>
        <v>0</v>
      </c>
      <c r="AQ107" s="172">
        <f t="shared" si="19"/>
        <v>0</v>
      </c>
    </row>
    <row r="108" spans="1:43" ht="20.149999999999999" customHeight="1" x14ac:dyDescent="0.35">
      <c r="A108" s="194" t="str">
        <f>Janvier!A108</f>
        <v>[ENTRER LE NOM ET LE PRENOM] - HEURES ENTREE / SORTIE :</v>
      </c>
      <c r="B108" s="356"/>
      <c r="C108" s="276"/>
      <c r="D108" s="276"/>
      <c r="E108" s="276"/>
      <c r="F108" s="95"/>
      <c r="G108" s="95"/>
      <c r="H108" s="94"/>
      <c r="I108" s="94"/>
      <c r="J108" s="94"/>
      <c r="K108" s="94"/>
      <c r="L108" s="276"/>
      <c r="M108" s="95"/>
      <c r="N108" s="95"/>
      <c r="O108" s="94"/>
      <c r="P108" s="94"/>
      <c r="Q108" s="94"/>
      <c r="R108" s="276"/>
      <c r="S108" s="276"/>
      <c r="T108" s="95"/>
      <c r="U108" s="95"/>
      <c r="V108" s="97"/>
      <c r="W108" s="97"/>
      <c r="X108" s="97"/>
      <c r="Y108" s="97"/>
      <c r="Z108" s="98"/>
      <c r="AA108" s="95"/>
      <c r="AB108" s="95"/>
      <c r="AC108" s="97"/>
      <c r="AD108" s="97"/>
      <c r="AE108" s="97"/>
      <c r="AF108" s="227"/>
      <c r="AG108" s="41"/>
      <c r="AH108" s="38"/>
      <c r="AI108" s="38"/>
      <c r="AJ108" s="38"/>
      <c r="AK108" s="38"/>
      <c r="AL108" s="38"/>
      <c r="AM108" s="38"/>
      <c r="AN108" s="38"/>
      <c r="AO108" s="464"/>
      <c r="AP108" s="475"/>
      <c r="AQ108" s="172">
        <f t="shared" si="19"/>
        <v>0</v>
      </c>
    </row>
    <row r="109" spans="1:43" ht="20.149999999999999" customHeight="1" x14ac:dyDescent="0.35">
      <c r="A109" s="196" t="str">
        <f>Janvier!A109</f>
        <v>[ENTRER LE NOM ET LE PRENOM]</v>
      </c>
      <c r="B109" s="356"/>
      <c r="C109" s="276"/>
      <c r="D109" s="276"/>
      <c r="E109" s="276"/>
      <c r="F109" s="95"/>
      <c r="G109" s="95"/>
      <c r="H109" s="94"/>
      <c r="I109" s="94"/>
      <c r="J109" s="94"/>
      <c r="K109" s="94"/>
      <c r="L109" s="276"/>
      <c r="M109" s="95"/>
      <c r="N109" s="95"/>
      <c r="O109" s="94"/>
      <c r="P109" s="94"/>
      <c r="Q109" s="94"/>
      <c r="R109" s="276"/>
      <c r="S109" s="276"/>
      <c r="T109" s="95"/>
      <c r="U109" s="95"/>
      <c r="V109" s="97"/>
      <c r="W109" s="97"/>
      <c r="X109" s="97"/>
      <c r="Y109" s="97"/>
      <c r="Z109" s="98"/>
      <c r="AA109" s="95"/>
      <c r="AB109" s="95"/>
      <c r="AC109" s="97"/>
      <c r="AD109" s="97"/>
      <c r="AE109" s="97"/>
      <c r="AF109" s="227"/>
      <c r="AG109" s="33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463">
        <f>COUNTIF($B109:$AF109,$AO$4)</f>
        <v>0</v>
      </c>
      <c r="AP109" s="475">
        <f>SUM(AG109:AO109)</f>
        <v>0</v>
      </c>
      <c r="AQ109" s="172">
        <f t="shared" si="19"/>
        <v>0</v>
      </c>
    </row>
    <row r="110" spans="1:43" ht="20.149999999999999" customHeight="1" x14ac:dyDescent="0.35">
      <c r="A110" s="194" t="str">
        <f>Janvier!A110</f>
        <v>[ENTRER LE NOM ET LE PRENOM] - HEURES ENTREE / SORTIE :</v>
      </c>
      <c r="B110" s="356"/>
      <c r="C110" s="276"/>
      <c r="D110" s="276"/>
      <c r="E110" s="276"/>
      <c r="F110" s="95"/>
      <c r="G110" s="95"/>
      <c r="H110" s="94"/>
      <c r="I110" s="94"/>
      <c r="J110" s="94"/>
      <c r="K110" s="94"/>
      <c r="L110" s="276"/>
      <c r="M110" s="95"/>
      <c r="N110" s="95"/>
      <c r="O110" s="94"/>
      <c r="P110" s="94"/>
      <c r="Q110" s="94"/>
      <c r="R110" s="276"/>
      <c r="S110" s="276"/>
      <c r="T110" s="95"/>
      <c r="U110" s="95"/>
      <c r="V110" s="97"/>
      <c r="W110" s="97"/>
      <c r="X110" s="97"/>
      <c r="Y110" s="97"/>
      <c r="Z110" s="98"/>
      <c r="AA110" s="95"/>
      <c r="AB110" s="95"/>
      <c r="AC110" s="97"/>
      <c r="AD110" s="97"/>
      <c r="AE110" s="97"/>
      <c r="AF110" s="227"/>
      <c r="AG110" s="41"/>
      <c r="AH110" s="38"/>
      <c r="AI110" s="38"/>
      <c r="AJ110" s="38"/>
      <c r="AK110" s="38"/>
      <c r="AL110" s="38"/>
      <c r="AM110" s="38"/>
      <c r="AN110" s="38"/>
      <c r="AO110" s="464"/>
      <c r="AP110" s="475"/>
      <c r="AQ110" s="172">
        <f t="shared" si="19"/>
        <v>0</v>
      </c>
    </row>
    <row r="111" spans="1:43" ht="20.149999999999999" customHeight="1" x14ac:dyDescent="0.35">
      <c r="A111" s="196" t="str">
        <f>Janvier!A111</f>
        <v>[ENTRER LE NOM ET LE PRENOM]</v>
      </c>
      <c r="B111" s="356"/>
      <c r="C111" s="276"/>
      <c r="D111" s="276"/>
      <c r="E111" s="276"/>
      <c r="F111" s="95"/>
      <c r="G111" s="95"/>
      <c r="H111" s="94"/>
      <c r="I111" s="94"/>
      <c r="J111" s="94"/>
      <c r="K111" s="94"/>
      <c r="L111" s="276"/>
      <c r="M111" s="95"/>
      <c r="N111" s="95"/>
      <c r="O111" s="94"/>
      <c r="P111" s="94"/>
      <c r="Q111" s="94"/>
      <c r="R111" s="276"/>
      <c r="S111" s="276"/>
      <c r="T111" s="95"/>
      <c r="U111" s="95"/>
      <c r="V111" s="97"/>
      <c r="W111" s="97"/>
      <c r="X111" s="97"/>
      <c r="Y111" s="97"/>
      <c r="Z111" s="98"/>
      <c r="AA111" s="95"/>
      <c r="AB111" s="95"/>
      <c r="AC111" s="97"/>
      <c r="AD111" s="97"/>
      <c r="AE111" s="97"/>
      <c r="AF111" s="227"/>
      <c r="AG111" s="33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463">
        <f>COUNTIF($B111:$AF111,$AO$4)</f>
        <v>0</v>
      </c>
      <c r="AP111" s="475">
        <f>SUM(AG111:AO111)</f>
        <v>0</v>
      </c>
      <c r="AQ111" s="172">
        <f t="shared" si="19"/>
        <v>0</v>
      </c>
    </row>
    <row r="112" spans="1:43" ht="20.149999999999999" customHeight="1" x14ac:dyDescent="0.35">
      <c r="A112" s="194" t="str">
        <f>Janvier!A112</f>
        <v>[ENTRER LE NOM ET LE PRENOM] - HEURES ENTREE / SORTIE :</v>
      </c>
      <c r="B112" s="356"/>
      <c r="C112" s="276"/>
      <c r="D112" s="276"/>
      <c r="E112" s="276"/>
      <c r="F112" s="95"/>
      <c r="G112" s="95"/>
      <c r="H112" s="94"/>
      <c r="I112" s="94"/>
      <c r="J112" s="94"/>
      <c r="K112" s="94"/>
      <c r="L112" s="276"/>
      <c r="M112" s="95"/>
      <c r="N112" s="95"/>
      <c r="O112" s="94"/>
      <c r="P112" s="94"/>
      <c r="Q112" s="94"/>
      <c r="R112" s="276"/>
      <c r="S112" s="276"/>
      <c r="T112" s="95"/>
      <c r="U112" s="95"/>
      <c r="V112" s="97"/>
      <c r="W112" s="97"/>
      <c r="X112" s="97"/>
      <c r="Y112" s="97"/>
      <c r="Z112" s="98"/>
      <c r="AA112" s="95"/>
      <c r="AB112" s="95"/>
      <c r="AC112" s="97"/>
      <c r="AD112" s="97"/>
      <c r="AE112" s="97"/>
      <c r="AF112" s="227"/>
      <c r="AG112" s="41"/>
      <c r="AH112" s="38"/>
      <c r="AI112" s="38"/>
      <c r="AJ112" s="38"/>
      <c r="AK112" s="38"/>
      <c r="AL112" s="38"/>
      <c r="AM112" s="38"/>
      <c r="AN112" s="38"/>
      <c r="AO112" s="464"/>
      <c r="AP112" s="475"/>
      <c r="AQ112" s="172">
        <f t="shared" si="19"/>
        <v>0</v>
      </c>
    </row>
    <row r="113" spans="1:43" ht="20.149999999999999" customHeight="1" x14ac:dyDescent="0.35">
      <c r="A113" s="196" t="str">
        <f>Janvier!A113</f>
        <v>[ENTRER LE NOM ET LE PRENOM]</v>
      </c>
      <c r="B113" s="356"/>
      <c r="C113" s="276"/>
      <c r="D113" s="276"/>
      <c r="E113" s="276"/>
      <c r="F113" s="95"/>
      <c r="G113" s="95"/>
      <c r="H113" s="94"/>
      <c r="I113" s="94"/>
      <c r="J113" s="94"/>
      <c r="K113" s="94"/>
      <c r="L113" s="276"/>
      <c r="M113" s="95"/>
      <c r="N113" s="95"/>
      <c r="O113" s="94"/>
      <c r="P113" s="94"/>
      <c r="Q113" s="94"/>
      <c r="R113" s="276"/>
      <c r="S113" s="276"/>
      <c r="T113" s="95"/>
      <c r="U113" s="95"/>
      <c r="V113" s="97"/>
      <c r="W113" s="97"/>
      <c r="X113" s="97"/>
      <c r="Y113" s="97"/>
      <c r="Z113" s="98"/>
      <c r="AA113" s="95"/>
      <c r="AB113" s="95"/>
      <c r="AC113" s="97"/>
      <c r="AD113" s="97"/>
      <c r="AE113" s="97"/>
      <c r="AF113" s="227"/>
      <c r="AG113" s="33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463">
        <f>COUNTIF($B113:$AF113,$AO$4)</f>
        <v>0</v>
      </c>
      <c r="AP113" s="475">
        <f>SUM(AG113:AO113)</f>
        <v>0</v>
      </c>
      <c r="AQ113" s="172">
        <f t="shared" si="19"/>
        <v>0</v>
      </c>
    </row>
    <row r="114" spans="1:43" ht="20.149999999999999" customHeight="1" x14ac:dyDescent="0.35">
      <c r="A114" s="194" t="str">
        <f>Janvier!A114</f>
        <v>[ENTRER LE NOM ET LE PRENOM] - HEURES ENTREE / SORTIE :</v>
      </c>
      <c r="B114" s="356"/>
      <c r="C114" s="276"/>
      <c r="D114" s="276"/>
      <c r="E114" s="276"/>
      <c r="F114" s="95"/>
      <c r="G114" s="95"/>
      <c r="H114" s="94"/>
      <c r="I114" s="94"/>
      <c r="J114" s="94"/>
      <c r="K114" s="94"/>
      <c r="L114" s="276"/>
      <c r="M114" s="95"/>
      <c r="N114" s="95"/>
      <c r="O114" s="94"/>
      <c r="P114" s="94"/>
      <c r="Q114" s="94"/>
      <c r="R114" s="276"/>
      <c r="S114" s="276"/>
      <c r="T114" s="95"/>
      <c r="U114" s="95"/>
      <c r="V114" s="97"/>
      <c r="W114" s="97"/>
      <c r="X114" s="97"/>
      <c r="Y114" s="97"/>
      <c r="Z114" s="98"/>
      <c r="AA114" s="95"/>
      <c r="AB114" s="95"/>
      <c r="AC114" s="97"/>
      <c r="AD114" s="97"/>
      <c r="AE114" s="97"/>
      <c r="AF114" s="227"/>
      <c r="AG114" s="41"/>
      <c r="AH114" s="38"/>
      <c r="AI114" s="38"/>
      <c r="AJ114" s="38"/>
      <c r="AK114" s="38"/>
      <c r="AL114" s="38"/>
      <c r="AM114" s="38"/>
      <c r="AN114" s="38"/>
      <c r="AO114" s="464"/>
      <c r="AP114" s="475"/>
      <c r="AQ114" s="172">
        <f t="shared" si="19"/>
        <v>0</v>
      </c>
    </row>
    <row r="115" spans="1:43" ht="20.149999999999999" customHeight="1" x14ac:dyDescent="0.35">
      <c r="A115" s="196" t="str">
        <f>Janvier!A115</f>
        <v>[ENTRER LE NOM ET LE PRENOM]</v>
      </c>
      <c r="B115" s="356"/>
      <c r="C115" s="276"/>
      <c r="D115" s="276"/>
      <c r="E115" s="276"/>
      <c r="F115" s="95"/>
      <c r="G115" s="95"/>
      <c r="H115" s="94"/>
      <c r="I115" s="94"/>
      <c r="J115" s="94"/>
      <c r="K115" s="94"/>
      <c r="L115" s="276"/>
      <c r="M115" s="95"/>
      <c r="N115" s="95"/>
      <c r="O115" s="94"/>
      <c r="P115" s="94"/>
      <c r="Q115" s="94"/>
      <c r="R115" s="276"/>
      <c r="S115" s="276"/>
      <c r="T115" s="95"/>
      <c r="U115" s="95"/>
      <c r="V115" s="97"/>
      <c r="W115" s="97"/>
      <c r="X115" s="97"/>
      <c r="Y115" s="97"/>
      <c r="Z115" s="98"/>
      <c r="AA115" s="95"/>
      <c r="AB115" s="95"/>
      <c r="AC115" s="97"/>
      <c r="AD115" s="97"/>
      <c r="AE115" s="97"/>
      <c r="AF115" s="227"/>
      <c r="AG115" s="33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463">
        <f>COUNTIF($B115:$AF115,$AO$4)</f>
        <v>0</v>
      </c>
      <c r="AP115" s="475">
        <f>SUM(AG115:AO115)</f>
        <v>0</v>
      </c>
      <c r="AQ115" s="172">
        <f t="shared" si="19"/>
        <v>0</v>
      </c>
    </row>
    <row r="116" spans="1:43" ht="20.149999999999999" customHeight="1" x14ac:dyDescent="0.35">
      <c r="A116" s="194" t="str">
        <f>Janvier!A116</f>
        <v>[ENTRER LE NOM ET LE PRENOM] - HEURES ENTREE / SORTIE :</v>
      </c>
      <c r="B116" s="356"/>
      <c r="C116" s="276"/>
      <c r="D116" s="276"/>
      <c r="E116" s="276"/>
      <c r="F116" s="95"/>
      <c r="G116" s="95"/>
      <c r="H116" s="94"/>
      <c r="I116" s="94"/>
      <c r="J116" s="94"/>
      <c r="K116" s="94"/>
      <c r="L116" s="276"/>
      <c r="M116" s="95"/>
      <c r="N116" s="95"/>
      <c r="O116" s="94"/>
      <c r="P116" s="94"/>
      <c r="Q116" s="94"/>
      <c r="R116" s="276"/>
      <c r="S116" s="276"/>
      <c r="T116" s="95"/>
      <c r="U116" s="95"/>
      <c r="V116" s="97"/>
      <c r="W116" s="97"/>
      <c r="X116" s="97"/>
      <c r="Y116" s="97"/>
      <c r="Z116" s="98"/>
      <c r="AA116" s="95"/>
      <c r="AB116" s="95"/>
      <c r="AC116" s="97"/>
      <c r="AD116" s="97"/>
      <c r="AE116" s="97"/>
      <c r="AF116" s="227"/>
      <c r="AG116" s="41"/>
      <c r="AH116" s="38"/>
      <c r="AI116" s="38"/>
      <c r="AJ116" s="38"/>
      <c r="AK116" s="38"/>
      <c r="AL116" s="38"/>
      <c r="AM116" s="38"/>
      <c r="AN116" s="38"/>
      <c r="AO116" s="464"/>
      <c r="AP116" s="475"/>
      <c r="AQ116" s="172">
        <f t="shared" si="19"/>
        <v>0</v>
      </c>
    </row>
    <row r="117" spans="1:43" ht="20.149999999999999" customHeight="1" x14ac:dyDescent="0.35">
      <c r="A117" s="196" t="str">
        <f>Janvier!A117</f>
        <v>[ENTRER LE NOM ET LE PRENOM]</v>
      </c>
      <c r="B117" s="356"/>
      <c r="C117" s="276"/>
      <c r="D117" s="276"/>
      <c r="E117" s="276"/>
      <c r="F117" s="95"/>
      <c r="G117" s="95"/>
      <c r="H117" s="94"/>
      <c r="I117" s="94"/>
      <c r="J117" s="94"/>
      <c r="K117" s="94"/>
      <c r="L117" s="276"/>
      <c r="M117" s="95"/>
      <c r="N117" s="95"/>
      <c r="O117" s="94"/>
      <c r="P117" s="94"/>
      <c r="Q117" s="94"/>
      <c r="R117" s="276"/>
      <c r="S117" s="276"/>
      <c r="T117" s="95"/>
      <c r="U117" s="95"/>
      <c r="V117" s="97"/>
      <c r="W117" s="97"/>
      <c r="X117" s="97"/>
      <c r="Y117" s="97"/>
      <c r="Z117" s="98"/>
      <c r="AA117" s="95"/>
      <c r="AB117" s="95"/>
      <c r="AC117" s="97"/>
      <c r="AD117" s="97"/>
      <c r="AE117" s="97"/>
      <c r="AF117" s="227"/>
      <c r="AG117" s="33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463">
        <f>COUNTIF($B117:$AF117,$AO$4)</f>
        <v>0</v>
      </c>
      <c r="AP117" s="475">
        <f>SUM(AG117:AO117)</f>
        <v>0</v>
      </c>
      <c r="AQ117" s="172">
        <f t="shared" si="19"/>
        <v>0</v>
      </c>
    </row>
    <row r="118" spans="1:43" ht="20.149999999999999" customHeight="1" x14ac:dyDescent="0.35">
      <c r="A118" s="194" t="str">
        <f>Janvier!A118</f>
        <v>[ENTRER LE NOM ET LE PRENOM] - HEURES ENTREE / SORTIE :</v>
      </c>
      <c r="B118" s="356"/>
      <c r="C118" s="276"/>
      <c r="D118" s="276"/>
      <c r="E118" s="276"/>
      <c r="F118" s="95"/>
      <c r="G118" s="95"/>
      <c r="H118" s="94"/>
      <c r="I118" s="94"/>
      <c r="J118" s="94"/>
      <c r="K118" s="94"/>
      <c r="L118" s="276"/>
      <c r="M118" s="95"/>
      <c r="N118" s="95"/>
      <c r="O118" s="94"/>
      <c r="P118" s="94"/>
      <c r="Q118" s="94"/>
      <c r="R118" s="276"/>
      <c r="S118" s="276"/>
      <c r="T118" s="95"/>
      <c r="U118" s="95"/>
      <c r="V118" s="97"/>
      <c r="W118" s="97"/>
      <c r="X118" s="97"/>
      <c r="Y118" s="97"/>
      <c r="Z118" s="98"/>
      <c r="AA118" s="95"/>
      <c r="AB118" s="95"/>
      <c r="AC118" s="97"/>
      <c r="AD118" s="97"/>
      <c r="AE118" s="97"/>
      <c r="AF118" s="227"/>
      <c r="AG118" s="41"/>
      <c r="AH118" s="38"/>
      <c r="AI118" s="38"/>
      <c r="AJ118" s="38"/>
      <c r="AK118" s="38"/>
      <c r="AL118" s="38"/>
      <c r="AM118" s="38"/>
      <c r="AN118" s="38"/>
      <c r="AO118" s="464"/>
      <c r="AP118" s="475"/>
      <c r="AQ118" s="172">
        <f t="shared" si="19"/>
        <v>0</v>
      </c>
    </row>
    <row r="119" spans="1:43" ht="20.149999999999999" customHeight="1" x14ac:dyDescent="0.35">
      <c r="A119" s="196" t="str">
        <f>Janvier!A119</f>
        <v>[ENTRER LE NOM ET LE PRENOM]</v>
      </c>
      <c r="B119" s="356"/>
      <c r="C119" s="276"/>
      <c r="D119" s="276"/>
      <c r="E119" s="276"/>
      <c r="F119" s="95"/>
      <c r="G119" s="95"/>
      <c r="H119" s="94"/>
      <c r="I119" s="94"/>
      <c r="J119" s="94"/>
      <c r="K119" s="94"/>
      <c r="L119" s="276"/>
      <c r="M119" s="95"/>
      <c r="N119" s="95"/>
      <c r="O119" s="94"/>
      <c r="P119" s="94"/>
      <c r="Q119" s="94"/>
      <c r="R119" s="276"/>
      <c r="S119" s="276"/>
      <c r="T119" s="95"/>
      <c r="U119" s="95"/>
      <c r="V119" s="97"/>
      <c r="W119" s="97"/>
      <c r="X119" s="97"/>
      <c r="Y119" s="97"/>
      <c r="Z119" s="98"/>
      <c r="AA119" s="95"/>
      <c r="AB119" s="95"/>
      <c r="AC119" s="97"/>
      <c r="AD119" s="97"/>
      <c r="AE119" s="97"/>
      <c r="AF119" s="227"/>
      <c r="AG119" s="33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463">
        <f>COUNTIF($B119:$AF119,$AO$4)</f>
        <v>0</v>
      </c>
      <c r="AP119" s="475">
        <f>SUM(AG119:AO119)</f>
        <v>0</v>
      </c>
      <c r="AQ119" s="172">
        <f t="shared" si="19"/>
        <v>0</v>
      </c>
    </row>
    <row r="120" spans="1:43" ht="20.149999999999999" customHeight="1" x14ac:dyDescent="0.35">
      <c r="A120" s="194" t="str">
        <f>Janvier!A120</f>
        <v>[ENTRER LE NOM ET LE PRENOM] - HEURES ENTREE / SORTIE :</v>
      </c>
      <c r="B120" s="356"/>
      <c r="C120" s="276"/>
      <c r="D120" s="276"/>
      <c r="E120" s="276"/>
      <c r="F120" s="95"/>
      <c r="G120" s="95"/>
      <c r="H120" s="94"/>
      <c r="I120" s="94"/>
      <c r="J120" s="94"/>
      <c r="K120" s="94"/>
      <c r="L120" s="276"/>
      <c r="M120" s="95"/>
      <c r="N120" s="95"/>
      <c r="O120" s="94"/>
      <c r="P120" s="94"/>
      <c r="Q120" s="94"/>
      <c r="R120" s="276"/>
      <c r="S120" s="276"/>
      <c r="T120" s="95"/>
      <c r="U120" s="95"/>
      <c r="V120" s="97"/>
      <c r="W120" s="97"/>
      <c r="X120" s="97"/>
      <c r="Y120" s="97"/>
      <c r="Z120" s="98"/>
      <c r="AA120" s="95"/>
      <c r="AB120" s="95"/>
      <c r="AC120" s="97"/>
      <c r="AD120" s="97"/>
      <c r="AE120" s="97"/>
      <c r="AF120" s="227"/>
      <c r="AG120" s="41"/>
      <c r="AH120" s="38"/>
      <c r="AI120" s="38"/>
      <c r="AJ120" s="38"/>
      <c r="AK120" s="38"/>
      <c r="AL120" s="38"/>
      <c r="AM120" s="38"/>
      <c r="AN120" s="38"/>
      <c r="AO120" s="464"/>
      <c r="AP120" s="475"/>
      <c r="AQ120" s="172">
        <f t="shared" si="19"/>
        <v>0</v>
      </c>
    </row>
    <row r="121" spans="1:43" ht="20.149999999999999" customHeight="1" x14ac:dyDescent="0.35">
      <c r="A121" s="196" t="str">
        <f>Janvier!A121</f>
        <v>[ENTRER LE NOM ET LE PRENOM]</v>
      </c>
      <c r="B121" s="356"/>
      <c r="C121" s="276"/>
      <c r="D121" s="276"/>
      <c r="E121" s="276"/>
      <c r="F121" s="95"/>
      <c r="G121" s="95"/>
      <c r="H121" s="94"/>
      <c r="I121" s="94"/>
      <c r="J121" s="94"/>
      <c r="K121" s="94"/>
      <c r="L121" s="276"/>
      <c r="M121" s="95"/>
      <c r="N121" s="95"/>
      <c r="O121" s="94"/>
      <c r="P121" s="94"/>
      <c r="Q121" s="94"/>
      <c r="R121" s="276"/>
      <c r="S121" s="276"/>
      <c r="T121" s="95"/>
      <c r="U121" s="95"/>
      <c r="V121" s="97"/>
      <c r="W121" s="97"/>
      <c r="X121" s="97"/>
      <c r="Y121" s="97"/>
      <c r="Z121" s="98"/>
      <c r="AA121" s="95"/>
      <c r="AB121" s="95"/>
      <c r="AC121" s="97"/>
      <c r="AD121" s="97"/>
      <c r="AE121" s="97"/>
      <c r="AF121" s="227"/>
      <c r="AG121" s="33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463">
        <f>COUNTIF($B121:$AF121,$AO$4)</f>
        <v>0</v>
      </c>
      <c r="AP121" s="475">
        <f>SUM(AG121:AO121)</f>
        <v>0</v>
      </c>
      <c r="AQ121" s="172">
        <f t="shared" si="19"/>
        <v>0</v>
      </c>
    </row>
    <row r="122" spans="1:43" ht="20.149999999999999" customHeight="1" x14ac:dyDescent="0.35">
      <c r="A122" s="194" t="str">
        <f>Janvier!A122</f>
        <v>[ENTRER LE NOM ET LE PRENOM] - HEURES ENTREE / SORTIE :</v>
      </c>
      <c r="B122" s="356"/>
      <c r="C122" s="276"/>
      <c r="D122" s="276"/>
      <c r="E122" s="276"/>
      <c r="F122" s="95"/>
      <c r="G122" s="95"/>
      <c r="H122" s="94"/>
      <c r="I122" s="94"/>
      <c r="J122" s="94"/>
      <c r="K122" s="94"/>
      <c r="L122" s="276"/>
      <c r="M122" s="95"/>
      <c r="N122" s="95"/>
      <c r="O122" s="94"/>
      <c r="P122" s="94"/>
      <c r="Q122" s="94"/>
      <c r="R122" s="276"/>
      <c r="S122" s="276"/>
      <c r="T122" s="95"/>
      <c r="U122" s="95"/>
      <c r="V122" s="97"/>
      <c r="W122" s="97"/>
      <c r="X122" s="97"/>
      <c r="Y122" s="97"/>
      <c r="Z122" s="98"/>
      <c r="AA122" s="95"/>
      <c r="AB122" s="95"/>
      <c r="AC122" s="97"/>
      <c r="AD122" s="97"/>
      <c r="AE122" s="97"/>
      <c r="AF122" s="227"/>
      <c r="AG122" s="41"/>
      <c r="AH122" s="38"/>
      <c r="AI122" s="38"/>
      <c r="AJ122" s="38"/>
      <c r="AK122" s="38"/>
      <c r="AL122" s="38"/>
      <c r="AM122" s="38"/>
      <c r="AN122" s="38"/>
      <c r="AO122" s="464"/>
      <c r="AP122" s="475"/>
      <c r="AQ122" s="172">
        <f t="shared" si="19"/>
        <v>0</v>
      </c>
    </row>
    <row r="123" spans="1:43" ht="20.149999999999999" customHeight="1" x14ac:dyDescent="0.35">
      <c r="A123" s="196" t="str">
        <f>Janvier!A123</f>
        <v>[ENTRER LE NOM ET LE PRENOM]</v>
      </c>
      <c r="B123" s="356"/>
      <c r="C123" s="276"/>
      <c r="D123" s="276"/>
      <c r="E123" s="276"/>
      <c r="F123" s="95"/>
      <c r="G123" s="95"/>
      <c r="H123" s="94"/>
      <c r="I123" s="94"/>
      <c r="J123" s="94"/>
      <c r="K123" s="94"/>
      <c r="L123" s="276"/>
      <c r="M123" s="95"/>
      <c r="N123" s="95"/>
      <c r="O123" s="94"/>
      <c r="P123" s="94"/>
      <c r="Q123" s="94"/>
      <c r="R123" s="276"/>
      <c r="S123" s="276"/>
      <c r="T123" s="95"/>
      <c r="U123" s="95"/>
      <c r="V123" s="97"/>
      <c r="W123" s="97"/>
      <c r="X123" s="97"/>
      <c r="Y123" s="97"/>
      <c r="Z123" s="98"/>
      <c r="AA123" s="95"/>
      <c r="AB123" s="95"/>
      <c r="AC123" s="97"/>
      <c r="AD123" s="97"/>
      <c r="AE123" s="97"/>
      <c r="AF123" s="227"/>
      <c r="AG123" s="33">
        <f t="shared" si="26"/>
        <v>0</v>
      </c>
      <c r="AH123" s="34">
        <f t="shared" si="27"/>
        <v>0</v>
      </c>
      <c r="AI123" s="34">
        <f t="shared" si="28"/>
        <v>0</v>
      </c>
      <c r="AJ123" s="34">
        <f t="shared" si="29"/>
        <v>0</v>
      </c>
      <c r="AK123" s="34">
        <f t="shared" si="30"/>
        <v>0</v>
      </c>
      <c r="AL123" s="34">
        <f t="shared" si="31"/>
        <v>0</v>
      </c>
      <c r="AM123" s="34">
        <f>COUNTIF($B123:$AF123,$AM$4)</f>
        <v>0</v>
      </c>
      <c r="AN123" s="34">
        <f>COUNTIF($B123:$AF123,$AN$4)</f>
        <v>0</v>
      </c>
      <c r="AO123" s="463">
        <f>COUNTIF($B123:$AF123,$AO$4)</f>
        <v>0</v>
      </c>
      <c r="AP123" s="475">
        <f>SUM(AG123:AO123)</f>
        <v>0</v>
      </c>
      <c r="AQ123" s="172">
        <f t="shared" si="19"/>
        <v>0</v>
      </c>
    </row>
    <row r="124" spans="1:43" ht="20.149999999999999" customHeight="1" x14ac:dyDescent="0.35">
      <c r="A124" s="228" t="str">
        <f>Janvier!A124</f>
        <v>[ENTRER LE NOM ET LE PRENOM] - HEURES ENTREE / SORTIE :</v>
      </c>
      <c r="B124" s="301"/>
      <c r="C124" s="266"/>
      <c r="D124" s="266"/>
      <c r="E124" s="266"/>
      <c r="F124" s="147"/>
      <c r="G124" s="147"/>
      <c r="H124" s="128"/>
      <c r="I124" s="128"/>
      <c r="J124" s="128"/>
      <c r="K124" s="128"/>
      <c r="L124" s="266"/>
      <c r="M124" s="147"/>
      <c r="N124" s="147"/>
      <c r="O124" s="128"/>
      <c r="P124" s="128"/>
      <c r="Q124" s="128"/>
      <c r="R124" s="266"/>
      <c r="S124" s="266"/>
      <c r="T124" s="147"/>
      <c r="U124" s="147"/>
      <c r="V124" s="47"/>
      <c r="W124" s="47"/>
      <c r="X124" s="47"/>
      <c r="Y124" s="47"/>
      <c r="Z124" s="457"/>
      <c r="AA124" s="147"/>
      <c r="AB124" s="147"/>
      <c r="AC124" s="47"/>
      <c r="AD124" s="47"/>
      <c r="AE124" s="47"/>
      <c r="AF124" s="180"/>
      <c r="AG124" s="49"/>
      <c r="AH124" s="46"/>
      <c r="AI124" s="46"/>
      <c r="AJ124" s="46"/>
      <c r="AK124" s="46"/>
      <c r="AL124" s="46"/>
      <c r="AM124" s="46"/>
      <c r="AN124" s="46"/>
      <c r="AO124" s="465"/>
      <c r="AP124" s="476"/>
      <c r="AQ124" s="172">
        <f t="shared" si="19"/>
        <v>0</v>
      </c>
    </row>
    <row r="125" spans="1:43" ht="20.149999999999999" customHeight="1" x14ac:dyDescent="0.35">
      <c r="A125" s="224" t="str">
        <f>Janvier!A125</f>
        <v>[ENTRER LE NOM ET LE PRENOM]</v>
      </c>
      <c r="B125" s="357"/>
      <c r="C125" s="259"/>
      <c r="D125" s="259"/>
      <c r="E125" s="259"/>
      <c r="F125" s="258"/>
      <c r="G125" s="258"/>
      <c r="H125" s="455"/>
      <c r="I125" s="455"/>
      <c r="J125" s="455"/>
      <c r="K125" s="455"/>
      <c r="L125" s="259"/>
      <c r="M125" s="258"/>
      <c r="N125" s="258"/>
      <c r="O125" s="455"/>
      <c r="P125" s="455"/>
      <c r="Q125" s="455"/>
      <c r="R125" s="259"/>
      <c r="S125" s="259"/>
      <c r="T125" s="258"/>
      <c r="U125" s="258"/>
      <c r="V125" s="117"/>
      <c r="W125" s="117"/>
      <c r="X125" s="117"/>
      <c r="Y125" s="117"/>
      <c r="Z125" s="458"/>
      <c r="AA125" s="258"/>
      <c r="AB125" s="258"/>
      <c r="AC125" s="117"/>
      <c r="AD125" s="117"/>
      <c r="AE125" s="117"/>
      <c r="AF125" s="229"/>
      <c r="AG125" s="33">
        <f>COUNTIF($B125:$AF125,$AG$4)</f>
        <v>0</v>
      </c>
      <c r="AH125" s="34">
        <f>COUNTIF($B125:$AF125,$AH$4)</f>
        <v>0</v>
      </c>
      <c r="AI125" s="34">
        <f>COUNTIF($B125:$AF125,$AI$4)</f>
        <v>0</v>
      </c>
      <c r="AJ125" s="34">
        <f>COUNTIF($B125:$AF125,$AJ$4)</f>
        <v>0</v>
      </c>
      <c r="AK125" s="34">
        <f>COUNTIF($B125:$AF125,$AK$4)</f>
        <v>0</v>
      </c>
      <c r="AL125" s="34">
        <f>COUNTIF($B125:$AF125,$AL$4)</f>
        <v>0</v>
      </c>
      <c r="AM125" s="34">
        <f>COUNTIF($B125:$AF125,$AM$4)</f>
        <v>0</v>
      </c>
      <c r="AN125" s="34">
        <f>COUNTIF($B125:$AF125,$AN$4)</f>
        <v>0</v>
      </c>
      <c r="AO125" s="463">
        <f>COUNTIF($B125:$AF125,$AO$4)</f>
        <v>0</v>
      </c>
      <c r="AP125" s="474">
        <f>SUM(AG125:AO125)</f>
        <v>0</v>
      </c>
      <c r="AQ125" s="172">
        <f t="shared" si="19"/>
        <v>0</v>
      </c>
    </row>
    <row r="126" spans="1:43" ht="20.149999999999999" customHeight="1" x14ac:dyDescent="0.35">
      <c r="A126" s="194" t="str">
        <f>Janvier!A126</f>
        <v>[ENTRER LE NOM ET LE PRENOM] - HEURES ENTREE / SORTIE :</v>
      </c>
      <c r="B126" s="356"/>
      <c r="C126" s="276"/>
      <c r="D126" s="276"/>
      <c r="E126" s="276"/>
      <c r="F126" s="95"/>
      <c r="G126" s="95"/>
      <c r="H126" s="94"/>
      <c r="I126" s="94"/>
      <c r="J126" s="94"/>
      <c r="K126" s="94"/>
      <c r="L126" s="276"/>
      <c r="M126" s="95"/>
      <c r="N126" s="95"/>
      <c r="O126" s="94"/>
      <c r="P126" s="94"/>
      <c r="Q126" s="94"/>
      <c r="R126" s="276"/>
      <c r="S126" s="276"/>
      <c r="T126" s="95"/>
      <c r="U126" s="95"/>
      <c r="V126" s="97"/>
      <c r="W126" s="97"/>
      <c r="X126" s="97"/>
      <c r="Y126" s="97"/>
      <c r="Z126" s="98"/>
      <c r="AA126" s="95"/>
      <c r="AB126" s="95"/>
      <c r="AC126" s="97"/>
      <c r="AD126" s="97"/>
      <c r="AE126" s="97"/>
      <c r="AF126" s="227"/>
      <c r="AG126" s="41"/>
      <c r="AH126" s="38"/>
      <c r="AI126" s="38"/>
      <c r="AJ126" s="38"/>
      <c r="AK126" s="38"/>
      <c r="AL126" s="38"/>
      <c r="AM126" s="38"/>
      <c r="AN126" s="38"/>
      <c r="AO126" s="464"/>
      <c r="AP126" s="475"/>
      <c r="AQ126" s="172">
        <f t="shared" si="19"/>
        <v>0</v>
      </c>
    </row>
    <row r="127" spans="1:43" ht="20.149999999999999" customHeight="1" x14ac:dyDescent="0.35">
      <c r="A127" s="196" t="str">
        <f>Janvier!A127</f>
        <v>[ENTRER LE NOM ET LE PRENOM]</v>
      </c>
      <c r="B127" s="356"/>
      <c r="C127" s="276"/>
      <c r="D127" s="276"/>
      <c r="E127" s="276"/>
      <c r="F127" s="95"/>
      <c r="G127" s="95"/>
      <c r="H127" s="94"/>
      <c r="I127" s="94"/>
      <c r="J127" s="94"/>
      <c r="K127" s="94"/>
      <c r="L127" s="276"/>
      <c r="M127" s="95"/>
      <c r="N127" s="95"/>
      <c r="O127" s="94"/>
      <c r="P127" s="94"/>
      <c r="Q127" s="94"/>
      <c r="R127" s="276"/>
      <c r="S127" s="276"/>
      <c r="T127" s="95"/>
      <c r="U127" s="95"/>
      <c r="V127" s="97"/>
      <c r="W127" s="97"/>
      <c r="X127" s="97"/>
      <c r="Y127" s="97"/>
      <c r="Z127" s="98"/>
      <c r="AA127" s="95"/>
      <c r="AB127" s="95"/>
      <c r="AC127" s="97"/>
      <c r="AD127" s="97"/>
      <c r="AE127" s="97"/>
      <c r="AF127" s="227"/>
      <c r="AG127" s="33">
        <f t="shared" ref="AG127:AG147" si="32">COUNTIF($B127:$AF127,$AG$4)</f>
        <v>0</v>
      </c>
      <c r="AH127" s="34">
        <f t="shared" ref="AH127:AH147" si="33">COUNTIF($B127:$AF127,$AH$4)</f>
        <v>0</v>
      </c>
      <c r="AI127" s="34">
        <f t="shared" ref="AI127:AI147" si="34">COUNTIF($B127:$AF127,$AI$4)</f>
        <v>0</v>
      </c>
      <c r="AJ127" s="34">
        <f t="shared" ref="AJ127:AJ147" si="35">COUNTIF($B127:$AF127,$AJ$4)</f>
        <v>0</v>
      </c>
      <c r="AK127" s="34">
        <f t="shared" ref="AK127:AK147" si="36">COUNTIF($B127:$AF127,$AK$4)</f>
        <v>0</v>
      </c>
      <c r="AL127" s="34">
        <f t="shared" ref="AL127:AL147" si="37">COUNTIF($B127:$AF127,$AL$4)</f>
        <v>0</v>
      </c>
      <c r="AM127" s="34">
        <f>COUNTIF($B127:$AF127,$AM$4)</f>
        <v>0</v>
      </c>
      <c r="AN127" s="34">
        <f>COUNTIF($B127:$AF127,$AN$4)</f>
        <v>0</v>
      </c>
      <c r="AO127" s="463">
        <f>COUNTIF($B127:$AF127,$AO$4)</f>
        <v>0</v>
      </c>
      <c r="AP127" s="475">
        <f>SUM(AG127:AO127)</f>
        <v>0</v>
      </c>
      <c r="AQ127" s="172">
        <f t="shared" si="19"/>
        <v>0</v>
      </c>
    </row>
    <row r="128" spans="1:43" ht="20.149999999999999" customHeight="1" x14ac:dyDescent="0.35">
      <c r="A128" s="194" t="str">
        <f>Janvier!A128</f>
        <v>[ENTRER LE NOM ET LE PRENOM] - HEURES ENTREE / SORTIE :</v>
      </c>
      <c r="B128" s="356"/>
      <c r="C128" s="276"/>
      <c r="D128" s="276"/>
      <c r="E128" s="276"/>
      <c r="F128" s="95"/>
      <c r="G128" s="95"/>
      <c r="H128" s="94"/>
      <c r="I128" s="94"/>
      <c r="J128" s="94"/>
      <c r="K128" s="94"/>
      <c r="L128" s="276"/>
      <c r="M128" s="95"/>
      <c r="N128" s="95"/>
      <c r="O128" s="94"/>
      <c r="P128" s="94"/>
      <c r="Q128" s="94"/>
      <c r="R128" s="276"/>
      <c r="S128" s="276"/>
      <c r="T128" s="95"/>
      <c r="U128" s="95"/>
      <c r="V128" s="97"/>
      <c r="W128" s="97"/>
      <c r="X128" s="97"/>
      <c r="Y128" s="97"/>
      <c r="Z128" s="98"/>
      <c r="AA128" s="95"/>
      <c r="AB128" s="95"/>
      <c r="AC128" s="97"/>
      <c r="AD128" s="97"/>
      <c r="AE128" s="97"/>
      <c r="AF128" s="227"/>
      <c r="AG128" s="41"/>
      <c r="AH128" s="38"/>
      <c r="AI128" s="38"/>
      <c r="AJ128" s="38"/>
      <c r="AK128" s="38"/>
      <c r="AL128" s="38"/>
      <c r="AM128" s="38"/>
      <c r="AN128" s="38"/>
      <c r="AO128" s="464"/>
      <c r="AP128" s="475"/>
      <c r="AQ128" s="172">
        <f t="shared" si="19"/>
        <v>0</v>
      </c>
    </row>
    <row r="129" spans="1:43" ht="20.149999999999999" customHeight="1" x14ac:dyDescent="0.35">
      <c r="A129" s="196" t="str">
        <f>Janvier!A129</f>
        <v>[ENTRER LE NOM ET LE PRENOM]</v>
      </c>
      <c r="B129" s="356"/>
      <c r="C129" s="276"/>
      <c r="D129" s="276"/>
      <c r="E129" s="276"/>
      <c r="F129" s="95"/>
      <c r="G129" s="95"/>
      <c r="H129" s="94"/>
      <c r="I129" s="94"/>
      <c r="J129" s="94"/>
      <c r="K129" s="94"/>
      <c r="L129" s="276"/>
      <c r="M129" s="95"/>
      <c r="N129" s="95"/>
      <c r="O129" s="94"/>
      <c r="P129" s="94"/>
      <c r="Q129" s="94"/>
      <c r="R129" s="276"/>
      <c r="S129" s="276"/>
      <c r="T129" s="95"/>
      <c r="U129" s="95"/>
      <c r="V129" s="97"/>
      <c r="W129" s="97"/>
      <c r="X129" s="97"/>
      <c r="Y129" s="97"/>
      <c r="Z129" s="98"/>
      <c r="AA129" s="95"/>
      <c r="AB129" s="95"/>
      <c r="AC129" s="97"/>
      <c r="AD129" s="97"/>
      <c r="AE129" s="97"/>
      <c r="AF129" s="227"/>
      <c r="AG129" s="33">
        <f t="shared" si="32"/>
        <v>0</v>
      </c>
      <c r="AH129" s="34">
        <f t="shared" si="33"/>
        <v>0</v>
      </c>
      <c r="AI129" s="34">
        <f t="shared" si="34"/>
        <v>0</v>
      </c>
      <c r="AJ129" s="34">
        <f t="shared" si="35"/>
        <v>0</v>
      </c>
      <c r="AK129" s="34">
        <f t="shared" si="36"/>
        <v>0</v>
      </c>
      <c r="AL129" s="34">
        <f t="shared" si="37"/>
        <v>0</v>
      </c>
      <c r="AM129" s="34">
        <f>COUNTIF($B129:$AF129,$AM$4)</f>
        <v>0</v>
      </c>
      <c r="AN129" s="34">
        <f>COUNTIF($B129:$AF129,$AN$4)</f>
        <v>0</v>
      </c>
      <c r="AO129" s="463">
        <f>COUNTIF($B129:$AF129,$AO$4)</f>
        <v>0</v>
      </c>
      <c r="AP129" s="475">
        <f>SUM(AG129:AO129)</f>
        <v>0</v>
      </c>
      <c r="AQ129" s="172">
        <f t="shared" si="19"/>
        <v>0</v>
      </c>
    </row>
    <row r="130" spans="1:43" ht="20.149999999999999" customHeight="1" x14ac:dyDescent="0.35">
      <c r="A130" s="194" t="str">
        <f>Janvier!A130</f>
        <v>[ENTRER LE NOM ET LE PRENOM] - HEURES ENTREE / SORTIE :</v>
      </c>
      <c r="B130" s="356"/>
      <c r="C130" s="276"/>
      <c r="D130" s="276"/>
      <c r="E130" s="276"/>
      <c r="F130" s="95"/>
      <c r="G130" s="95"/>
      <c r="H130" s="94"/>
      <c r="I130" s="94"/>
      <c r="J130" s="94"/>
      <c r="K130" s="94"/>
      <c r="L130" s="276"/>
      <c r="M130" s="95"/>
      <c r="N130" s="95"/>
      <c r="O130" s="94"/>
      <c r="P130" s="94"/>
      <c r="Q130" s="94"/>
      <c r="R130" s="276"/>
      <c r="S130" s="276"/>
      <c r="T130" s="95"/>
      <c r="U130" s="95"/>
      <c r="V130" s="97"/>
      <c r="W130" s="97"/>
      <c r="X130" s="97"/>
      <c r="Y130" s="97"/>
      <c r="Z130" s="98"/>
      <c r="AA130" s="95"/>
      <c r="AB130" s="95"/>
      <c r="AC130" s="97"/>
      <c r="AD130" s="97"/>
      <c r="AE130" s="97"/>
      <c r="AF130" s="227"/>
      <c r="AG130" s="41"/>
      <c r="AH130" s="38"/>
      <c r="AI130" s="38"/>
      <c r="AJ130" s="38"/>
      <c r="AK130" s="38"/>
      <c r="AL130" s="38"/>
      <c r="AM130" s="38"/>
      <c r="AN130" s="38"/>
      <c r="AO130" s="464"/>
      <c r="AP130" s="475"/>
      <c r="AQ130" s="172">
        <f t="shared" si="19"/>
        <v>0</v>
      </c>
    </row>
    <row r="131" spans="1:43" ht="20.149999999999999" customHeight="1" x14ac:dyDescent="0.35">
      <c r="A131" s="196" t="str">
        <f>Janvier!A131</f>
        <v>[ENTRER LE NOM ET LE PRENOM]</v>
      </c>
      <c r="B131" s="356"/>
      <c r="C131" s="276"/>
      <c r="D131" s="276"/>
      <c r="E131" s="276"/>
      <c r="F131" s="95"/>
      <c r="G131" s="95"/>
      <c r="H131" s="94"/>
      <c r="I131" s="94"/>
      <c r="J131" s="94"/>
      <c r="K131" s="94"/>
      <c r="L131" s="276"/>
      <c r="M131" s="95"/>
      <c r="N131" s="95"/>
      <c r="O131" s="94"/>
      <c r="P131" s="94"/>
      <c r="Q131" s="94"/>
      <c r="R131" s="276"/>
      <c r="S131" s="276"/>
      <c r="T131" s="95"/>
      <c r="U131" s="95"/>
      <c r="V131" s="97"/>
      <c r="W131" s="97"/>
      <c r="X131" s="97"/>
      <c r="Y131" s="97"/>
      <c r="Z131" s="98"/>
      <c r="AA131" s="95"/>
      <c r="AB131" s="95"/>
      <c r="AC131" s="97"/>
      <c r="AD131" s="97"/>
      <c r="AE131" s="97"/>
      <c r="AF131" s="227"/>
      <c r="AG131" s="33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463">
        <f>COUNTIF($B131:$AF131,$AO$4)</f>
        <v>0</v>
      </c>
      <c r="AP131" s="475">
        <f>SUM(AG131:AO131)</f>
        <v>0</v>
      </c>
      <c r="AQ131" s="172">
        <f t="shared" si="19"/>
        <v>0</v>
      </c>
    </row>
    <row r="132" spans="1:43" ht="20.149999999999999" customHeight="1" x14ac:dyDescent="0.35">
      <c r="A132" s="194" t="str">
        <f>Janvier!A132</f>
        <v>[ENTRER LE NOM ET LE PRENOM] - HEURES ENTREE / SORTIE :</v>
      </c>
      <c r="B132" s="356"/>
      <c r="C132" s="276"/>
      <c r="D132" s="276"/>
      <c r="E132" s="276"/>
      <c r="F132" s="95"/>
      <c r="G132" s="95"/>
      <c r="H132" s="94"/>
      <c r="I132" s="94"/>
      <c r="J132" s="94"/>
      <c r="K132" s="94"/>
      <c r="L132" s="276"/>
      <c r="M132" s="95"/>
      <c r="N132" s="95"/>
      <c r="O132" s="94"/>
      <c r="P132" s="94"/>
      <c r="Q132" s="94"/>
      <c r="R132" s="276"/>
      <c r="S132" s="276"/>
      <c r="T132" s="95"/>
      <c r="U132" s="95"/>
      <c r="V132" s="97"/>
      <c r="W132" s="97"/>
      <c r="X132" s="97"/>
      <c r="Y132" s="97"/>
      <c r="Z132" s="98"/>
      <c r="AA132" s="95"/>
      <c r="AB132" s="95"/>
      <c r="AC132" s="97"/>
      <c r="AD132" s="97"/>
      <c r="AE132" s="97"/>
      <c r="AF132" s="227"/>
      <c r="AG132" s="41"/>
      <c r="AH132" s="38"/>
      <c r="AI132" s="38"/>
      <c r="AJ132" s="38"/>
      <c r="AK132" s="38"/>
      <c r="AL132" s="38"/>
      <c r="AM132" s="38"/>
      <c r="AN132" s="38"/>
      <c r="AO132" s="464"/>
      <c r="AP132" s="475"/>
      <c r="AQ132" s="172">
        <f t="shared" si="19"/>
        <v>0</v>
      </c>
    </row>
    <row r="133" spans="1:43" ht="20.149999999999999" customHeight="1" x14ac:dyDescent="0.35">
      <c r="A133" s="196" t="str">
        <f>Janvier!A133</f>
        <v>[ENTRER LE NOM ET LE PRENOM]</v>
      </c>
      <c r="B133" s="356"/>
      <c r="C133" s="276"/>
      <c r="D133" s="276"/>
      <c r="E133" s="276"/>
      <c r="F133" s="95"/>
      <c r="G133" s="95"/>
      <c r="H133" s="94"/>
      <c r="I133" s="94"/>
      <c r="J133" s="94"/>
      <c r="K133" s="94"/>
      <c r="L133" s="276"/>
      <c r="M133" s="95"/>
      <c r="N133" s="95"/>
      <c r="O133" s="94"/>
      <c r="P133" s="94"/>
      <c r="Q133" s="94"/>
      <c r="R133" s="276"/>
      <c r="S133" s="276"/>
      <c r="T133" s="95"/>
      <c r="U133" s="95"/>
      <c r="V133" s="97"/>
      <c r="W133" s="97"/>
      <c r="X133" s="97"/>
      <c r="Y133" s="97"/>
      <c r="Z133" s="98"/>
      <c r="AA133" s="95"/>
      <c r="AB133" s="95"/>
      <c r="AC133" s="97"/>
      <c r="AD133" s="97"/>
      <c r="AE133" s="97"/>
      <c r="AF133" s="227"/>
      <c r="AG133" s="33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463">
        <f>COUNTIF($B133:$AF133,$AO$4)</f>
        <v>0</v>
      </c>
      <c r="AP133" s="475">
        <f>SUM(AG133:AO133)</f>
        <v>0</v>
      </c>
      <c r="AQ133" s="172">
        <f t="shared" si="19"/>
        <v>0</v>
      </c>
    </row>
    <row r="134" spans="1:43" ht="20.149999999999999" customHeight="1" x14ac:dyDescent="0.35">
      <c r="A134" s="194" t="str">
        <f>Janvier!A134</f>
        <v>[ENTRER LE NOM ET LE PRENOM] - HEURES ENTREE / SORTIE :</v>
      </c>
      <c r="B134" s="356"/>
      <c r="C134" s="276"/>
      <c r="D134" s="276"/>
      <c r="E134" s="276"/>
      <c r="F134" s="95"/>
      <c r="G134" s="95"/>
      <c r="H134" s="94"/>
      <c r="I134" s="94"/>
      <c r="J134" s="94"/>
      <c r="K134" s="94"/>
      <c r="L134" s="276"/>
      <c r="M134" s="95"/>
      <c r="N134" s="95"/>
      <c r="O134" s="94"/>
      <c r="P134" s="94"/>
      <c r="Q134" s="94"/>
      <c r="R134" s="276"/>
      <c r="S134" s="276"/>
      <c r="T134" s="95"/>
      <c r="U134" s="95"/>
      <c r="V134" s="97"/>
      <c r="W134" s="97"/>
      <c r="X134" s="97"/>
      <c r="Y134" s="97"/>
      <c r="Z134" s="98"/>
      <c r="AA134" s="95"/>
      <c r="AB134" s="95"/>
      <c r="AC134" s="97"/>
      <c r="AD134" s="97"/>
      <c r="AE134" s="97"/>
      <c r="AF134" s="227"/>
      <c r="AG134" s="41"/>
      <c r="AH134" s="38"/>
      <c r="AI134" s="38"/>
      <c r="AJ134" s="38"/>
      <c r="AK134" s="38"/>
      <c r="AL134" s="38"/>
      <c r="AM134" s="38"/>
      <c r="AN134" s="38"/>
      <c r="AO134" s="464"/>
      <c r="AP134" s="475"/>
      <c r="AQ134" s="172">
        <f t="shared" ref="AQ134:AQ192" si="38">COUNTIF($B134:$AF134,$AQ$4)</f>
        <v>0</v>
      </c>
    </row>
    <row r="135" spans="1:43" ht="20.149999999999999" customHeight="1" x14ac:dyDescent="0.35">
      <c r="A135" s="196" t="str">
        <f>Janvier!A135</f>
        <v>[ENTRER LE NOM ET LE PRENOM]</v>
      </c>
      <c r="B135" s="356"/>
      <c r="C135" s="276"/>
      <c r="D135" s="276"/>
      <c r="E135" s="276"/>
      <c r="F135" s="95"/>
      <c r="G135" s="95"/>
      <c r="H135" s="94"/>
      <c r="I135" s="94"/>
      <c r="J135" s="94"/>
      <c r="K135" s="94"/>
      <c r="L135" s="276"/>
      <c r="M135" s="95"/>
      <c r="N135" s="95"/>
      <c r="O135" s="94"/>
      <c r="P135" s="94"/>
      <c r="Q135" s="94"/>
      <c r="R135" s="276"/>
      <c r="S135" s="276"/>
      <c r="T135" s="95"/>
      <c r="U135" s="95"/>
      <c r="V135" s="97"/>
      <c r="W135" s="97"/>
      <c r="X135" s="97"/>
      <c r="Y135" s="97"/>
      <c r="Z135" s="98"/>
      <c r="AA135" s="95"/>
      <c r="AB135" s="95"/>
      <c r="AC135" s="97"/>
      <c r="AD135" s="97"/>
      <c r="AE135" s="97"/>
      <c r="AF135" s="227"/>
      <c r="AG135" s="33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463">
        <f>COUNTIF($B135:$AF135,$AO$4)</f>
        <v>0</v>
      </c>
      <c r="AP135" s="475">
        <f>SUM(AG135:AO135)</f>
        <v>0</v>
      </c>
      <c r="AQ135" s="172">
        <f t="shared" si="38"/>
        <v>0</v>
      </c>
    </row>
    <row r="136" spans="1:43" ht="20.149999999999999" customHeight="1" x14ac:dyDescent="0.35">
      <c r="A136" s="194" t="str">
        <f>Janvier!A136</f>
        <v>[ENTRER LE NOM ET LE PRENOM] - HEURES ENTREE / SORTIE :</v>
      </c>
      <c r="B136" s="356"/>
      <c r="C136" s="276"/>
      <c r="D136" s="276"/>
      <c r="E136" s="276"/>
      <c r="F136" s="95"/>
      <c r="G136" s="95"/>
      <c r="H136" s="94"/>
      <c r="I136" s="94"/>
      <c r="J136" s="94"/>
      <c r="K136" s="94"/>
      <c r="L136" s="276"/>
      <c r="M136" s="95"/>
      <c r="N136" s="95"/>
      <c r="O136" s="94"/>
      <c r="P136" s="94"/>
      <c r="Q136" s="94"/>
      <c r="R136" s="276"/>
      <c r="S136" s="276"/>
      <c r="T136" s="95"/>
      <c r="U136" s="95"/>
      <c r="V136" s="97"/>
      <c r="W136" s="97"/>
      <c r="X136" s="97"/>
      <c r="Y136" s="97"/>
      <c r="Z136" s="98"/>
      <c r="AA136" s="95"/>
      <c r="AB136" s="95"/>
      <c r="AC136" s="97"/>
      <c r="AD136" s="97"/>
      <c r="AE136" s="97"/>
      <c r="AF136" s="227"/>
      <c r="AG136" s="41"/>
      <c r="AH136" s="38"/>
      <c r="AI136" s="38"/>
      <c r="AJ136" s="38"/>
      <c r="AK136" s="38"/>
      <c r="AL136" s="38"/>
      <c r="AM136" s="38"/>
      <c r="AN136" s="38"/>
      <c r="AO136" s="464"/>
      <c r="AP136" s="475"/>
      <c r="AQ136" s="172">
        <f t="shared" si="38"/>
        <v>0</v>
      </c>
    </row>
    <row r="137" spans="1:43" ht="20.149999999999999" customHeight="1" x14ac:dyDescent="0.35">
      <c r="A137" s="196" t="str">
        <f>Janvier!A137</f>
        <v>[ENTRER LE NOM ET LE PRENOM]</v>
      </c>
      <c r="B137" s="356"/>
      <c r="C137" s="276"/>
      <c r="D137" s="276"/>
      <c r="E137" s="276"/>
      <c r="F137" s="95"/>
      <c r="G137" s="95"/>
      <c r="H137" s="94"/>
      <c r="I137" s="94"/>
      <c r="J137" s="94"/>
      <c r="K137" s="94"/>
      <c r="L137" s="276"/>
      <c r="M137" s="95"/>
      <c r="N137" s="95"/>
      <c r="O137" s="94"/>
      <c r="P137" s="94"/>
      <c r="Q137" s="94"/>
      <c r="R137" s="276"/>
      <c r="S137" s="276"/>
      <c r="T137" s="95"/>
      <c r="U137" s="95"/>
      <c r="V137" s="97"/>
      <c r="W137" s="97"/>
      <c r="X137" s="97"/>
      <c r="Y137" s="97"/>
      <c r="Z137" s="98"/>
      <c r="AA137" s="95"/>
      <c r="AB137" s="95"/>
      <c r="AC137" s="97"/>
      <c r="AD137" s="97"/>
      <c r="AE137" s="97"/>
      <c r="AF137" s="227"/>
      <c r="AG137" s="33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463">
        <f>COUNTIF($B137:$AF137,$AO$4)</f>
        <v>0</v>
      </c>
      <c r="AP137" s="475">
        <f>SUM(AG137:AO137)</f>
        <v>0</v>
      </c>
      <c r="AQ137" s="172">
        <f t="shared" si="38"/>
        <v>0</v>
      </c>
    </row>
    <row r="138" spans="1:43" ht="20.149999999999999" customHeight="1" x14ac:dyDescent="0.35">
      <c r="A138" s="194" t="str">
        <f>Janvier!A138</f>
        <v>[ENTRER LE NOM ET LE PRENOM] - HEURES ENTREE / SORTIE :</v>
      </c>
      <c r="B138" s="356"/>
      <c r="C138" s="276"/>
      <c r="D138" s="276"/>
      <c r="E138" s="276"/>
      <c r="F138" s="95"/>
      <c r="G138" s="95"/>
      <c r="H138" s="94"/>
      <c r="I138" s="94"/>
      <c r="J138" s="94"/>
      <c r="K138" s="94"/>
      <c r="L138" s="276"/>
      <c r="M138" s="95"/>
      <c r="N138" s="95"/>
      <c r="O138" s="94"/>
      <c r="P138" s="94"/>
      <c r="Q138" s="94"/>
      <c r="R138" s="276"/>
      <c r="S138" s="276"/>
      <c r="T138" s="95"/>
      <c r="U138" s="95"/>
      <c r="V138" s="97"/>
      <c r="W138" s="97"/>
      <c r="X138" s="97"/>
      <c r="Y138" s="97"/>
      <c r="Z138" s="98"/>
      <c r="AA138" s="95"/>
      <c r="AB138" s="95"/>
      <c r="AC138" s="97"/>
      <c r="AD138" s="97"/>
      <c r="AE138" s="97"/>
      <c r="AF138" s="227"/>
      <c r="AG138" s="41"/>
      <c r="AH138" s="38"/>
      <c r="AI138" s="38"/>
      <c r="AJ138" s="38"/>
      <c r="AK138" s="38"/>
      <c r="AL138" s="38"/>
      <c r="AM138" s="38"/>
      <c r="AN138" s="38"/>
      <c r="AO138" s="464"/>
      <c r="AP138" s="475"/>
      <c r="AQ138" s="172">
        <f t="shared" si="38"/>
        <v>0</v>
      </c>
    </row>
    <row r="139" spans="1:43" ht="20.149999999999999" customHeight="1" x14ac:dyDescent="0.35">
      <c r="A139" s="196" t="str">
        <f>Janvier!A139</f>
        <v>[ENTRER LE NOM ET LE PRENOM]</v>
      </c>
      <c r="B139" s="356"/>
      <c r="C139" s="276"/>
      <c r="D139" s="276"/>
      <c r="E139" s="276"/>
      <c r="F139" s="95"/>
      <c r="G139" s="95"/>
      <c r="H139" s="94"/>
      <c r="I139" s="94"/>
      <c r="J139" s="94"/>
      <c r="K139" s="94"/>
      <c r="L139" s="276"/>
      <c r="M139" s="95"/>
      <c r="N139" s="95"/>
      <c r="O139" s="94"/>
      <c r="P139" s="94"/>
      <c r="Q139" s="94"/>
      <c r="R139" s="276"/>
      <c r="S139" s="276"/>
      <c r="T139" s="95"/>
      <c r="U139" s="95"/>
      <c r="V139" s="97"/>
      <c r="W139" s="97"/>
      <c r="X139" s="97"/>
      <c r="Y139" s="97"/>
      <c r="Z139" s="98"/>
      <c r="AA139" s="95"/>
      <c r="AB139" s="95"/>
      <c r="AC139" s="97"/>
      <c r="AD139" s="97"/>
      <c r="AE139" s="97"/>
      <c r="AF139" s="227"/>
      <c r="AG139" s="33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463">
        <f>COUNTIF($B139:$AF139,$AO$4)</f>
        <v>0</v>
      </c>
      <c r="AP139" s="475">
        <f>SUM(AG139:AO139)</f>
        <v>0</v>
      </c>
      <c r="AQ139" s="172">
        <f t="shared" si="38"/>
        <v>0</v>
      </c>
    </row>
    <row r="140" spans="1:43" ht="20.149999999999999" customHeight="1" x14ac:dyDescent="0.35">
      <c r="A140" s="194" t="str">
        <f>Janvier!A140</f>
        <v>[ENTRER LE NOM ET LE PRENOM] - HEURES ENTREE / SORTIE :</v>
      </c>
      <c r="B140" s="356"/>
      <c r="C140" s="276"/>
      <c r="D140" s="276"/>
      <c r="E140" s="276"/>
      <c r="F140" s="95"/>
      <c r="G140" s="95"/>
      <c r="H140" s="94"/>
      <c r="I140" s="94"/>
      <c r="J140" s="94"/>
      <c r="K140" s="94"/>
      <c r="L140" s="276"/>
      <c r="M140" s="95"/>
      <c r="N140" s="95"/>
      <c r="O140" s="94"/>
      <c r="P140" s="94"/>
      <c r="Q140" s="94"/>
      <c r="R140" s="276"/>
      <c r="S140" s="276"/>
      <c r="T140" s="95"/>
      <c r="U140" s="95"/>
      <c r="V140" s="97"/>
      <c r="W140" s="97"/>
      <c r="X140" s="97"/>
      <c r="Y140" s="97"/>
      <c r="Z140" s="98"/>
      <c r="AA140" s="95"/>
      <c r="AB140" s="95"/>
      <c r="AC140" s="97"/>
      <c r="AD140" s="97"/>
      <c r="AE140" s="97"/>
      <c r="AF140" s="227"/>
      <c r="AG140" s="41"/>
      <c r="AH140" s="38"/>
      <c r="AI140" s="38"/>
      <c r="AJ140" s="38"/>
      <c r="AK140" s="38"/>
      <c r="AL140" s="38"/>
      <c r="AM140" s="38"/>
      <c r="AN140" s="38"/>
      <c r="AO140" s="464"/>
      <c r="AP140" s="475"/>
      <c r="AQ140" s="172">
        <f t="shared" si="38"/>
        <v>0</v>
      </c>
    </row>
    <row r="141" spans="1:43" ht="20.149999999999999" customHeight="1" x14ac:dyDescent="0.35">
      <c r="A141" s="196" t="str">
        <f>Janvier!A141</f>
        <v>[ENTRER LE NOM ET LE PRENOM]</v>
      </c>
      <c r="B141" s="356"/>
      <c r="C141" s="276"/>
      <c r="D141" s="276"/>
      <c r="E141" s="276"/>
      <c r="F141" s="95"/>
      <c r="G141" s="95"/>
      <c r="H141" s="94"/>
      <c r="I141" s="94"/>
      <c r="J141" s="94"/>
      <c r="K141" s="94"/>
      <c r="L141" s="276"/>
      <c r="M141" s="95"/>
      <c r="N141" s="95"/>
      <c r="O141" s="94"/>
      <c r="P141" s="94"/>
      <c r="Q141" s="94"/>
      <c r="R141" s="276"/>
      <c r="S141" s="276"/>
      <c r="T141" s="95"/>
      <c r="U141" s="95"/>
      <c r="V141" s="97"/>
      <c r="W141" s="97"/>
      <c r="X141" s="97"/>
      <c r="Y141" s="97"/>
      <c r="Z141" s="98"/>
      <c r="AA141" s="95"/>
      <c r="AB141" s="95"/>
      <c r="AC141" s="97"/>
      <c r="AD141" s="97"/>
      <c r="AE141" s="97"/>
      <c r="AF141" s="227"/>
      <c r="AG141" s="33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463">
        <f>COUNTIF($B141:$AF141,$AO$4)</f>
        <v>0</v>
      </c>
      <c r="AP141" s="475">
        <f>SUM(AG141:AO141)</f>
        <v>0</v>
      </c>
      <c r="AQ141" s="172">
        <f t="shared" si="38"/>
        <v>0</v>
      </c>
    </row>
    <row r="142" spans="1:43" ht="20.149999999999999" customHeight="1" x14ac:dyDescent="0.35">
      <c r="A142" s="194" t="str">
        <f>Janvier!A142</f>
        <v>[ENTRER LE NOM ET LE PRENOM] - HEURES ENTREE / SORTIE :</v>
      </c>
      <c r="B142" s="356"/>
      <c r="C142" s="276"/>
      <c r="D142" s="276"/>
      <c r="E142" s="276"/>
      <c r="F142" s="95"/>
      <c r="G142" s="95"/>
      <c r="H142" s="94"/>
      <c r="I142" s="94"/>
      <c r="J142" s="94"/>
      <c r="K142" s="94"/>
      <c r="L142" s="276"/>
      <c r="M142" s="95"/>
      <c r="N142" s="95"/>
      <c r="O142" s="94"/>
      <c r="P142" s="94"/>
      <c r="Q142" s="94"/>
      <c r="R142" s="276"/>
      <c r="S142" s="276"/>
      <c r="T142" s="95"/>
      <c r="U142" s="95"/>
      <c r="V142" s="97"/>
      <c r="W142" s="97"/>
      <c r="X142" s="97"/>
      <c r="Y142" s="97"/>
      <c r="Z142" s="98"/>
      <c r="AA142" s="95"/>
      <c r="AB142" s="95"/>
      <c r="AC142" s="97"/>
      <c r="AD142" s="97"/>
      <c r="AE142" s="97"/>
      <c r="AF142" s="227"/>
      <c r="AG142" s="41"/>
      <c r="AH142" s="38"/>
      <c r="AI142" s="38"/>
      <c r="AJ142" s="38"/>
      <c r="AK142" s="38"/>
      <c r="AL142" s="38"/>
      <c r="AM142" s="38"/>
      <c r="AN142" s="38"/>
      <c r="AO142" s="464"/>
      <c r="AP142" s="475"/>
      <c r="AQ142" s="172">
        <f t="shared" si="38"/>
        <v>0</v>
      </c>
    </row>
    <row r="143" spans="1:43" ht="20.149999999999999" customHeight="1" x14ac:dyDescent="0.35">
      <c r="A143" s="196" t="str">
        <f>Janvier!A143</f>
        <v>[ENTRER LE NOM ET LE PRENOM]</v>
      </c>
      <c r="B143" s="356"/>
      <c r="C143" s="276"/>
      <c r="D143" s="276"/>
      <c r="E143" s="276"/>
      <c r="F143" s="95"/>
      <c r="G143" s="95"/>
      <c r="H143" s="94"/>
      <c r="I143" s="94"/>
      <c r="J143" s="94"/>
      <c r="K143" s="94"/>
      <c r="L143" s="276"/>
      <c r="M143" s="95"/>
      <c r="N143" s="95"/>
      <c r="O143" s="94"/>
      <c r="P143" s="94"/>
      <c r="Q143" s="94"/>
      <c r="R143" s="276"/>
      <c r="S143" s="276"/>
      <c r="T143" s="95"/>
      <c r="U143" s="95"/>
      <c r="V143" s="97"/>
      <c r="W143" s="97"/>
      <c r="X143" s="97"/>
      <c r="Y143" s="97"/>
      <c r="Z143" s="98"/>
      <c r="AA143" s="95"/>
      <c r="AB143" s="95"/>
      <c r="AC143" s="97"/>
      <c r="AD143" s="97"/>
      <c r="AE143" s="97"/>
      <c r="AF143" s="227"/>
      <c r="AG143" s="33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463">
        <f>COUNTIF($B143:$AF143,$AO$4)</f>
        <v>0</v>
      </c>
      <c r="AP143" s="475">
        <f>SUM(AG143:AO143)</f>
        <v>0</v>
      </c>
      <c r="AQ143" s="172">
        <f t="shared" si="38"/>
        <v>0</v>
      </c>
    </row>
    <row r="144" spans="1:43" ht="20.149999999999999" customHeight="1" x14ac:dyDescent="0.35">
      <c r="A144" s="194" t="str">
        <f>Janvier!A144</f>
        <v>[ENTRER LE NOM ET LE PRENOM] - HEURES ENTREE / SORTIE :</v>
      </c>
      <c r="B144" s="356"/>
      <c r="C144" s="276"/>
      <c r="D144" s="276"/>
      <c r="E144" s="276"/>
      <c r="F144" s="95"/>
      <c r="G144" s="95"/>
      <c r="H144" s="94"/>
      <c r="I144" s="94"/>
      <c r="J144" s="94"/>
      <c r="K144" s="94"/>
      <c r="L144" s="276"/>
      <c r="M144" s="95"/>
      <c r="N144" s="95"/>
      <c r="O144" s="94"/>
      <c r="P144" s="94"/>
      <c r="Q144" s="94"/>
      <c r="R144" s="276"/>
      <c r="S144" s="276"/>
      <c r="T144" s="95"/>
      <c r="U144" s="95"/>
      <c r="V144" s="97"/>
      <c r="W144" s="97"/>
      <c r="X144" s="97"/>
      <c r="Y144" s="97"/>
      <c r="Z144" s="98"/>
      <c r="AA144" s="95"/>
      <c r="AB144" s="95"/>
      <c r="AC144" s="97"/>
      <c r="AD144" s="97"/>
      <c r="AE144" s="97"/>
      <c r="AF144" s="227"/>
      <c r="AG144" s="41"/>
      <c r="AH144" s="38"/>
      <c r="AI144" s="38"/>
      <c r="AJ144" s="38"/>
      <c r="AK144" s="38"/>
      <c r="AL144" s="38"/>
      <c r="AM144" s="38"/>
      <c r="AN144" s="38"/>
      <c r="AO144" s="464"/>
      <c r="AP144" s="475"/>
      <c r="AQ144" s="172">
        <f t="shared" si="38"/>
        <v>0</v>
      </c>
    </row>
    <row r="145" spans="1:43" ht="20.149999999999999" customHeight="1" x14ac:dyDescent="0.35">
      <c r="A145" s="196" t="str">
        <f>Janvier!A145</f>
        <v>[ENTRER LE NOM ET LE PRENOM]</v>
      </c>
      <c r="B145" s="356"/>
      <c r="C145" s="276"/>
      <c r="D145" s="276"/>
      <c r="E145" s="276"/>
      <c r="F145" s="95"/>
      <c r="G145" s="95"/>
      <c r="H145" s="94"/>
      <c r="I145" s="94"/>
      <c r="J145" s="94"/>
      <c r="K145" s="94"/>
      <c r="L145" s="276"/>
      <c r="M145" s="95"/>
      <c r="N145" s="95"/>
      <c r="O145" s="94"/>
      <c r="P145" s="94"/>
      <c r="Q145" s="94"/>
      <c r="R145" s="276"/>
      <c r="S145" s="276"/>
      <c r="T145" s="95"/>
      <c r="U145" s="95"/>
      <c r="V145" s="97"/>
      <c r="W145" s="97"/>
      <c r="X145" s="97"/>
      <c r="Y145" s="97"/>
      <c r="Z145" s="98"/>
      <c r="AA145" s="95"/>
      <c r="AB145" s="95"/>
      <c r="AC145" s="97"/>
      <c r="AD145" s="97"/>
      <c r="AE145" s="97"/>
      <c r="AF145" s="227"/>
      <c r="AG145" s="33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463">
        <f>COUNTIF($B145:$AF145,$AO$4)</f>
        <v>0</v>
      </c>
      <c r="AP145" s="475">
        <f>SUM(AG145:AO145)</f>
        <v>0</v>
      </c>
      <c r="AQ145" s="172">
        <f t="shared" si="38"/>
        <v>0</v>
      </c>
    </row>
    <row r="146" spans="1:43" ht="20.149999999999999" customHeight="1" x14ac:dyDescent="0.35">
      <c r="A146" s="194" t="str">
        <f>Janvier!A146</f>
        <v>[ENTRER LE NOM ET LE PRENOM] - HEURES ENTREE / SORTIE :</v>
      </c>
      <c r="B146" s="356"/>
      <c r="C146" s="276"/>
      <c r="D146" s="276"/>
      <c r="E146" s="276"/>
      <c r="F146" s="95"/>
      <c r="G146" s="95"/>
      <c r="H146" s="94"/>
      <c r="I146" s="94"/>
      <c r="J146" s="94"/>
      <c r="K146" s="94"/>
      <c r="L146" s="276"/>
      <c r="M146" s="95"/>
      <c r="N146" s="95"/>
      <c r="O146" s="94"/>
      <c r="P146" s="94"/>
      <c r="Q146" s="94"/>
      <c r="R146" s="276"/>
      <c r="S146" s="276"/>
      <c r="T146" s="95"/>
      <c r="U146" s="95"/>
      <c r="V146" s="97"/>
      <c r="W146" s="97"/>
      <c r="X146" s="97"/>
      <c r="Y146" s="97"/>
      <c r="Z146" s="98"/>
      <c r="AA146" s="95"/>
      <c r="AB146" s="95"/>
      <c r="AC146" s="97"/>
      <c r="AD146" s="97"/>
      <c r="AE146" s="97"/>
      <c r="AF146" s="227"/>
      <c r="AG146" s="41"/>
      <c r="AH146" s="38"/>
      <c r="AI146" s="38"/>
      <c r="AJ146" s="38"/>
      <c r="AK146" s="38"/>
      <c r="AL146" s="38"/>
      <c r="AM146" s="38"/>
      <c r="AN146" s="38"/>
      <c r="AO146" s="464"/>
      <c r="AP146" s="475"/>
      <c r="AQ146" s="172">
        <f t="shared" si="38"/>
        <v>0</v>
      </c>
    </row>
    <row r="147" spans="1:43" ht="20.149999999999999" customHeight="1" x14ac:dyDescent="0.35">
      <c r="A147" s="196" t="str">
        <f>Janvier!A147</f>
        <v>[ENTRER LE NOM ET LE PRENOM]</v>
      </c>
      <c r="B147" s="356"/>
      <c r="C147" s="276"/>
      <c r="D147" s="276"/>
      <c r="E147" s="276"/>
      <c r="F147" s="95"/>
      <c r="G147" s="95"/>
      <c r="H147" s="94"/>
      <c r="I147" s="94"/>
      <c r="J147" s="94"/>
      <c r="K147" s="94"/>
      <c r="L147" s="276"/>
      <c r="M147" s="95"/>
      <c r="N147" s="95"/>
      <c r="O147" s="94"/>
      <c r="P147" s="94"/>
      <c r="Q147" s="94"/>
      <c r="R147" s="276"/>
      <c r="S147" s="276"/>
      <c r="T147" s="95"/>
      <c r="U147" s="95"/>
      <c r="V147" s="97"/>
      <c r="W147" s="97"/>
      <c r="X147" s="97"/>
      <c r="Y147" s="97"/>
      <c r="Z147" s="98"/>
      <c r="AA147" s="95"/>
      <c r="AB147" s="95"/>
      <c r="AC147" s="97"/>
      <c r="AD147" s="97"/>
      <c r="AE147" s="97"/>
      <c r="AF147" s="227"/>
      <c r="AG147" s="33">
        <f t="shared" si="32"/>
        <v>0</v>
      </c>
      <c r="AH147" s="34">
        <f t="shared" si="33"/>
        <v>0</v>
      </c>
      <c r="AI147" s="34">
        <f t="shared" si="34"/>
        <v>0</v>
      </c>
      <c r="AJ147" s="34">
        <f t="shared" si="35"/>
        <v>0</v>
      </c>
      <c r="AK147" s="34">
        <f t="shared" si="36"/>
        <v>0</v>
      </c>
      <c r="AL147" s="34">
        <f t="shared" si="37"/>
        <v>0</v>
      </c>
      <c r="AM147" s="34">
        <f>COUNTIF($B147:$AF147,$AM$4)</f>
        <v>0</v>
      </c>
      <c r="AN147" s="34">
        <f>COUNTIF($B147:$AF147,$AN$4)</f>
        <v>0</v>
      </c>
      <c r="AO147" s="463">
        <f>COUNTIF($B147:$AF147,$AO$4)</f>
        <v>0</v>
      </c>
      <c r="AP147" s="475">
        <f>SUM(AG147:AO147)</f>
        <v>0</v>
      </c>
      <c r="AQ147" s="172">
        <f t="shared" si="38"/>
        <v>0</v>
      </c>
    </row>
    <row r="148" spans="1:43" ht="20.149999999999999" customHeight="1" x14ac:dyDescent="0.35">
      <c r="A148" s="228" t="str">
        <f>Janvier!A148</f>
        <v>[ENTRER LE NOM ET LE PRENOM] - HEURES ENTREE / SORTIE :</v>
      </c>
      <c r="B148" s="301"/>
      <c r="C148" s="266"/>
      <c r="D148" s="266"/>
      <c r="E148" s="266"/>
      <c r="F148" s="147"/>
      <c r="G148" s="147"/>
      <c r="H148" s="128"/>
      <c r="I148" s="128"/>
      <c r="J148" s="128"/>
      <c r="K148" s="128"/>
      <c r="L148" s="266"/>
      <c r="M148" s="147"/>
      <c r="N148" s="147"/>
      <c r="O148" s="128"/>
      <c r="P148" s="128"/>
      <c r="Q148" s="128"/>
      <c r="R148" s="266"/>
      <c r="S148" s="266"/>
      <c r="T148" s="147"/>
      <c r="U148" s="147"/>
      <c r="V148" s="47"/>
      <c r="W148" s="47"/>
      <c r="X148" s="47"/>
      <c r="Y148" s="47"/>
      <c r="Z148" s="457"/>
      <c r="AA148" s="147"/>
      <c r="AB148" s="147"/>
      <c r="AC148" s="47"/>
      <c r="AD148" s="47"/>
      <c r="AE148" s="47"/>
      <c r="AF148" s="180"/>
      <c r="AG148" s="49"/>
      <c r="AH148" s="46"/>
      <c r="AI148" s="46"/>
      <c r="AJ148" s="46"/>
      <c r="AK148" s="46"/>
      <c r="AL148" s="46"/>
      <c r="AM148" s="46"/>
      <c r="AN148" s="46"/>
      <c r="AO148" s="465"/>
      <c r="AP148" s="476"/>
      <c r="AQ148" s="172">
        <f t="shared" si="38"/>
        <v>0</v>
      </c>
    </row>
    <row r="149" spans="1:43" ht="20.149999999999999" customHeight="1" x14ac:dyDescent="0.35">
      <c r="A149" s="224" t="str">
        <f>Janvier!A149</f>
        <v>[ENTRER LE NOM ET LE PRENOM]</v>
      </c>
      <c r="B149" s="357"/>
      <c r="C149" s="259"/>
      <c r="D149" s="259"/>
      <c r="E149" s="259"/>
      <c r="F149" s="258"/>
      <c r="G149" s="258"/>
      <c r="H149" s="455"/>
      <c r="I149" s="455"/>
      <c r="J149" s="455"/>
      <c r="K149" s="455"/>
      <c r="L149" s="259"/>
      <c r="M149" s="258"/>
      <c r="N149" s="258"/>
      <c r="O149" s="455"/>
      <c r="P149" s="455"/>
      <c r="Q149" s="455"/>
      <c r="R149" s="259"/>
      <c r="S149" s="259"/>
      <c r="T149" s="258"/>
      <c r="U149" s="258"/>
      <c r="V149" s="117"/>
      <c r="W149" s="117"/>
      <c r="X149" s="117"/>
      <c r="Y149" s="117"/>
      <c r="Z149" s="458"/>
      <c r="AA149" s="258"/>
      <c r="AB149" s="258"/>
      <c r="AC149" s="117"/>
      <c r="AD149" s="117"/>
      <c r="AE149" s="117"/>
      <c r="AF149" s="229"/>
      <c r="AG149" s="33">
        <f>COUNTIF($B149:$AF149,$AG$4)</f>
        <v>0</v>
      </c>
      <c r="AH149" s="34">
        <f>COUNTIF($B149:$AF149,$AH$4)</f>
        <v>0</v>
      </c>
      <c r="AI149" s="34">
        <f>COUNTIF($B149:$AF149,$AI$4)</f>
        <v>0</v>
      </c>
      <c r="AJ149" s="34">
        <f>COUNTIF($B149:$AF149,$AJ$4)</f>
        <v>0</v>
      </c>
      <c r="AK149" s="34">
        <f>COUNTIF($B149:$AF149,$AK$4)</f>
        <v>0</v>
      </c>
      <c r="AL149" s="34">
        <f>COUNTIF($B149:$AF149,$AL$4)</f>
        <v>0</v>
      </c>
      <c r="AM149" s="34">
        <f>COUNTIF($B149:$AF149,$AM$4)</f>
        <v>0</v>
      </c>
      <c r="AN149" s="34">
        <f>COUNTIF($B149:$AF149,$AN$4)</f>
        <v>0</v>
      </c>
      <c r="AO149" s="463">
        <f>COUNTIF($B149:$AF149,$AO$4)</f>
        <v>0</v>
      </c>
      <c r="AP149" s="474">
        <f>SUM(AG149:AO149)</f>
        <v>0</v>
      </c>
      <c r="AQ149" s="172">
        <f t="shared" si="38"/>
        <v>0</v>
      </c>
    </row>
    <row r="150" spans="1:43" ht="20.149999999999999" customHeight="1" x14ac:dyDescent="0.35">
      <c r="A150" s="194" t="str">
        <f>Janvier!A150</f>
        <v>[ENTRER LE NOM ET LE PRENOM] - HEURES ENTREE / SORTIE :</v>
      </c>
      <c r="B150" s="356"/>
      <c r="C150" s="276"/>
      <c r="D150" s="276"/>
      <c r="E150" s="276"/>
      <c r="F150" s="95"/>
      <c r="G150" s="95"/>
      <c r="H150" s="94"/>
      <c r="I150" s="94"/>
      <c r="J150" s="94"/>
      <c r="K150" s="94"/>
      <c r="L150" s="276"/>
      <c r="M150" s="95"/>
      <c r="N150" s="95"/>
      <c r="O150" s="94"/>
      <c r="P150" s="94"/>
      <c r="Q150" s="94"/>
      <c r="R150" s="276"/>
      <c r="S150" s="276"/>
      <c r="T150" s="95"/>
      <c r="U150" s="95"/>
      <c r="V150" s="97"/>
      <c r="W150" s="97"/>
      <c r="X150" s="97"/>
      <c r="Y150" s="97"/>
      <c r="Z150" s="98"/>
      <c r="AA150" s="95"/>
      <c r="AB150" s="95"/>
      <c r="AC150" s="97"/>
      <c r="AD150" s="97"/>
      <c r="AE150" s="97"/>
      <c r="AF150" s="227"/>
      <c r="AG150" s="41"/>
      <c r="AH150" s="38"/>
      <c r="AI150" s="38"/>
      <c r="AJ150" s="38"/>
      <c r="AK150" s="38"/>
      <c r="AL150" s="38"/>
      <c r="AM150" s="38"/>
      <c r="AN150" s="38"/>
      <c r="AO150" s="464"/>
      <c r="AP150" s="475"/>
      <c r="AQ150" s="172">
        <f t="shared" si="38"/>
        <v>0</v>
      </c>
    </row>
    <row r="151" spans="1:43" ht="20.149999999999999" customHeight="1" x14ac:dyDescent="0.35">
      <c r="A151" s="196" t="str">
        <f>Janvier!A151</f>
        <v>[ENTRER LE NOM ET LE PRENOM]</v>
      </c>
      <c r="B151" s="356"/>
      <c r="C151" s="276"/>
      <c r="D151" s="276"/>
      <c r="E151" s="276"/>
      <c r="F151" s="95"/>
      <c r="G151" s="95"/>
      <c r="H151" s="94"/>
      <c r="I151" s="94"/>
      <c r="J151" s="94"/>
      <c r="K151" s="94"/>
      <c r="L151" s="276"/>
      <c r="M151" s="95"/>
      <c r="N151" s="95"/>
      <c r="O151" s="94"/>
      <c r="P151" s="94"/>
      <c r="Q151" s="94"/>
      <c r="R151" s="276"/>
      <c r="S151" s="276"/>
      <c r="T151" s="95"/>
      <c r="U151" s="95"/>
      <c r="V151" s="97"/>
      <c r="W151" s="97"/>
      <c r="X151" s="97"/>
      <c r="Y151" s="97"/>
      <c r="Z151" s="98"/>
      <c r="AA151" s="95"/>
      <c r="AB151" s="95"/>
      <c r="AC151" s="97"/>
      <c r="AD151" s="97"/>
      <c r="AE151" s="97"/>
      <c r="AF151" s="227"/>
      <c r="AG151" s="33">
        <f t="shared" ref="AG151:AG171" si="39">COUNTIF($B151:$AF151,$AG$4)</f>
        <v>0</v>
      </c>
      <c r="AH151" s="34">
        <f t="shared" ref="AH151:AH171" si="40">COUNTIF($B151:$AF151,$AH$4)</f>
        <v>0</v>
      </c>
      <c r="AI151" s="34">
        <f t="shared" ref="AI151:AI171" si="41">COUNTIF($B151:$AF151,$AI$4)</f>
        <v>0</v>
      </c>
      <c r="AJ151" s="34">
        <f t="shared" ref="AJ151:AJ171" si="42">COUNTIF($B151:$AF151,$AJ$4)</f>
        <v>0</v>
      </c>
      <c r="AK151" s="34">
        <f t="shared" ref="AK151:AK171" si="43">COUNTIF($B151:$AF151,$AK$4)</f>
        <v>0</v>
      </c>
      <c r="AL151" s="34">
        <f t="shared" ref="AL151:AL171" si="44">COUNTIF($B151:$AF151,$AL$4)</f>
        <v>0</v>
      </c>
      <c r="AM151" s="34">
        <f>COUNTIF($B151:$AF151,$AM$4)</f>
        <v>0</v>
      </c>
      <c r="AN151" s="34">
        <f>COUNTIF($B151:$AF151,$AN$4)</f>
        <v>0</v>
      </c>
      <c r="AO151" s="463">
        <f>COUNTIF($B151:$AF151,$AO$4)</f>
        <v>0</v>
      </c>
      <c r="AP151" s="475">
        <f>SUM(AG151:AO151)</f>
        <v>0</v>
      </c>
      <c r="AQ151" s="172">
        <f t="shared" si="38"/>
        <v>0</v>
      </c>
    </row>
    <row r="152" spans="1:43" ht="20.149999999999999" customHeight="1" x14ac:dyDescent="0.35">
      <c r="A152" s="194" t="str">
        <f>Janvier!A152</f>
        <v>[ENTRER LE NOM ET LE PRENOM] - HEURES ENTREE / SORTIE :</v>
      </c>
      <c r="B152" s="356"/>
      <c r="C152" s="276"/>
      <c r="D152" s="276"/>
      <c r="E152" s="276"/>
      <c r="F152" s="95"/>
      <c r="G152" s="95"/>
      <c r="H152" s="94"/>
      <c r="I152" s="94"/>
      <c r="J152" s="94"/>
      <c r="K152" s="94"/>
      <c r="L152" s="276"/>
      <c r="M152" s="95"/>
      <c r="N152" s="95"/>
      <c r="O152" s="94"/>
      <c r="P152" s="94"/>
      <c r="Q152" s="94"/>
      <c r="R152" s="276"/>
      <c r="S152" s="276"/>
      <c r="T152" s="95"/>
      <c r="U152" s="95"/>
      <c r="V152" s="97"/>
      <c r="W152" s="97"/>
      <c r="X152" s="97"/>
      <c r="Y152" s="97"/>
      <c r="Z152" s="98"/>
      <c r="AA152" s="95"/>
      <c r="AB152" s="95"/>
      <c r="AC152" s="97"/>
      <c r="AD152" s="97"/>
      <c r="AE152" s="97"/>
      <c r="AF152" s="227"/>
      <c r="AG152" s="41"/>
      <c r="AH152" s="38"/>
      <c r="AI152" s="38"/>
      <c r="AJ152" s="38"/>
      <c r="AK152" s="38"/>
      <c r="AL152" s="38"/>
      <c r="AM152" s="38"/>
      <c r="AN152" s="38"/>
      <c r="AO152" s="464"/>
      <c r="AP152" s="475"/>
      <c r="AQ152" s="172">
        <f t="shared" si="38"/>
        <v>0</v>
      </c>
    </row>
    <row r="153" spans="1:43" ht="20.149999999999999" customHeight="1" x14ac:dyDescent="0.35">
      <c r="A153" s="196" t="str">
        <f>Janvier!A153</f>
        <v>[ENTRER LE NOM ET LE PRENOM]</v>
      </c>
      <c r="B153" s="356"/>
      <c r="C153" s="276"/>
      <c r="D153" s="276"/>
      <c r="E153" s="276"/>
      <c r="F153" s="95"/>
      <c r="G153" s="95"/>
      <c r="H153" s="94"/>
      <c r="I153" s="94"/>
      <c r="J153" s="94"/>
      <c r="K153" s="94"/>
      <c r="L153" s="276"/>
      <c r="M153" s="95"/>
      <c r="N153" s="95"/>
      <c r="O153" s="94"/>
      <c r="P153" s="94"/>
      <c r="Q153" s="94"/>
      <c r="R153" s="276"/>
      <c r="S153" s="276"/>
      <c r="T153" s="95"/>
      <c r="U153" s="95"/>
      <c r="V153" s="97"/>
      <c r="W153" s="97"/>
      <c r="X153" s="97"/>
      <c r="Y153" s="97"/>
      <c r="Z153" s="98"/>
      <c r="AA153" s="95"/>
      <c r="AB153" s="95"/>
      <c r="AC153" s="97"/>
      <c r="AD153" s="97"/>
      <c r="AE153" s="97"/>
      <c r="AF153" s="227"/>
      <c r="AG153" s="33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463">
        <f>COUNTIF($B153:$AF153,$AO$4)</f>
        <v>0</v>
      </c>
      <c r="AP153" s="475">
        <f>SUM(AG153:AO153)</f>
        <v>0</v>
      </c>
      <c r="AQ153" s="172">
        <f t="shared" si="38"/>
        <v>0</v>
      </c>
    </row>
    <row r="154" spans="1:43" ht="20.149999999999999" customHeight="1" x14ac:dyDescent="0.35">
      <c r="A154" s="194" t="str">
        <f>Janvier!A154</f>
        <v>[ENTRER LE NOM ET LE PRENOM] - HEURES ENTREE / SORTIE :</v>
      </c>
      <c r="B154" s="356"/>
      <c r="C154" s="276"/>
      <c r="D154" s="276"/>
      <c r="E154" s="276"/>
      <c r="F154" s="95"/>
      <c r="G154" s="95"/>
      <c r="H154" s="94"/>
      <c r="I154" s="94"/>
      <c r="J154" s="94"/>
      <c r="K154" s="94"/>
      <c r="L154" s="276"/>
      <c r="M154" s="95"/>
      <c r="N154" s="95"/>
      <c r="O154" s="94"/>
      <c r="P154" s="94"/>
      <c r="Q154" s="94"/>
      <c r="R154" s="276"/>
      <c r="S154" s="276"/>
      <c r="T154" s="95"/>
      <c r="U154" s="95"/>
      <c r="V154" s="97"/>
      <c r="W154" s="97"/>
      <c r="X154" s="97"/>
      <c r="Y154" s="97"/>
      <c r="Z154" s="98"/>
      <c r="AA154" s="95"/>
      <c r="AB154" s="95"/>
      <c r="AC154" s="97"/>
      <c r="AD154" s="97"/>
      <c r="AE154" s="97"/>
      <c r="AF154" s="227"/>
      <c r="AG154" s="41"/>
      <c r="AH154" s="38"/>
      <c r="AI154" s="38"/>
      <c r="AJ154" s="38"/>
      <c r="AK154" s="38"/>
      <c r="AL154" s="38"/>
      <c r="AM154" s="38"/>
      <c r="AN154" s="38"/>
      <c r="AO154" s="464"/>
      <c r="AP154" s="475"/>
      <c r="AQ154" s="172">
        <f t="shared" si="38"/>
        <v>0</v>
      </c>
    </row>
    <row r="155" spans="1:43" ht="20.149999999999999" customHeight="1" x14ac:dyDescent="0.35">
      <c r="A155" s="196" t="str">
        <f>Janvier!A155</f>
        <v>[ENTRER LE NOM ET LE PRENOM]</v>
      </c>
      <c r="B155" s="356"/>
      <c r="C155" s="276"/>
      <c r="D155" s="276"/>
      <c r="E155" s="276"/>
      <c r="F155" s="95"/>
      <c r="G155" s="95"/>
      <c r="H155" s="94"/>
      <c r="I155" s="94"/>
      <c r="J155" s="94"/>
      <c r="K155" s="94"/>
      <c r="L155" s="276"/>
      <c r="M155" s="95"/>
      <c r="N155" s="95"/>
      <c r="O155" s="94"/>
      <c r="P155" s="94"/>
      <c r="Q155" s="94"/>
      <c r="R155" s="276"/>
      <c r="S155" s="276"/>
      <c r="T155" s="95"/>
      <c r="U155" s="95"/>
      <c r="V155" s="97"/>
      <c r="W155" s="97"/>
      <c r="X155" s="97"/>
      <c r="Y155" s="97"/>
      <c r="Z155" s="98"/>
      <c r="AA155" s="95"/>
      <c r="AB155" s="95"/>
      <c r="AC155" s="97"/>
      <c r="AD155" s="97"/>
      <c r="AE155" s="97"/>
      <c r="AF155" s="227"/>
      <c r="AG155" s="33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463">
        <f>COUNTIF($B155:$AF155,$AO$4)</f>
        <v>0</v>
      </c>
      <c r="AP155" s="475">
        <f>SUM(AG155:AO155)</f>
        <v>0</v>
      </c>
      <c r="AQ155" s="172">
        <f t="shared" si="38"/>
        <v>0</v>
      </c>
    </row>
    <row r="156" spans="1:43" ht="20.149999999999999" customHeight="1" x14ac:dyDescent="0.35">
      <c r="A156" s="194" t="str">
        <f>Janvier!A156</f>
        <v>[ENTRER LE NOM ET LE PRENOM] - HEURES ENTREE / SORTIE :</v>
      </c>
      <c r="B156" s="356"/>
      <c r="C156" s="276"/>
      <c r="D156" s="276"/>
      <c r="E156" s="276"/>
      <c r="F156" s="95"/>
      <c r="G156" s="95"/>
      <c r="H156" s="94"/>
      <c r="I156" s="94"/>
      <c r="J156" s="94"/>
      <c r="K156" s="94"/>
      <c r="L156" s="276"/>
      <c r="M156" s="95"/>
      <c r="N156" s="95"/>
      <c r="O156" s="94"/>
      <c r="P156" s="94"/>
      <c r="Q156" s="94"/>
      <c r="R156" s="276"/>
      <c r="S156" s="276"/>
      <c r="T156" s="95"/>
      <c r="U156" s="95"/>
      <c r="V156" s="97"/>
      <c r="W156" s="97"/>
      <c r="X156" s="97"/>
      <c r="Y156" s="97"/>
      <c r="Z156" s="98"/>
      <c r="AA156" s="95"/>
      <c r="AB156" s="95"/>
      <c r="AC156" s="97"/>
      <c r="AD156" s="97"/>
      <c r="AE156" s="97"/>
      <c r="AF156" s="227"/>
      <c r="AG156" s="41"/>
      <c r="AH156" s="38"/>
      <c r="AI156" s="38"/>
      <c r="AJ156" s="38"/>
      <c r="AK156" s="38"/>
      <c r="AL156" s="38"/>
      <c r="AM156" s="38"/>
      <c r="AN156" s="38"/>
      <c r="AO156" s="464"/>
      <c r="AP156" s="475"/>
      <c r="AQ156" s="172">
        <f t="shared" si="38"/>
        <v>0</v>
      </c>
    </row>
    <row r="157" spans="1:43" ht="20.149999999999999" customHeight="1" x14ac:dyDescent="0.35">
      <c r="A157" s="196" t="str">
        <f>Janvier!A157</f>
        <v>[ENTRER LE NOM ET LE PRENOM]</v>
      </c>
      <c r="B157" s="356"/>
      <c r="C157" s="276"/>
      <c r="D157" s="276"/>
      <c r="E157" s="276"/>
      <c r="F157" s="95"/>
      <c r="G157" s="95"/>
      <c r="H157" s="94"/>
      <c r="I157" s="94"/>
      <c r="J157" s="94"/>
      <c r="K157" s="94"/>
      <c r="L157" s="276"/>
      <c r="M157" s="95"/>
      <c r="N157" s="95"/>
      <c r="O157" s="94"/>
      <c r="P157" s="94"/>
      <c r="Q157" s="94"/>
      <c r="R157" s="276"/>
      <c r="S157" s="276"/>
      <c r="T157" s="95"/>
      <c r="U157" s="95"/>
      <c r="V157" s="97"/>
      <c r="W157" s="97"/>
      <c r="X157" s="97"/>
      <c r="Y157" s="97"/>
      <c r="Z157" s="98"/>
      <c r="AA157" s="95"/>
      <c r="AB157" s="95"/>
      <c r="AC157" s="97"/>
      <c r="AD157" s="97"/>
      <c r="AE157" s="97"/>
      <c r="AF157" s="227"/>
      <c r="AG157" s="33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463">
        <f>COUNTIF($B157:$AF157,$AO$4)</f>
        <v>0</v>
      </c>
      <c r="AP157" s="475">
        <f>SUM(AG157:AO157)</f>
        <v>0</v>
      </c>
      <c r="AQ157" s="172">
        <f t="shared" si="38"/>
        <v>0</v>
      </c>
    </row>
    <row r="158" spans="1:43" ht="20.149999999999999" customHeight="1" x14ac:dyDescent="0.35">
      <c r="A158" s="194" t="str">
        <f>Janvier!A158</f>
        <v>[ENTRER LE NOM ET LE PRENOM] - HEURES ENTREE / SORTIE :</v>
      </c>
      <c r="B158" s="356"/>
      <c r="C158" s="276"/>
      <c r="D158" s="276"/>
      <c r="E158" s="276"/>
      <c r="F158" s="95"/>
      <c r="G158" s="95"/>
      <c r="H158" s="94"/>
      <c r="I158" s="94"/>
      <c r="J158" s="94"/>
      <c r="K158" s="94"/>
      <c r="L158" s="276"/>
      <c r="M158" s="95"/>
      <c r="N158" s="95"/>
      <c r="O158" s="94"/>
      <c r="P158" s="94"/>
      <c r="Q158" s="94"/>
      <c r="R158" s="276"/>
      <c r="S158" s="276"/>
      <c r="T158" s="95"/>
      <c r="U158" s="95"/>
      <c r="V158" s="97"/>
      <c r="W158" s="97"/>
      <c r="X158" s="97"/>
      <c r="Y158" s="97"/>
      <c r="Z158" s="98"/>
      <c r="AA158" s="95"/>
      <c r="AB158" s="95"/>
      <c r="AC158" s="97"/>
      <c r="AD158" s="97"/>
      <c r="AE158" s="97"/>
      <c r="AF158" s="227"/>
      <c r="AG158" s="41"/>
      <c r="AH158" s="38"/>
      <c r="AI158" s="38"/>
      <c r="AJ158" s="38"/>
      <c r="AK158" s="38"/>
      <c r="AL158" s="38"/>
      <c r="AM158" s="38"/>
      <c r="AN158" s="38"/>
      <c r="AO158" s="464"/>
      <c r="AP158" s="475"/>
      <c r="AQ158" s="172">
        <f t="shared" si="38"/>
        <v>0</v>
      </c>
    </row>
    <row r="159" spans="1:43" ht="20.149999999999999" customHeight="1" x14ac:dyDescent="0.35">
      <c r="A159" s="196" t="str">
        <f>Janvier!A159</f>
        <v>[ENTRER LE NOM ET LE PRENOM]</v>
      </c>
      <c r="B159" s="356"/>
      <c r="C159" s="276"/>
      <c r="D159" s="276"/>
      <c r="E159" s="276"/>
      <c r="F159" s="95"/>
      <c r="G159" s="95"/>
      <c r="H159" s="94"/>
      <c r="I159" s="94"/>
      <c r="J159" s="94"/>
      <c r="K159" s="94"/>
      <c r="L159" s="276"/>
      <c r="M159" s="95"/>
      <c r="N159" s="95"/>
      <c r="O159" s="94"/>
      <c r="P159" s="94"/>
      <c r="Q159" s="94"/>
      <c r="R159" s="276"/>
      <c r="S159" s="276"/>
      <c r="T159" s="95"/>
      <c r="U159" s="95"/>
      <c r="V159" s="97"/>
      <c r="W159" s="97"/>
      <c r="X159" s="97"/>
      <c r="Y159" s="97"/>
      <c r="Z159" s="98"/>
      <c r="AA159" s="95"/>
      <c r="AB159" s="95"/>
      <c r="AC159" s="97"/>
      <c r="AD159" s="97"/>
      <c r="AE159" s="97"/>
      <c r="AF159" s="227"/>
      <c r="AG159" s="33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463">
        <f>COUNTIF($B159:$AF159,$AO$4)</f>
        <v>0</v>
      </c>
      <c r="AP159" s="475">
        <f>SUM(AG159:AO159)</f>
        <v>0</v>
      </c>
      <c r="AQ159" s="172">
        <f t="shared" si="38"/>
        <v>0</v>
      </c>
    </row>
    <row r="160" spans="1:43" ht="20.149999999999999" customHeight="1" x14ac:dyDescent="0.35">
      <c r="A160" s="194" t="str">
        <f>Janvier!A160</f>
        <v>[ENTRER LE NOM ET LE PRENOM] - HEURES ENTREE / SORTIE :</v>
      </c>
      <c r="B160" s="356"/>
      <c r="C160" s="276"/>
      <c r="D160" s="276"/>
      <c r="E160" s="276"/>
      <c r="F160" s="95"/>
      <c r="G160" s="95"/>
      <c r="H160" s="94"/>
      <c r="I160" s="94"/>
      <c r="J160" s="94"/>
      <c r="K160" s="94"/>
      <c r="L160" s="276"/>
      <c r="M160" s="95"/>
      <c r="N160" s="95"/>
      <c r="O160" s="94"/>
      <c r="P160" s="94"/>
      <c r="Q160" s="94"/>
      <c r="R160" s="276"/>
      <c r="S160" s="276"/>
      <c r="T160" s="95"/>
      <c r="U160" s="95"/>
      <c r="V160" s="97"/>
      <c r="W160" s="97"/>
      <c r="X160" s="97"/>
      <c r="Y160" s="97"/>
      <c r="Z160" s="98"/>
      <c r="AA160" s="95"/>
      <c r="AB160" s="95"/>
      <c r="AC160" s="97"/>
      <c r="AD160" s="97"/>
      <c r="AE160" s="97"/>
      <c r="AF160" s="227"/>
      <c r="AG160" s="41"/>
      <c r="AH160" s="38"/>
      <c r="AI160" s="38"/>
      <c r="AJ160" s="38"/>
      <c r="AK160" s="38"/>
      <c r="AL160" s="38"/>
      <c r="AM160" s="38"/>
      <c r="AN160" s="38"/>
      <c r="AO160" s="464"/>
      <c r="AP160" s="475"/>
      <c r="AQ160" s="172">
        <f t="shared" si="38"/>
        <v>0</v>
      </c>
    </row>
    <row r="161" spans="1:43" ht="20.149999999999999" customHeight="1" x14ac:dyDescent="0.35">
      <c r="A161" s="196" t="str">
        <f>Janvier!A161</f>
        <v>[ENTRER LE NOM ET LE PRENOM]</v>
      </c>
      <c r="B161" s="356"/>
      <c r="C161" s="276"/>
      <c r="D161" s="276"/>
      <c r="E161" s="276"/>
      <c r="F161" s="95"/>
      <c r="G161" s="95"/>
      <c r="H161" s="94"/>
      <c r="I161" s="94"/>
      <c r="J161" s="94"/>
      <c r="K161" s="94"/>
      <c r="L161" s="276"/>
      <c r="M161" s="95"/>
      <c r="N161" s="95"/>
      <c r="O161" s="94"/>
      <c r="P161" s="94"/>
      <c r="Q161" s="94"/>
      <c r="R161" s="276"/>
      <c r="S161" s="276"/>
      <c r="T161" s="95"/>
      <c r="U161" s="95"/>
      <c r="V161" s="97"/>
      <c r="W161" s="97"/>
      <c r="X161" s="97"/>
      <c r="Y161" s="97"/>
      <c r="Z161" s="98"/>
      <c r="AA161" s="95"/>
      <c r="AB161" s="95"/>
      <c r="AC161" s="97"/>
      <c r="AD161" s="97"/>
      <c r="AE161" s="97"/>
      <c r="AF161" s="227"/>
      <c r="AG161" s="33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463">
        <f>COUNTIF($B161:$AF161,$AO$4)</f>
        <v>0</v>
      </c>
      <c r="AP161" s="475">
        <f>SUM(AG161:AO161)</f>
        <v>0</v>
      </c>
      <c r="AQ161" s="172">
        <f t="shared" si="38"/>
        <v>0</v>
      </c>
    </row>
    <row r="162" spans="1:43" ht="20.149999999999999" customHeight="1" x14ac:dyDescent="0.35">
      <c r="A162" s="194" t="str">
        <f>Janvier!A162</f>
        <v>[ENTRER LE NOM ET LE PRENOM] - HEURES ENTREE / SORTIE :</v>
      </c>
      <c r="B162" s="356"/>
      <c r="C162" s="276"/>
      <c r="D162" s="276"/>
      <c r="E162" s="276"/>
      <c r="F162" s="95"/>
      <c r="G162" s="95"/>
      <c r="H162" s="94"/>
      <c r="I162" s="94"/>
      <c r="J162" s="94"/>
      <c r="K162" s="94"/>
      <c r="L162" s="276"/>
      <c r="M162" s="95"/>
      <c r="N162" s="95"/>
      <c r="O162" s="94"/>
      <c r="P162" s="94"/>
      <c r="Q162" s="94"/>
      <c r="R162" s="276"/>
      <c r="S162" s="276"/>
      <c r="T162" s="95"/>
      <c r="U162" s="95"/>
      <c r="V162" s="97"/>
      <c r="W162" s="97"/>
      <c r="X162" s="97"/>
      <c r="Y162" s="97"/>
      <c r="Z162" s="98"/>
      <c r="AA162" s="95"/>
      <c r="AB162" s="95"/>
      <c r="AC162" s="97"/>
      <c r="AD162" s="97"/>
      <c r="AE162" s="97"/>
      <c r="AF162" s="227"/>
      <c r="AG162" s="41"/>
      <c r="AH162" s="38"/>
      <c r="AI162" s="38"/>
      <c r="AJ162" s="38"/>
      <c r="AK162" s="38"/>
      <c r="AL162" s="38"/>
      <c r="AM162" s="38"/>
      <c r="AN162" s="38"/>
      <c r="AO162" s="464"/>
      <c r="AP162" s="475"/>
      <c r="AQ162" s="172">
        <f t="shared" si="38"/>
        <v>0</v>
      </c>
    </row>
    <row r="163" spans="1:43" ht="20.149999999999999" customHeight="1" x14ac:dyDescent="0.35">
      <c r="A163" s="196" t="str">
        <f>Janvier!A163</f>
        <v>[ENTRER LE NOM ET LE PRENOM]</v>
      </c>
      <c r="B163" s="356"/>
      <c r="C163" s="276"/>
      <c r="D163" s="276"/>
      <c r="E163" s="276"/>
      <c r="F163" s="95"/>
      <c r="G163" s="95"/>
      <c r="H163" s="94"/>
      <c r="I163" s="94"/>
      <c r="J163" s="94"/>
      <c r="K163" s="94"/>
      <c r="L163" s="276"/>
      <c r="M163" s="95"/>
      <c r="N163" s="95"/>
      <c r="O163" s="94"/>
      <c r="P163" s="94"/>
      <c r="Q163" s="94"/>
      <c r="R163" s="276"/>
      <c r="S163" s="276"/>
      <c r="T163" s="95"/>
      <c r="U163" s="95"/>
      <c r="V163" s="97"/>
      <c r="W163" s="97"/>
      <c r="X163" s="97"/>
      <c r="Y163" s="97"/>
      <c r="Z163" s="98"/>
      <c r="AA163" s="95"/>
      <c r="AB163" s="95"/>
      <c r="AC163" s="97"/>
      <c r="AD163" s="97"/>
      <c r="AE163" s="97"/>
      <c r="AF163" s="227"/>
      <c r="AG163" s="33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463">
        <f>COUNTIF($B163:$AF163,$AO$4)</f>
        <v>0</v>
      </c>
      <c r="AP163" s="475">
        <f>SUM(AG163:AO163)</f>
        <v>0</v>
      </c>
      <c r="AQ163" s="172">
        <f t="shared" si="38"/>
        <v>0</v>
      </c>
    </row>
    <row r="164" spans="1:43" ht="20.149999999999999" customHeight="1" x14ac:dyDescent="0.35">
      <c r="A164" s="194" t="str">
        <f>Janvier!A164</f>
        <v>[ENTRER LE NOM ET LE PRENOM] - HEURES ENTREE / SORTIE :</v>
      </c>
      <c r="B164" s="356"/>
      <c r="C164" s="276"/>
      <c r="D164" s="276"/>
      <c r="E164" s="276"/>
      <c r="F164" s="95"/>
      <c r="G164" s="95"/>
      <c r="H164" s="94"/>
      <c r="I164" s="94"/>
      <c r="J164" s="94"/>
      <c r="K164" s="94"/>
      <c r="L164" s="276"/>
      <c r="M164" s="95"/>
      <c r="N164" s="95"/>
      <c r="O164" s="94"/>
      <c r="P164" s="94"/>
      <c r="Q164" s="94"/>
      <c r="R164" s="276"/>
      <c r="S164" s="276"/>
      <c r="T164" s="95"/>
      <c r="U164" s="95"/>
      <c r="V164" s="97"/>
      <c r="W164" s="97"/>
      <c r="X164" s="97"/>
      <c r="Y164" s="97"/>
      <c r="Z164" s="98"/>
      <c r="AA164" s="95"/>
      <c r="AB164" s="95"/>
      <c r="AC164" s="97"/>
      <c r="AD164" s="97"/>
      <c r="AE164" s="97"/>
      <c r="AF164" s="227"/>
      <c r="AG164" s="41"/>
      <c r="AH164" s="38"/>
      <c r="AI164" s="38"/>
      <c r="AJ164" s="38"/>
      <c r="AK164" s="38"/>
      <c r="AL164" s="38"/>
      <c r="AM164" s="38"/>
      <c r="AN164" s="38"/>
      <c r="AO164" s="464"/>
      <c r="AP164" s="475"/>
      <c r="AQ164" s="172">
        <f t="shared" si="38"/>
        <v>0</v>
      </c>
    </row>
    <row r="165" spans="1:43" ht="20.149999999999999" customHeight="1" x14ac:dyDescent="0.35">
      <c r="A165" s="196" t="str">
        <f>Janvier!A165</f>
        <v>[ENTRER LE NOM ET LE PRENOM]</v>
      </c>
      <c r="B165" s="356"/>
      <c r="C165" s="276"/>
      <c r="D165" s="276"/>
      <c r="E165" s="276"/>
      <c r="F165" s="95"/>
      <c r="G165" s="95"/>
      <c r="H165" s="94"/>
      <c r="I165" s="94"/>
      <c r="J165" s="94"/>
      <c r="K165" s="94"/>
      <c r="L165" s="276"/>
      <c r="M165" s="95"/>
      <c r="N165" s="95"/>
      <c r="O165" s="94"/>
      <c r="P165" s="94"/>
      <c r="Q165" s="94"/>
      <c r="R165" s="276"/>
      <c r="S165" s="276"/>
      <c r="T165" s="95"/>
      <c r="U165" s="95"/>
      <c r="V165" s="97"/>
      <c r="W165" s="97"/>
      <c r="X165" s="97"/>
      <c r="Y165" s="97"/>
      <c r="Z165" s="98"/>
      <c r="AA165" s="95"/>
      <c r="AB165" s="95"/>
      <c r="AC165" s="97"/>
      <c r="AD165" s="97"/>
      <c r="AE165" s="97"/>
      <c r="AF165" s="227"/>
      <c r="AG165" s="33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463">
        <f>COUNTIF($B165:$AF165,$AO$4)</f>
        <v>0</v>
      </c>
      <c r="AP165" s="475">
        <f>SUM(AG165:AO165)</f>
        <v>0</v>
      </c>
      <c r="AQ165" s="172">
        <f t="shared" si="38"/>
        <v>0</v>
      </c>
    </row>
    <row r="166" spans="1:43" ht="20.149999999999999" customHeight="1" x14ac:dyDescent="0.35">
      <c r="A166" s="194" t="str">
        <f>Janvier!A166</f>
        <v>[ENTRER LE NOM ET LE PRENOM] - HEURES ENTREE / SORTIE :</v>
      </c>
      <c r="B166" s="356"/>
      <c r="C166" s="276"/>
      <c r="D166" s="276"/>
      <c r="E166" s="276"/>
      <c r="F166" s="95"/>
      <c r="G166" s="95"/>
      <c r="H166" s="94"/>
      <c r="I166" s="94"/>
      <c r="J166" s="94"/>
      <c r="K166" s="94"/>
      <c r="L166" s="276"/>
      <c r="M166" s="95"/>
      <c r="N166" s="95"/>
      <c r="O166" s="94"/>
      <c r="P166" s="94"/>
      <c r="Q166" s="94"/>
      <c r="R166" s="276"/>
      <c r="S166" s="276"/>
      <c r="T166" s="95"/>
      <c r="U166" s="95"/>
      <c r="V166" s="97"/>
      <c r="W166" s="97"/>
      <c r="X166" s="97"/>
      <c r="Y166" s="97"/>
      <c r="Z166" s="98"/>
      <c r="AA166" s="95"/>
      <c r="AB166" s="95"/>
      <c r="AC166" s="97"/>
      <c r="AD166" s="97"/>
      <c r="AE166" s="97"/>
      <c r="AF166" s="227"/>
      <c r="AG166" s="41"/>
      <c r="AH166" s="38"/>
      <c r="AI166" s="38"/>
      <c r="AJ166" s="38"/>
      <c r="AK166" s="38"/>
      <c r="AL166" s="38"/>
      <c r="AM166" s="38"/>
      <c r="AN166" s="38"/>
      <c r="AO166" s="464"/>
      <c r="AP166" s="475"/>
      <c r="AQ166" s="172">
        <f t="shared" si="38"/>
        <v>0</v>
      </c>
    </row>
    <row r="167" spans="1:43" ht="20.149999999999999" customHeight="1" x14ac:dyDescent="0.35">
      <c r="A167" s="196" t="str">
        <f>Janvier!A167</f>
        <v>[ENTRER LE NOM ET LE PRENOM]</v>
      </c>
      <c r="B167" s="356"/>
      <c r="C167" s="276"/>
      <c r="D167" s="276"/>
      <c r="E167" s="276"/>
      <c r="F167" s="95"/>
      <c r="G167" s="95"/>
      <c r="H167" s="94"/>
      <c r="I167" s="94"/>
      <c r="J167" s="94"/>
      <c r="K167" s="94"/>
      <c r="L167" s="276"/>
      <c r="M167" s="95"/>
      <c r="N167" s="95"/>
      <c r="O167" s="94"/>
      <c r="P167" s="94"/>
      <c r="Q167" s="94"/>
      <c r="R167" s="276"/>
      <c r="S167" s="276"/>
      <c r="T167" s="95"/>
      <c r="U167" s="95"/>
      <c r="V167" s="97"/>
      <c r="W167" s="97"/>
      <c r="X167" s="97"/>
      <c r="Y167" s="97"/>
      <c r="Z167" s="98"/>
      <c r="AA167" s="95"/>
      <c r="AB167" s="95"/>
      <c r="AC167" s="97"/>
      <c r="AD167" s="97"/>
      <c r="AE167" s="97"/>
      <c r="AF167" s="227"/>
      <c r="AG167" s="33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463">
        <f>COUNTIF($B167:$AF167,$AO$4)</f>
        <v>0</v>
      </c>
      <c r="AP167" s="475">
        <f>SUM(AG167:AO167)</f>
        <v>0</v>
      </c>
      <c r="AQ167" s="172">
        <f t="shared" si="38"/>
        <v>0</v>
      </c>
    </row>
    <row r="168" spans="1:43" ht="20.149999999999999" customHeight="1" x14ac:dyDescent="0.35">
      <c r="A168" s="194" t="str">
        <f>Janvier!A168</f>
        <v>[ENTRER LE NOM ET LE PRENOM] - HEURES ENTREE / SORTIE :</v>
      </c>
      <c r="B168" s="356"/>
      <c r="C168" s="276"/>
      <c r="D168" s="276"/>
      <c r="E168" s="276"/>
      <c r="F168" s="95"/>
      <c r="G168" s="95"/>
      <c r="H168" s="94"/>
      <c r="I168" s="94"/>
      <c r="J168" s="94"/>
      <c r="K168" s="94"/>
      <c r="L168" s="276"/>
      <c r="M168" s="95"/>
      <c r="N168" s="95"/>
      <c r="O168" s="94"/>
      <c r="P168" s="94"/>
      <c r="Q168" s="94"/>
      <c r="R168" s="276"/>
      <c r="S168" s="276"/>
      <c r="T168" s="95"/>
      <c r="U168" s="95"/>
      <c r="V168" s="97"/>
      <c r="W168" s="97"/>
      <c r="X168" s="97"/>
      <c r="Y168" s="97"/>
      <c r="Z168" s="98"/>
      <c r="AA168" s="95"/>
      <c r="AB168" s="95"/>
      <c r="AC168" s="97"/>
      <c r="AD168" s="97"/>
      <c r="AE168" s="97"/>
      <c r="AF168" s="227"/>
      <c r="AG168" s="41"/>
      <c r="AH168" s="38"/>
      <c r="AI168" s="38"/>
      <c r="AJ168" s="38"/>
      <c r="AK168" s="38"/>
      <c r="AL168" s="38"/>
      <c r="AM168" s="38"/>
      <c r="AN168" s="38"/>
      <c r="AO168" s="464"/>
      <c r="AP168" s="475"/>
      <c r="AQ168" s="172">
        <f t="shared" si="38"/>
        <v>0</v>
      </c>
    </row>
    <row r="169" spans="1:43" ht="20.149999999999999" customHeight="1" x14ac:dyDescent="0.35">
      <c r="A169" s="196" t="str">
        <f>Janvier!A169</f>
        <v>[ENTRER LE NOM ET LE PRENOM]</v>
      </c>
      <c r="B169" s="356"/>
      <c r="C169" s="276"/>
      <c r="D169" s="276"/>
      <c r="E169" s="276"/>
      <c r="F169" s="95"/>
      <c r="G169" s="95"/>
      <c r="H169" s="94"/>
      <c r="I169" s="94"/>
      <c r="J169" s="94"/>
      <c r="K169" s="94"/>
      <c r="L169" s="276"/>
      <c r="M169" s="95"/>
      <c r="N169" s="95"/>
      <c r="O169" s="94"/>
      <c r="P169" s="94"/>
      <c r="Q169" s="94"/>
      <c r="R169" s="276"/>
      <c r="S169" s="276"/>
      <c r="T169" s="95"/>
      <c r="U169" s="95"/>
      <c r="V169" s="97"/>
      <c r="W169" s="97"/>
      <c r="X169" s="97"/>
      <c r="Y169" s="97"/>
      <c r="Z169" s="98"/>
      <c r="AA169" s="95"/>
      <c r="AB169" s="95"/>
      <c r="AC169" s="97"/>
      <c r="AD169" s="97"/>
      <c r="AE169" s="97"/>
      <c r="AF169" s="227"/>
      <c r="AG169" s="33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463">
        <f>COUNTIF($B169:$AF169,$AO$4)</f>
        <v>0</v>
      </c>
      <c r="AP169" s="475">
        <f>SUM(AG169:AO169)</f>
        <v>0</v>
      </c>
      <c r="AQ169" s="172">
        <f t="shared" si="38"/>
        <v>0</v>
      </c>
    </row>
    <row r="170" spans="1:43" ht="20.149999999999999" customHeight="1" x14ac:dyDescent="0.35">
      <c r="A170" s="194" t="str">
        <f>Janvier!A170</f>
        <v>[ENTRER LE NOM ET LE PRENOM] - HEURES ENTREE / SORTIE :</v>
      </c>
      <c r="B170" s="356"/>
      <c r="C170" s="276"/>
      <c r="D170" s="276"/>
      <c r="E170" s="276"/>
      <c r="F170" s="95"/>
      <c r="G170" s="95"/>
      <c r="H170" s="94"/>
      <c r="I170" s="94"/>
      <c r="J170" s="94"/>
      <c r="K170" s="94"/>
      <c r="L170" s="276"/>
      <c r="M170" s="95"/>
      <c r="N170" s="95"/>
      <c r="O170" s="94"/>
      <c r="P170" s="94"/>
      <c r="Q170" s="94"/>
      <c r="R170" s="276"/>
      <c r="S170" s="276"/>
      <c r="T170" s="95"/>
      <c r="U170" s="95"/>
      <c r="V170" s="97"/>
      <c r="W170" s="97"/>
      <c r="X170" s="97"/>
      <c r="Y170" s="97"/>
      <c r="Z170" s="98"/>
      <c r="AA170" s="95"/>
      <c r="AB170" s="95"/>
      <c r="AC170" s="97"/>
      <c r="AD170" s="97"/>
      <c r="AE170" s="97"/>
      <c r="AF170" s="227"/>
      <c r="AG170" s="41"/>
      <c r="AH170" s="38"/>
      <c r="AI170" s="38"/>
      <c r="AJ170" s="38"/>
      <c r="AK170" s="38"/>
      <c r="AL170" s="38"/>
      <c r="AM170" s="38"/>
      <c r="AN170" s="38"/>
      <c r="AO170" s="464"/>
      <c r="AP170" s="475"/>
      <c r="AQ170" s="172">
        <f t="shared" si="38"/>
        <v>0</v>
      </c>
    </row>
    <row r="171" spans="1:43" ht="20.149999999999999" customHeight="1" x14ac:dyDescent="0.35">
      <c r="A171" s="196" t="str">
        <f>Janvier!A171</f>
        <v>[ENTRER LE NOM ET LE PRENOM]</v>
      </c>
      <c r="B171" s="356"/>
      <c r="C171" s="276"/>
      <c r="D171" s="276"/>
      <c r="E171" s="276"/>
      <c r="F171" s="95"/>
      <c r="G171" s="95"/>
      <c r="H171" s="94"/>
      <c r="I171" s="94"/>
      <c r="J171" s="94"/>
      <c r="K171" s="94"/>
      <c r="L171" s="276"/>
      <c r="M171" s="95"/>
      <c r="N171" s="95"/>
      <c r="O171" s="94"/>
      <c r="P171" s="94"/>
      <c r="Q171" s="94"/>
      <c r="R171" s="276"/>
      <c r="S171" s="276"/>
      <c r="T171" s="95"/>
      <c r="U171" s="95"/>
      <c r="V171" s="97"/>
      <c r="W171" s="97"/>
      <c r="X171" s="97"/>
      <c r="Y171" s="97"/>
      <c r="Z171" s="98"/>
      <c r="AA171" s="95"/>
      <c r="AB171" s="95"/>
      <c r="AC171" s="97"/>
      <c r="AD171" s="97"/>
      <c r="AE171" s="97"/>
      <c r="AF171" s="227"/>
      <c r="AG171" s="33">
        <f t="shared" si="39"/>
        <v>0</v>
      </c>
      <c r="AH171" s="34">
        <f t="shared" si="40"/>
        <v>0</v>
      </c>
      <c r="AI171" s="34">
        <f t="shared" si="41"/>
        <v>0</v>
      </c>
      <c r="AJ171" s="34">
        <f t="shared" si="42"/>
        <v>0</v>
      </c>
      <c r="AK171" s="34">
        <f t="shared" si="43"/>
        <v>0</v>
      </c>
      <c r="AL171" s="34">
        <f t="shared" si="44"/>
        <v>0</v>
      </c>
      <c r="AM171" s="34">
        <f>COUNTIF($B171:$AF171,$AM$4)</f>
        <v>0</v>
      </c>
      <c r="AN171" s="34">
        <f>COUNTIF($B171:$AF171,$AN$4)</f>
        <v>0</v>
      </c>
      <c r="AO171" s="463">
        <f>COUNTIF($B171:$AF171,$AO$4)</f>
        <v>0</v>
      </c>
      <c r="AP171" s="475">
        <f>SUM(AG171:AO171)</f>
        <v>0</v>
      </c>
      <c r="AQ171" s="172">
        <f t="shared" si="38"/>
        <v>0</v>
      </c>
    </row>
    <row r="172" spans="1:43" ht="20.149999999999999" customHeight="1" x14ac:dyDescent="0.35">
      <c r="A172" s="228" t="str">
        <f>Janvier!A172</f>
        <v>[ENTRER LE NOM ET LE PRENOM] - HEURES ENTREE / SORTIE :</v>
      </c>
      <c r="B172" s="301"/>
      <c r="C172" s="266"/>
      <c r="D172" s="266"/>
      <c r="E172" s="266"/>
      <c r="F172" s="147"/>
      <c r="G172" s="147"/>
      <c r="H172" s="128"/>
      <c r="I172" s="128"/>
      <c r="J172" s="128"/>
      <c r="K172" s="128"/>
      <c r="L172" s="266"/>
      <c r="M172" s="147"/>
      <c r="N172" s="147"/>
      <c r="O172" s="128"/>
      <c r="P172" s="128"/>
      <c r="Q172" s="128"/>
      <c r="R172" s="266"/>
      <c r="S172" s="266"/>
      <c r="T172" s="147"/>
      <c r="U172" s="147"/>
      <c r="V172" s="47"/>
      <c r="W172" s="47"/>
      <c r="X172" s="47"/>
      <c r="Y172" s="47"/>
      <c r="Z172" s="457"/>
      <c r="AA172" s="147"/>
      <c r="AB172" s="147"/>
      <c r="AC172" s="47"/>
      <c r="AD172" s="47"/>
      <c r="AE172" s="47"/>
      <c r="AF172" s="180"/>
      <c r="AG172" s="49"/>
      <c r="AH172" s="46"/>
      <c r="AI172" s="46"/>
      <c r="AJ172" s="46"/>
      <c r="AK172" s="46"/>
      <c r="AL172" s="46"/>
      <c r="AM172" s="46"/>
      <c r="AN172" s="46"/>
      <c r="AO172" s="465"/>
      <c r="AP172" s="476"/>
      <c r="AQ172" s="172">
        <f t="shared" si="38"/>
        <v>0</v>
      </c>
    </row>
    <row r="173" spans="1:43" ht="20.149999999999999" customHeight="1" x14ac:dyDescent="0.35">
      <c r="A173" s="224" t="str">
        <f>Janvier!A173</f>
        <v>[ENTRER LE NOM ET LE PRENOM]</v>
      </c>
      <c r="B173" s="357"/>
      <c r="C173" s="259"/>
      <c r="D173" s="259"/>
      <c r="E173" s="259"/>
      <c r="F173" s="258"/>
      <c r="G173" s="258"/>
      <c r="H173" s="455"/>
      <c r="I173" s="455"/>
      <c r="J173" s="455"/>
      <c r="K173" s="455"/>
      <c r="L173" s="259"/>
      <c r="M173" s="258"/>
      <c r="N173" s="258"/>
      <c r="O173" s="455"/>
      <c r="P173" s="455"/>
      <c r="Q173" s="455"/>
      <c r="R173" s="259"/>
      <c r="S173" s="259"/>
      <c r="T173" s="258"/>
      <c r="U173" s="258"/>
      <c r="V173" s="117"/>
      <c r="W173" s="117"/>
      <c r="X173" s="117"/>
      <c r="Y173" s="117"/>
      <c r="Z173" s="458"/>
      <c r="AA173" s="258"/>
      <c r="AB173" s="258"/>
      <c r="AC173" s="117"/>
      <c r="AD173" s="117"/>
      <c r="AE173" s="117"/>
      <c r="AF173" s="229"/>
      <c r="AG173" s="33">
        <f>COUNTIF($B173:$AF173,$AG$4)</f>
        <v>0</v>
      </c>
      <c r="AH173" s="34">
        <f>COUNTIF($B173:$AF173,$AH$4)</f>
        <v>0</v>
      </c>
      <c r="AI173" s="34">
        <f>COUNTIF($B173:$AF173,$AI$4)</f>
        <v>0</v>
      </c>
      <c r="AJ173" s="34">
        <f>COUNTIF($B173:$AF173,$AJ$4)</f>
        <v>0</v>
      </c>
      <c r="AK173" s="34">
        <f>COUNTIF($B173:$AF173,$AK$4)</f>
        <v>0</v>
      </c>
      <c r="AL173" s="34">
        <f>COUNTIF($B173:$AF173,$AL$4)</f>
        <v>0</v>
      </c>
      <c r="AM173" s="34">
        <f>COUNTIF($B173:$AF173,$AM$4)</f>
        <v>0</v>
      </c>
      <c r="AN173" s="34">
        <f>COUNTIF($B173:$AF173,$AN$4)</f>
        <v>0</v>
      </c>
      <c r="AO173" s="463">
        <f>COUNTIF($B173:$AF173,$AO$4)</f>
        <v>0</v>
      </c>
      <c r="AP173" s="474">
        <f>SUM(AG173:AO173)</f>
        <v>0</v>
      </c>
      <c r="AQ173" s="172">
        <f t="shared" si="38"/>
        <v>0</v>
      </c>
    </row>
    <row r="174" spans="1:43" ht="20.149999999999999" customHeight="1" x14ac:dyDescent="0.35">
      <c r="A174" s="194" t="str">
        <f>Janvier!A174</f>
        <v>[ENTRER LE NOM ET LE PRENOM] - HEURES ENTREE / SORTIE :</v>
      </c>
      <c r="B174" s="356"/>
      <c r="C174" s="276"/>
      <c r="D174" s="276"/>
      <c r="E174" s="276"/>
      <c r="F174" s="95"/>
      <c r="G174" s="95"/>
      <c r="H174" s="94"/>
      <c r="I174" s="94"/>
      <c r="J174" s="94"/>
      <c r="K174" s="94"/>
      <c r="L174" s="276"/>
      <c r="M174" s="95"/>
      <c r="N174" s="95"/>
      <c r="O174" s="94"/>
      <c r="P174" s="94"/>
      <c r="Q174" s="94"/>
      <c r="R174" s="276"/>
      <c r="S174" s="276"/>
      <c r="T174" s="95"/>
      <c r="U174" s="95"/>
      <c r="V174" s="97"/>
      <c r="W174" s="97"/>
      <c r="X174" s="97"/>
      <c r="Y174" s="97"/>
      <c r="Z174" s="98"/>
      <c r="AA174" s="95"/>
      <c r="AB174" s="95"/>
      <c r="AC174" s="97"/>
      <c r="AD174" s="97"/>
      <c r="AE174" s="97"/>
      <c r="AF174" s="227"/>
      <c r="AG174" s="41"/>
      <c r="AH174" s="38"/>
      <c r="AI174" s="38"/>
      <c r="AJ174" s="38"/>
      <c r="AK174" s="38"/>
      <c r="AL174" s="38"/>
      <c r="AM174" s="38"/>
      <c r="AN174" s="38"/>
      <c r="AO174" s="464"/>
      <c r="AP174" s="475"/>
      <c r="AQ174" s="172">
        <f t="shared" si="38"/>
        <v>0</v>
      </c>
    </row>
    <row r="175" spans="1:43" ht="20.149999999999999" customHeight="1" x14ac:dyDescent="0.35">
      <c r="A175" s="196" t="str">
        <f>Janvier!A175</f>
        <v>[ENTRER LE NOM ET LE PRENOM]</v>
      </c>
      <c r="B175" s="356"/>
      <c r="C175" s="276"/>
      <c r="D175" s="276"/>
      <c r="E175" s="276"/>
      <c r="F175" s="95"/>
      <c r="G175" s="95"/>
      <c r="H175" s="94"/>
      <c r="I175" s="94"/>
      <c r="J175" s="94"/>
      <c r="K175" s="94"/>
      <c r="L175" s="276"/>
      <c r="M175" s="95"/>
      <c r="N175" s="95"/>
      <c r="O175" s="94"/>
      <c r="P175" s="94"/>
      <c r="Q175" s="94"/>
      <c r="R175" s="276"/>
      <c r="S175" s="276"/>
      <c r="T175" s="95"/>
      <c r="U175" s="95"/>
      <c r="V175" s="97"/>
      <c r="W175" s="97"/>
      <c r="X175" s="97"/>
      <c r="Y175" s="97"/>
      <c r="Z175" s="98"/>
      <c r="AA175" s="95"/>
      <c r="AB175" s="95"/>
      <c r="AC175" s="97"/>
      <c r="AD175" s="97"/>
      <c r="AE175" s="97"/>
      <c r="AF175" s="227"/>
      <c r="AG175" s="33">
        <f t="shared" ref="AG175:AG191" si="45">COUNTIF($B175:$AF175,$AG$4)</f>
        <v>0</v>
      </c>
      <c r="AH175" s="34">
        <f t="shared" ref="AH175:AH191" si="46">COUNTIF($B175:$AF175,$AH$4)</f>
        <v>0</v>
      </c>
      <c r="AI175" s="34">
        <f t="shared" ref="AI175:AI191" si="47">COUNTIF($B175:$AF175,$AI$4)</f>
        <v>0</v>
      </c>
      <c r="AJ175" s="34">
        <f t="shared" ref="AJ175:AJ191" si="48">COUNTIF($B175:$AF175,$AJ$4)</f>
        <v>0</v>
      </c>
      <c r="AK175" s="34">
        <f t="shared" ref="AK175:AK191" si="49">COUNTIF($B175:$AF175,$AK$4)</f>
        <v>0</v>
      </c>
      <c r="AL175" s="34">
        <f t="shared" ref="AL175:AL191" si="50">COUNTIF($B175:$AF175,$AL$4)</f>
        <v>0</v>
      </c>
      <c r="AM175" s="34">
        <f>COUNTIF($B175:$AF175,$AM$4)</f>
        <v>0</v>
      </c>
      <c r="AN175" s="34">
        <f>COUNTIF($B175:$AF175,$AN$4)</f>
        <v>0</v>
      </c>
      <c r="AO175" s="463">
        <f>COUNTIF($B175:$AF175,$AO$4)</f>
        <v>0</v>
      </c>
      <c r="AP175" s="475">
        <f>SUM(AG175:AO175)</f>
        <v>0</v>
      </c>
      <c r="AQ175" s="172">
        <f t="shared" si="38"/>
        <v>0</v>
      </c>
    </row>
    <row r="176" spans="1:43" ht="20.149999999999999" customHeight="1" x14ac:dyDescent="0.35">
      <c r="A176" s="194" t="str">
        <f>Janvier!A176</f>
        <v>[ENTRER LE NOM ET LE PRENOM] - HEURES ENTREE / SORTIE :</v>
      </c>
      <c r="B176" s="356"/>
      <c r="C176" s="276"/>
      <c r="D176" s="276"/>
      <c r="E176" s="276"/>
      <c r="F176" s="95"/>
      <c r="G176" s="95"/>
      <c r="H176" s="94"/>
      <c r="I176" s="94"/>
      <c r="J176" s="94"/>
      <c r="K176" s="94"/>
      <c r="L176" s="276"/>
      <c r="M176" s="95"/>
      <c r="N176" s="95"/>
      <c r="O176" s="94"/>
      <c r="P176" s="94"/>
      <c r="Q176" s="94"/>
      <c r="R176" s="276"/>
      <c r="S176" s="276"/>
      <c r="T176" s="95"/>
      <c r="U176" s="95"/>
      <c r="V176" s="97"/>
      <c r="W176" s="97"/>
      <c r="X176" s="97"/>
      <c r="Y176" s="97"/>
      <c r="Z176" s="98"/>
      <c r="AA176" s="95"/>
      <c r="AB176" s="95"/>
      <c r="AC176" s="97"/>
      <c r="AD176" s="97"/>
      <c r="AE176" s="97"/>
      <c r="AF176" s="227"/>
      <c r="AG176" s="41"/>
      <c r="AH176" s="38"/>
      <c r="AI176" s="38"/>
      <c r="AJ176" s="38"/>
      <c r="AK176" s="38"/>
      <c r="AL176" s="38"/>
      <c r="AM176" s="38"/>
      <c r="AN176" s="38"/>
      <c r="AO176" s="464"/>
      <c r="AP176" s="475"/>
      <c r="AQ176" s="172">
        <f t="shared" si="38"/>
        <v>0</v>
      </c>
    </row>
    <row r="177" spans="1:43" ht="20.149999999999999" customHeight="1" x14ac:dyDescent="0.35">
      <c r="A177" s="196" t="str">
        <f>Janvier!A177</f>
        <v>[ENTRER LE NOM ET LE PRENOM]</v>
      </c>
      <c r="B177" s="356"/>
      <c r="C177" s="276"/>
      <c r="D177" s="276"/>
      <c r="E177" s="276"/>
      <c r="F177" s="95"/>
      <c r="G177" s="95"/>
      <c r="H177" s="94"/>
      <c r="I177" s="94"/>
      <c r="J177" s="94"/>
      <c r="K177" s="94"/>
      <c r="L177" s="276"/>
      <c r="M177" s="95"/>
      <c r="N177" s="95"/>
      <c r="O177" s="94"/>
      <c r="P177" s="94"/>
      <c r="Q177" s="94"/>
      <c r="R177" s="276"/>
      <c r="S177" s="276"/>
      <c r="T177" s="95"/>
      <c r="U177" s="95"/>
      <c r="V177" s="97"/>
      <c r="W177" s="97"/>
      <c r="X177" s="97"/>
      <c r="Y177" s="97"/>
      <c r="Z177" s="98"/>
      <c r="AA177" s="95"/>
      <c r="AB177" s="95"/>
      <c r="AC177" s="97"/>
      <c r="AD177" s="97"/>
      <c r="AE177" s="97"/>
      <c r="AF177" s="227"/>
      <c r="AG177" s="33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463">
        <f>COUNTIF($B177:$AF177,$AO$4)</f>
        <v>0</v>
      </c>
      <c r="AP177" s="475">
        <f>SUM(AG177:AO177)</f>
        <v>0</v>
      </c>
      <c r="AQ177" s="172">
        <f t="shared" si="38"/>
        <v>0</v>
      </c>
    </row>
    <row r="178" spans="1:43" ht="20.149999999999999" customHeight="1" x14ac:dyDescent="0.35">
      <c r="A178" s="194" t="str">
        <f>Janvier!A178</f>
        <v>[ENTRER LE NOM ET LE PRENOM] - HEURES ENTREE / SORTIE :</v>
      </c>
      <c r="B178" s="356"/>
      <c r="C178" s="276"/>
      <c r="D178" s="276"/>
      <c r="E178" s="276"/>
      <c r="F178" s="95"/>
      <c r="G178" s="95"/>
      <c r="H178" s="94"/>
      <c r="I178" s="94"/>
      <c r="J178" s="94"/>
      <c r="K178" s="94"/>
      <c r="L178" s="276"/>
      <c r="M178" s="95"/>
      <c r="N178" s="95"/>
      <c r="O178" s="94"/>
      <c r="P178" s="94"/>
      <c r="Q178" s="94"/>
      <c r="R178" s="276"/>
      <c r="S178" s="276"/>
      <c r="T178" s="95"/>
      <c r="U178" s="95"/>
      <c r="V178" s="97"/>
      <c r="W178" s="97"/>
      <c r="X178" s="97"/>
      <c r="Y178" s="97"/>
      <c r="Z178" s="98"/>
      <c r="AA178" s="95"/>
      <c r="AB178" s="95"/>
      <c r="AC178" s="97"/>
      <c r="AD178" s="97"/>
      <c r="AE178" s="97"/>
      <c r="AF178" s="227"/>
      <c r="AG178" s="41"/>
      <c r="AH178" s="38"/>
      <c r="AI178" s="38"/>
      <c r="AJ178" s="38"/>
      <c r="AK178" s="38"/>
      <c r="AL178" s="38"/>
      <c r="AM178" s="38"/>
      <c r="AN178" s="38"/>
      <c r="AO178" s="464"/>
      <c r="AP178" s="475"/>
      <c r="AQ178" s="172">
        <f t="shared" si="38"/>
        <v>0</v>
      </c>
    </row>
    <row r="179" spans="1:43" ht="20.149999999999999" customHeight="1" x14ac:dyDescent="0.35">
      <c r="A179" s="196" t="str">
        <f>Janvier!A179</f>
        <v>[ENTRER LE NOM ET LE PRENOM]</v>
      </c>
      <c r="B179" s="356"/>
      <c r="C179" s="276"/>
      <c r="D179" s="276"/>
      <c r="E179" s="276"/>
      <c r="F179" s="95"/>
      <c r="G179" s="95"/>
      <c r="H179" s="94"/>
      <c r="I179" s="94"/>
      <c r="J179" s="94"/>
      <c r="K179" s="94"/>
      <c r="L179" s="276"/>
      <c r="M179" s="95"/>
      <c r="N179" s="95"/>
      <c r="O179" s="94"/>
      <c r="P179" s="94"/>
      <c r="Q179" s="94"/>
      <c r="R179" s="276"/>
      <c r="S179" s="276"/>
      <c r="T179" s="95"/>
      <c r="U179" s="95"/>
      <c r="V179" s="97"/>
      <c r="W179" s="97"/>
      <c r="X179" s="97"/>
      <c r="Y179" s="97"/>
      <c r="Z179" s="98"/>
      <c r="AA179" s="95"/>
      <c r="AB179" s="95"/>
      <c r="AC179" s="97"/>
      <c r="AD179" s="97"/>
      <c r="AE179" s="97"/>
      <c r="AF179" s="227"/>
      <c r="AG179" s="33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463">
        <f>COUNTIF($B179:$AF179,$AO$4)</f>
        <v>0</v>
      </c>
      <c r="AP179" s="475">
        <f>SUM(AG179:AO179)</f>
        <v>0</v>
      </c>
      <c r="AQ179" s="172">
        <f t="shared" si="38"/>
        <v>0</v>
      </c>
    </row>
    <row r="180" spans="1:43" ht="20.149999999999999" customHeight="1" x14ac:dyDescent="0.35">
      <c r="A180" s="194" t="str">
        <f>Janvier!A180</f>
        <v>[ENTRER LE NOM ET LE PRENOM] - HEURES ENTREE / SORTIE :</v>
      </c>
      <c r="B180" s="356"/>
      <c r="C180" s="276"/>
      <c r="D180" s="276"/>
      <c r="E180" s="276"/>
      <c r="F180" s="95"/>
      <c r="G180" s="95"/>
      <c r="H180" s="94"/>
      <c r="I180" s="94"/>
      <c r="J180" s="94"/>
      <c r="K180" s="94"/>
      <c r="L180" s="276"/>
      <c r="M180" s="95"/>
      <c r="N180" s="95"/>
      <c r="O180" s="94"/>
      <c r="P180" s="94"/>
      <c r="Q180" s="94"/>
      <c r="R180" s="276"/>
      <c r="S180" s="276"/>
      <c r="T180" s="95"/>
      <c r="U180" s="95"/>
      <c r="V180" s="97"/>
      <c r="W180" s="97"/>
      <c r="X180" s="97"/>
      <c r="Y180" s="97"/>
      <c r="Z180" s="98"/>
      <c r="AA180" s="95"/>
      <c r="AB180" s="95"/>
      <c r="AC180" s="97"/>
      <c r="AD180" s="97"/>
      <c r="AE180" s="97"/>
      <c r="AF180" s="227"/>
      <c r="AG180" s="41"/>
      <c r="AH180" s="38"/>
      <c r="AI180" s="38"/>
      <c r="AJ180" s="38"/>
      <c r="AK180" s="38"/>
      <c r="AL180" s="38"/>
      <c r="AM180" s="38"/>
      <c r="AN180" s="38"/>
      <c r="AO180" s="464"/>
      <c r="AP180" s="475"/>
      <c r="AQ180" s="172">
        <f t="shared" si="38"/>
        <v>0</v>
      </c>
    </row>
    <row r="181" spans="1:43" ht="20.149999999999999" customHeight="1" x14ac:dyDescent="0.35">
      <c r="A181" s="196" t="str">
        <f>Janvier!A181</f>
        <v>[ENTRER LE NOM ET LE PRENOM]</v>
      </c>
      <c r="B181" s="356"/>
      <c r="C181" s="276"/>
      <c r="D181" s="276"/>
      <c r="E181" s="276"/>
      <c r="F181" s="95"/>
      <c r="G181" s="95"/>
      <c r="H181" s="94"/>
      <c r="I181" s="94"/>
      <c r="J181" s="94"/>
      <c r="K181" s="94"/>
      <c r="L181" s="276"/>
      <c r="M181" s="95"/>
      <c r="N181" s="95"/>
      <c r="O181" s="94"/>
      <c r="P181" s="94"/>
      <c r="Q181" s="94"/>
      <c r="R181" s="276"/>
      <c r="S181" s="276"/>
      <c r="T181" s="95"/>
      <c r="U181" s="95"/>
      <c r="V181" s="97"/>
      <c r="W181" s="97"/>
      <c r="X181" s="97"/>
      <c r="Y181" s="97"/>
      <c r="Z181" s="98"/>
      <c r="AA181" s="95"/>
      <c r="AB181" s="95"/>
      <c r="AC181" s="97"/>
      <c r="AD181" s="97"/>
      <c r="AE181" s="97"/>
      <c r="AF181" s="227"/>
      <c r="AG181" s="33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463">
        <f>COUNTIF($B181:$AF181,$AO$4)</f>
        <v>0</v>
      </c>
      <c r="AP181" s="475">
        <f>SUM(AG181:AO181)</f>
        <v>0</v>
      </c>
      <c r="AQ181" s="172">
        <f t="shared" si="38"/>
        <v>0</v>
      </c>
    </row>
    <row r="182" spans="1:43" ht="20.149999999999999" customHeight="1" x14ac:dyDescent="0.35">
      <c r="A182" s="194" t="str">
        <f>Janvier!A182</f>
        <v>[ENTRER LE NOM ET LE PRENOM] - HEURES ENTREE / SORTIE :</v>
      </c>
      <c r="B182" s="356"/>
      <c r="C182" s="276"/>
      <c r="D182" s="276"/>
      <c r="E182" s="276"/>
      <c r="F182" s="95"/>
      <c r="G182" s="95"/>
      <c r="H182" s="94"/>
      <c r="I182" s="94"/>
      <c r="J182" s="94"/>
      <c r="K182" s="94"/>
      <c r="L182" s="276"/>
      <c r="M182" s="95"/>
      <c r="N182" s="95"/>
      <c r="O182" s="94"/>
      <c r="P182" s="94"/>
      <c r="Q182" s="94"/>
      <c r="R182" s="276"/>
      <c r="S182" s="276"/>
      <c r="T182" s="95"/>
      <c r="U182" s="95"/>
      <c r="V182" s="97"/>
      <c r="W182" s="97"/>
      <c r="X182" s="97"/>
      <c r="Y182" s="97"/>
      <c r="Z182" s="98"/>
      <c r="AA182" s="95"/>
      <c r="AB182" s="95"/>
      <c r="AC182" s="97"/>
      <c r="AD182" s="97"/>
      <c r="AE182" s="97"/>
      <c r="AF182" s="227"/>
      <c r="AG182" s="41"/>
      <c r="AH182" s="38"/>
      <c r="AI182" s="38"/>
      <c r="AJ182" s="38"/>
      <c r="AK182" s="38"/>
      <c r="AL182" s="38"/>
      <c r="AM182" s="38"/>
      <c r="AN182" s="38"/>
      <c r="AO182" s="464"/>
      <c r="AP182" s="475"/>
      <c r="AQ182" s="172">
        <f t="shared" si="38"/>
        <v>0</v>
      </c>
    </row>
    <row r="183" spans="1:43" ht="20.149999999999999" customHeight="1" x14ac:dyDescent="0.35">
      <c r="A183" s="196" t="str">
        <f>Janvier!A183</f>
        <v>[ENTRER LE NOM ET LE PRENOM]</v>
      </c>
      <c r="B183" s="356"/>
      <c r="C183" s="276"/>
      <c r="D183" s="276"/>
      <c r="E183" s="276"/>
      <c r="F183" s="95"/>
      <c r="G183" s="95"/>
      <c r="H183" s="94"/>
      <c r="I183" s="94"/>
      <c r="J183" s="94"/>
      <c r="K183" s="94"/>
      <c r="L183" s="276"/>
      <c r="M183" s="95"/>
      <c r="N183" s="95"/>
      <c r="O183" s="94"/>
      <c r="P183" s="94"/>
      <c r="Q183" s="94"/>
      <c r="R183" s="276"/>
      <c r="S183" s="276"/>
      <c r="T183" s="95"/>
      <c r="U183" s="95"/>
      <c r="V183" s="97"/>
      <c r="W183" s="97"/>
      <c r="X183" s="97"/>
      <c r="Y183" s="97"/>
      <c r="Z183" s="98"/>
      <c r="AA183" s="95"/>
      <c r="AB183" s="95"/>
      <c r="AC183" s="97"/>
      <c r="AD183" s="97"/>
      <c r="AE183" s="97"/>
      <c r="AF183" s="227"/>
      <c r="AG183" s="33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463">
        <f>COUNTIF($B183:$AF183,$AO$4)</f>
        <v>0</v>
      </c>
      <c r="AP183" s="475">
        <f>SUM(AG183:AO183)</f>
        <v>0</v>
      </c>
      <c r="AQ183" s="172">
        <f t="shared" si="38"/>
        <v>0</v>
      </c>
    </row>
    <row r="184" spans="1:43" ht="20.149999999999999" customHeight="1" x14ac:dyDescent="0.35">
      <c r="A184" s="194" t="str">
        <f>Janvier!A184</f>
        <v>[ENTRER LE NOM ET LE PRENOM] - HEURES ENTREE / SORTIE :</v>
      </c>
      <c r="B184" s="356"/>
      <c r="C184" s="276"/>
      <c r="D184" s="276"/>
      <c r="E184" s="276"/>
      <c r="F184" s="95"/>
      <c r="G184" s="95"/>
      <c r="H184" s="94"/>
      <c r="I184" s="94"/>
      <c r="J184" s="94"/>
      <c r="K184" s="94"/>
      <c r="L184" s="276"/>
      <c r="M184" s="95"/>
      <c r="N184" s="95"/>
      <c r="O184" s="94"/>
      <c r="P184" s="94"/>
      <c r="Q184" s="94"/>
      <c r="R184" s="276"/>
      <c r="S184" s="276"/>
      <c r="T184" s="95"/>
      <c r="U184" s="95"/>
      <c r="V184" s="97"/>
      <c r="W184" s="97"/>
      <c r="X184" s="97"/>
      <c r="Y184" s="97"/>
      <c r="Z184" s="98"/>
      <c r="AA184" s="95"/>
      <c r="AB184" s="95"/>
      <c r="AC184" s="97"/>
      <c r="AD184" s="97"/>
      <c r="AE184" s="97"/>
      <c r="AF184" s="227"/>
      <c r="AG184" s="41"/>
      <c r="AH184" s="38"/>
      <c r="AI184" s="38"/>
      <c r="AJ184" s="38"/>
      <c r="AK184" s="38"/>
      <c r="AL184" s="38"/>
      <c r="AM184" s="38"/>
      <c r="AN184" s="38"/>
      <c r="AO184" s="464"/>
      <c r="AP184" s="475"/>
      <c r="AQ184" s="172">
        <f t="shared" si="38"/>
        <v>0</v>
      </c>
    </row>
    <row r="185" spans="1:43" ht="20.149999999999999" customHeight="1" x14ac:dyDescent="0.35">
      <c r="A185" s="196" t="str">
        <f>Janvier!A185</f>
        <v>[ENTRER LE NOM ET LE PRENOM]</v>
      </c>
      <c r="B185" s="356"/>
      <c r="C185" s="276"/>
      <c r="D185" s="276"/>
      <c r="E185" s="276"/>
      <c r="F185" s="95"/>
      <c r="G185" s="95"/>
      <c r="H185" s="94"/>
      <c r="I185" s="94"/>
      <c r="J185" s="94"/>
      <c r="K185" s="94"/>
      <c r="L185" s="276"/>
      <c r="M185" s="95"/>
      <c r="N185" s="95"/>
      <c r="O185" s="94"/>
      <c r="P185" s="94"/>
      <c r="Q185" s="94"/>
      <c r="R185" s="276"/>
      <c r="S185" s="276"/>
      <c r="T185" s="95"/>
      <c r="U185" s="95"/>
      <c r="V185" s="97"/>
      <c r="W185" s="97"/>
      <c r="X185" s="97"/>
      <c r="Y185" s="97"/>
      <c r="Z185" s="98"/>
      <c r="AA185" s="95"/>
      <c r="AB185" s="95"/>
      <c r="AC185" s="97"/>
      <c r="AD185" s="97"/>
      <c r="AE185" s="97"/>
      <c r="AF185" s="227"/>
      <c r="AG185" s="33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463">
        <f>COUNTIF($B185:$AF185,$AO$4)</f>
        <v>0</v>
      </c>
      <c r="AP185" s="475">
        <f>SUM(AG185:AO185)</f>
        <v>0</v>
      </c>
      <c r="AQ185" s="172">
        <f t="shared" si="38"/>
        <v>0</v>
      </c>
    </row>
    <row r="186" spans="1:43" ht="20.149999999999999" customHeight="1" x14ac:dyDescent="0.35">
      <c r="A186" s="194" t="str">
        <f>Janvier!A186</f>
        <v>[ENTRER LE NOM ET LE PRENOM] - HEURES ENTREE / SORTIE :</v>
      </c>
      <c r="B186" s="356"/>
      <c r="C186" s="276"/>
      <c r="D186" s="276"/>
      <c r="E186" s="276"/>
      <c r="F186" s="95"/>
      <c r="G186" s="95"/>
      <c r="H186" s="94"/>
      <c r="I186" s="94"/>
      <c r="J186" s="94"/>
      <c r="K186" s="94"/>
      <c r="L186" s="276"/>
      <c r="M186" s="95"/>
      <c r="N186" s="95"/>
      <c r="O186" s="94"/>
      <c r="P186" s="94"/>
      <c r="Q186" s="94"/>
      <c r="R186" s="276"/>
      <c r="S186" s="276"/>
      <c r="T186" s="95"/>
      <c r="U186" s="95"/>
      <c r="V186" s="97"/>
      <c r="W186" s="97"/>
      <c r="X186" s="97"/>
      <c r="Y186" s="97"/>
      <c r="Z186" s="98"/>
      <c r="AA186" s="95"/>
      <c r="AB186" s="95"/>
      <c r="AC186" s="97"/>
      <c r="AD186" s="97"/>
      <c r="AE186" s="97"/>
      <c r="AF186" s="227"/>
      <c r="AG186" s="41"/>
      <c r="AH186" s="38"/>
      <c r="AI186" s="38"/>
      <c r="AJ186" s="38"/>
      <c r="AK186" s="38"/>
      <c r="AL186" s="38"/>
      <c r="AM186" s="38"/>
      <c r="AN186" s="38"/>
      <c r="AO186" s="464"/>
      <c r="AP186" s="475"/>
      <c r="AQ186" s="172">
        <f t="shared" si="38"/>
        <v>0</v>
      </c>
    </row>
    <row r="187" spans="1:43" ht="20.149999999999999" customHeight="1" x14ac:dyDescent="0.35">
      <c r="A187" s="196" t="str">
        <f>Janvier!A187</f>
        <v>[ENTRER LE NOM ET LE PRENOM]</v>
      </c>
      <c r="B187" s="356"/>
      <c r="C187" s="276"/>
      <c r="D187" s="276"/>
      <c r="E187" s="276"/>
      <c r="F187" s="95"/>
      <c r="G187" s="95"/>
      <c r="H187" s="94"/>
      <c r="I187" s="94"/>
      <c r="J187" s="94"/>
      <c r="K187" s="94"/>
      <c r="L187" s="276"/>
      <c r="M187" s="95"/>
      <c r="N187" s="95"/>
      <c r="O187" s="94"/>
      <c r="P187" s="94"/>
      <c r="Q187" s="94"/>
      <c r="R187" s="276"/>
      <c r="S187" s="276"/>
      <c r="T187" s="95"/>
      <c r="U187" s="95"/>
      <c r="V187" s="97"/>
      <c r="W187" s="97"/>
      <c r="X187" s="97"/>
      <c r="Y187" s="97"/>
      <c r="Z187" s="98"/>
      <c r="AA187" s="95"/>
      <c r="AB187" s="95"/>
      <c r="AC187" s="97"/>
      <c r="AD187" s="97"/>
      <c r="AE187" s="97"/>
      <c r="AF187" s="227"/>
      <c r="AG187" s="33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463">
        <f>COUNTIF($B187:$AF187,$AO$4)</f>
        <v>0</v>
      </c>
      <c r="AP187" s="475">
        <f>SUM(AG187:AO187)</f>
        <v>0</v>
      </c>
      <c r="AQ187" s="172">
        <f t="shared" si="38"/>
        <v>0</v>
      </c>
    </row>
    <row r="188" spans="1:43" ht="20.149999999999999" customHeight="1" x14ac:dyDescent="0.35">
      <c r="A188" s="194" t="str">
        <f>Janvier!A188</f>
        <v>[ENTRER LE NOM ET LE PRENOM] - HEURES ENTREE / SORTIE :</v>
      </c>
      <c r="B188" s="356"/>
      <c r="C188" s="276"/>
      <c r="D188" s="276"/>
      <c r="E188" s="276"/>
      <c r="F188" s="95"/>
      <c r="G188" s="95"/>
      <c r="H188" s="94"/>
      <c r="I188" s="94"/>
      <c r="J188" s="94"/>
      <c r="K188" s="94"/>
      <c r="L188" s="276"/>
      <c r="M188" s="95"/>
      <c r="N188" s="95"/>
      <c r="O188" s="94"/>
      <c r="P188" s="94"/>
      <c r="Q188" s="94"/>
      <c r="R188" s="276"/>
      <c r="S188" s="276"/>
      <c r="T188" s="95"/>
      <c r="U188" s="95"/>
      <c r="V188" s="97"/>
      <c r="W188" s="97"/>
      <c r="X188" s="97"/>
      <c r="Y188" s="97"/>
      <c r="Z188" s="98"/>
      <c r="AA188" s="95"/>
      <c r="AB188" s="95"/>
      <c r="AC188" s="97"/>
      <c r="AD188" s="97"/>
      <c r="AE188" s="97"/>
      <c r="AF188" s="227"/>
      <c r="AG188" s="41"/>
      <c r="AH188" s="38"/>
      <c r="AI188" s="38"/>
      <c r="AJ188" s="38"/>
      <c r="AK188" s="38"/>
      <c r="AL188" s="38"/>
      <c r="AM188" s="38"/>
      <c r="AN188" s="38"/>
      <c r="AO188" s="464"/>
      <c r="AP188" s="475"/>
      <c r="AQ188" s="172">
        <f t="shared" si="38"/>
        <v>0</v>
      </c>
    </row>
    <row r="189" spans="1:43" ht="20.149999999999999" customHeight="1" x14ac:dyDescent="0.35">
      <c r="A189" s="196" t="str">
        <f>Janvier!A189</f>
        <v>[ENTRER LE NOM ET LE PRENOM]</v>
      </c>
      <c r="B189" s="356"/>
      <c r="C189" s="276"/>
      <c r="D189" s="276"/>
      <c r="E189" s="276"/>
      <c r="F189" s="95"/>
      <c r="G189" s="95"/>
      <c r="H189" s="94"/>
      <c r="I189" s="94"/>
      <c r="J189" s="94"/>
      <c r="K189" s="94"/>
      <c r="L189" s="276"/>
      <c r="M189" s="95"/>
      <c r="N189" s="95"/>
      <c r="O189" s="94"/>
      <c r="P189" s="94"/>
      <c r="Q189" s="94"/>
      <c r="R189" s="276"/>
      <c r="S189" s="276"/>
      <c r="T189" s="95"/>
      <c r="U189" s="95"/>
      <c r="V189" s="97"/>
      <c r="W189" s="97"/>
      <c r="X189" s="97"/>
      <c r="Y189" s="97"/>
      <c r="Z189" s="98"/>
      <c r="AA189" s="95"/>
      <c r="AB189" s="95"/>
      <c r="AC189" s="97"/>
      <c r="AD189" s="97"/>
      <c r="AE189" s="97"/>
      <c r="AF189" s="227"/>
      <c r="AG189" s="33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463">
        <f>COUNTIF($B189:$AF189,$AO$4)</f>
        <v>0</v>
      </c>
      <c r="AP189" s="475">
        <f>SUM(AG189:AO189)</f>
        <v>0</v>
      </c>
      <c r="AQ189" s="172">
        <f t="shared" si="38"/>
        <v>0</v>
      </c>
    </row>
    <row r="190" spans="1:43" ht="20.149999999999999" customHeight="1" x14ac:dyDescent="0.35">
      <c r="A190" s="194" t="str">
        <f>Janvier!A190</f>
        <v>[ENTRER LE NOM ET LE PRENOM] - HEURES ENTREE / SORTIE :</v>
      </c>
      <c r="B190" s="356"/>
      <c r="C190" s="276"/>
      <c r="D190" s="276"/>
      <c r="E190" s="276"/>
      <c r="F190" s="95"/>
      <c r="G190" s="95"/>
      <c r="H190" s="94"/>
      <c r="I190" s="94"/>
      <c r="J190" s="94"/>
      <c r="K190" s="94"/>
      <c r="L190" s="276"/>
      <c r="M190" s="95"/>
      <c r="N190" s="95"/>
      <c r="O190" s="94"/>
      <c r="P190" s="94"/>
      <c r="Q190" s="94"/>
      <c r="R190" s="276"/>
      <c r="S190" s="276"/>
      <c r="T190" s="95"/>
      <c r="U190" s="95"/>
      <c r="V190" s="97"/>
      <c r="W190" s="97"/>
      <c r="X190" s="97"/>
      <c r="Y190" s="97"/>
      <c r="Z190" s="98"/>
      <c r="AA190" s="95"/>
      <c r="AB190" s="95"/>
      <c r="AC190" s="97"/>
      <c r="AD190" s="97"/>
      <c r="AE190" s="97"/>
      <c r="AF190" s="227"/>
      <c r="AG190" s="41"/>
      <c r="AH190" s="38"/>
      <c r="AI190" s="38"/>
      <c r="AJ190" s="38"/>
      <c r="AK190" s="38"/>
      <c r="AL190" s="38"/>
      <c r="AM190" s="38"/>
      <c r="AN190" s="38"/>
      <c r="AO190" s="464"/>
      <c r="AP190" s="475"/>
      <c r="AQ190" s="172">
        <f t="shared" si="38"/>
        <v>0</v>
      </c>
    </row>
    <row r="191" spans="1:43" ht="20.149999999999999" customHeight="1" x14ac:dyDescent="0.35">
      <c r="A191" s="196" t="str">
        <f>Janvier!A191</f>
        <v>[ENTRER LE NOM ET LE PRENOM]</v>
      </c>
      <c r="B191" s="356"/>
      <c r="C191" s="276"/>
      <c r="D191" s="276"/>
      <c r="E191" s="276"/>
      <c r="F191" s="95"/>
      <c r="G191" s="95"/>
      <c r="H191" s="94"/>
      <c r="I191" s="94"/>
      <c r="J191" s="94"/>
      <c r="K191" s="94"/>
      <c r="L191" s="276"/>
      <c r="M191" s="95"/>
      <c r="N191" s="95"/>
      <c r="O191" s="94"/>
      <c r="P191" s="94"/>
      <c r="Q191" s="94"/>
      <c r="R191" s="276"/>
      <c r="S191" s="276"/>
      <c r="T191" s="95"/>
      <c r="U191" s="95"/>
      <c r="V191" s="97"/>
      <c r="W191" s="97"/>
      <c r="X191" s="97"/>
      <c r="Y191" s="97"/>
      <c r="Z191" s="98"/>
      <c r="AA191" s="95"/>
      <c r="AB191" s="95"/>
      <c r="AC191" s="97"/>
      <c r="AD191" s="97"/>
      <c r="AE191" s="97"/>
      <c r="AF191" s="227"/>
      <c r="AG191" s="33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463">
        <f>COUNTIF($B191:$AF191,$AO$4)</f>
        <v>0</v>
      </c>
      <c r="AP191" s="475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230" t="str">
        <f>Janvier!A192</f>
        <v>[ENTRER LE NOM ET LE PRENOM] - HEURES ENTREE / SORTIE :</v>
      </c>
      <c r="B192" s="303"/>
      <c r="C192" s="269"/>
      <c r="D192" s="269"/>
      <c r="E192" s="269"/>
      <c r="F192" s="148"/>
      <c r="G192" s="148"/>
      <c r="H192" s="135"/>
      <c r="I192" s="135"/>
      <c r="J192" s="135"/>
      <c r="K192" s="135"/>
      <c r="L192" s="269"/>
      <c r="M192" s="148"/>
      <c r="N192" s="148"/>
      <c r="O192" s="135"/>
      <c r="P192" s="135"/>
      <c r="Q192" s="135"/>
      <c r="R192" s="269"/>
      <c r="S192" s="269"/>
      <c r="T192" s="148"/>
      <c r="U192" s="148"/>
      <c r="V192" s="59"/>
      <c r="W192" s="59"/>
      <c r="X192" s="59"/>
      <c r="Y192" s="59"/>
      <c r="Z192" s="459"/>
      <c r="AA192" s="148"/>
      <c r="AB192" s="148"/>
      <c r="AC192" s="59"/>
      <c r="AD192" s="59"/>
      <c r="AE192" s="59"/>
      <c r="AF192" s="184"/>
      <c r="AG192" s="68"/>
      <c r="AH192" s="58"/>
      <c r="AI192" s="58"/>
      <c r="AJ192" s="58"/>
      <c r="AK192" s="58"/>
      <c r="AL192" s="58"/>
      <c r="AM192" s="58"/>
      <c r="AN192" s="58"/>
      <c r="AO192" s="468"/>
      <c r="AP192" s="477"/>
      <c r="AQ192" s="462">
        <f t="shared" si="38"/>
        <v>0</v>
      </c>
    </row>
    <row r="193" spans="1:42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ht="20.149999999999999" customHeight="1" x14ac:dyDescent="0.35">
      <c r="A194" s="17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</row>
    <row r="195" spans="1:42" x14ac:dyDescent="0.35">
      <c r="AG195" s="20"/>
      <c r="AH195" s="20"/>
      <c r="AI195" s="20"/>
    </row>
    <row r="196" spans="1:42" x14ac:dyDescent="0.35">
      <c r="A196" s="137" t="s">
        <v>0</v>
      </c>
      <c r="B196" s="610" t="s">
        <v>11</v>
      </c>
      <c r="C196" s="610"/>
      <c r="D196" s="610"/>
      <c r="E196" s="610"/>
      <c r="F196" s="610"/>
      <c r="G196" s="610"/>
      <c r="H196" s="610"/>
      <c r="I196" s="610"/>
      <c r="J196" s="610"/>
      <c r="K196" s="610"/>
      <c r="L196" s="610"/>
      <c r="M196" s="610"/>
      <c r="N196" s="610"/>
      <c r="O196" s="610"/>
      <c r="P196" s="610"/>
      <c r="Q196" s="610"/>
      <c r="R196" s="610"/>
      <c r="S196" s="610"/>
      <c r="T196" s="610"/>
      <c r="U196" s="610"/>
      <c r="V196" s="610"/>
      <c r="W196" s="610"/>
      <c r="X196" s="610"/>
      <c r="Y196" s="610"/>
      <c r="AG196" s="620"/>
      <c r="AH196" s="620"/>
      <c r="AI196" s="607" t="s">
        <v>14</v>
      </c>
      <c r="AJ196" s="607"/>
      <c r="AK196" s="607"/>
      <c r="AL196" s="607"/>
      <c r="AM196" s="607"/>
      <c r="AN196" s="607"/>
      <c r="AO196" s="607"/>
    </row>
    <row r="197" spans="1:42" x14ac:dyDescent="0.35">
      <c r="A197" s="137" t="s">
        <v>1</v>
      </c>
      <c r="B197" s="610" t="s">
        <v>12</v>
      </c>
      <c r="C197" s="610"/>
      <c r="D197" s="610"/>
      <c r="E197" s="610"/>
      <c r="F197" s="610"/>
      <c r="G197" s="610"/>
      <c r="H197" s="610"/>
      <c r="I197" s="610"/>
      <c r="J197" s="610"/>
      <c r="K197" s="610"/>
      <c r="L197" s="610"/>
      <c r="M197" s="610"/>
      <c r="N197" s="610"/>
      <c r="O197" s="610"/>
      <c r="P197" s="610"/>
      <c r="Q197" s="610"/>
      <c r="R197" s="610"/>
      <c r="S197" s="610"/>
      <c r="T197" s="610"/>
      <c r="U197" s="610"/>
      <c r="V197" s="610"/>
      <c r="W197" s="610"/>
      <c r="X197" s="610"/>
      <c r="Y197" s="610"/>
    </row>
    <row r="198" spans="1:42" x14ac:dyDescent="0.35">
      <c r="A198" s="137" t="s">
        <v>2</v>
      </c>
      <c r="B198" s="610" t="s">
        <v>13</v>
      </c>
      <c r="C198" s="610"/>
      <c r="D198" s="610"/>
      <c r="E198" s="610"/>
      <c r="F198" s="610"/>
      <c r="G198" s="610"/>
      <c r="H198" s="610"/>
      <c r="I198" s="610"/>
      <c r="J198" s="610"/>
      <c r="K198" s="610"/>
      <c r="L198" s="610"/>
      <c r="M198" s="610"/>
      <c r="N198" s="610"/>
      <c r="O198" s="610"/>
      <c r="P198" s="610"/>
      <c r="Q198" s="610"/>
      <c r="R198" s="610"/>
      <c r="S198" s="610"/>
      <c r="T198" s="610"/>
      <c r="U198" s="610"/>
      <c r="V198" s="610"/>
      <c r="W198" s="610"/>
      <c r="X198" s="610"/>
      <c r="Y198" s="610"/>
      <c r="AG198" s="609"/>
      <c r="AH198" s="609"/>
      <c r="AI198" s="607" t="s">
        <v>17</v>
      </c>
      <c r="AJ198" s="607"/>
      <c r="AK198" s="607"/>
      <c r="AL198" s="607"/>
      <c r="AM198" s="607"/>
      <c r="AN198" s="607"/>
      <c r="AO198" s="607"/>
    </row>
    <row r="199" spans="1:42" x14ac:dyDescent="0.35">
      <c r="A199" s="137" t="s">
        <v>3</v>
      </c>
      <c r="B199" s="610" t="s">
        <v>15</v>
      </c>
      <c r="C199" s="610"/>
      <c r="D199" s="610"/>
      <c r="E199" s="610"/>
      <c r="F199" s="610"/>
      <c r="G199" s="610"/>
      <c r="H199" s="610"/>
      <c r="I199" s="610"/>
      <c r="J199" s="610"/>
      <c r="K199" s="610"/>
      <c r="L199" s="610"/>
      <c r="M199" s="610"/>
      <c r="N199" s="610"/>
      <c r="O199" s="610"/>
      <c r="P199" s="610"/>
      <c r="Q199" s="610"/>
      <c r="R199" s="610"/>
      <c r="S199" s="610"/>
      <c r="T199" s="610"/>
      <c r="U199" s="610"/>
      <c r="V199" s="610"/>
      <c r="W199" s="610"/>
      <c r="X199" s="610"/>
      <c r="Y199" s="610"/>
    </row>
    <row r="200" spans="1:42" x14ac:dyDescent="0.35">
      <c r="A200" s="137" t="s">
        <v>4</v>
      </c>
      <c r="B200" s="610" t="s">
        <v>16</v>
      </c>
      <c r="C200" s="610"/>
      <c r="D200" s="610"/>
      <c r="E200" s="610"/>
      <c r="F200" s="610"/>
      <c r="G200" s="610"/>
      <c r="H200" s="610"/>
      <c r="I200" s="610"/>
      <c r="J200" s="610"/>
      <c r="K200" s="610"/>
      <c r="L200" s="610"/>
      <c r="M200" s="610"/>
      <c r="N200" s="610"/>
      <c r="O200" s="610"/>
      <c r="P200" s="610"/>
      <c r="Q200" s="610"/>
      <c r="R200" s="610"/>
      <c r="S200" s="610"/>
      <c r="T200" s="610"/>
      <c r="U200" s="610"/>
      <c r="V200" s="610"/>
      <c r="W200" s="610"/>
      <c r="X200" s="610"/>
      <c r="Y200" s="610"/>
      <c r="AG200" s="606"/>
      <c r="AH200" s="606"/>
      <c r="AI200" s="607" t="s">
        <v>20</v>
      </c>
      <c r="AJ200" s="607"/>
      <c r="AK200" s="607"/>
      <c r="AL200" s="607"/>
      <c r="AM200" s="607"/>
      <c r="AN200" s="607"/>
      <c r="AO200" s="607"/>
    </row>
    <row r="201" spans="1:42" x14ac:dyDescent="0.35">
      <c r="A201" s="137" t="s">
        <v>5</v>
      </c>
      <c r="B201" s="610" t="s">
        <v>18</v>
      </c>
      <c r="C201" s="610"/>
      <c r="D201" s="610"/>
      <c r="E201" s="610"/>
      <c r="F201" s="610"/>
      <c r="G201" s="610"/>
      <c r="H201" s="610"/>
      <c r="I201" s="610"/>
      <c r="J201" s="610"/>
      <c r="K201" s="610"/>
      <c r="L201" s="610"/>
      <c r="M201" s="610"/>
      <c r="N201" s="610"/>
      <c r="O201" s="610"/>
      <c r="P201" s="610"/>
      <c r="Q201" s="610"/>
      <c r="R201" s="610"/>
      <c r="S201" s="610"/>
      <c r="T201" s="610"/>
      <c r="U201" s="610"/>
      <c r="V201" s="610"/>
      <c r="W201" s="610"/>
      <c r="X201" s="610"/>
      <c r="Y201" s="610"/>
    </row>
    <row r="202" spans="1:42" x14ac:dyDescent="0.35">
      <c r="A202" s="137" t="s">
        <v>6</v>
      </c>
      <c r="B202" s="610" t="s">
        <v>19</v>
      </c>
      <c r="C202" s="610"/>
      <c r="D202" s="610"/>
      <c r="E202" s="610"/>
      <c r="F202" s="610"/>
      <c r="G202" s="610"/>
      <c r="H202" s="610"/>
      <c r="I202" s="610"/>
      <c r="J202" s="610"/>
      <c r="K202" s="610"/>
      <c r="L202" s="610"/>
      <c r="M202" s="610"/>
      <c r="N202" s="610"/>
      <c r="O202" s="610"/>
      <c r="P202" s="610"/>
      <c r="Q202" s="610"/>
      <c r="R202" s="610"/>
      <c r="S202" s="610"/>
      <c r="T202" s="610"/>
      <c r="U202" s="610"/>
      <c r="V202" s="610"/>
      <c r="W202" s="610"/>
      <c r="X202" s="610"/>
      <c r="Y202" s="610"/>
    </row>
    <row r="203" spans="1:42" x14ac:dyDescent="0.35">
      <c r="A203" s="137" t="s">
        <v>7</v>
      </c>
      <c r="B203" s="610" t="s">
        <v>21</v>
      </c>
      <c r="C203" s="610"/>
      <c r="D203" s="610"/>
      <c r="E203" s="610"/>
      <c r="F203" s="610"/>
      <c r="G203" s="610"/>
      <c r="H203" s="610"/>
      <c r="I203" s="610"/>
      <c r="J203" s="610"/>
      <c r="K203" s="610"/>
      <c r="L203" s="610"/>
      <c r="M203" s="610"/>
      <c r="N203" s="610"/>
      <c r="O203" s="610"/>
      <c r="P203" s="610"/>
      <c r="Q203" s="610"/>
      <c r="R203" s="610"/>
      <c r="S203" s="610"/>
      <c r="T203" s="610"/>
      <c r="U203" s="610"/>
      <c r="V203" s="610"/>
      <c r="W203" s="610"/>
      <c r="X203" s="610"/>
      <c r="Y203" s="610"/>
    </row>
    <row r="204" spans="1:42" x14ac:dyDescent="0.35">
      <c r="A204" s="137" t="s">
        <v>22</v>
      </c>
      <c r="B204" s="610" t="s">
        <v>23</v>
      </c>
      <c r="C204" s="610"/>
      <c r="D204" s="610"/>
      <c r="E204" s="610"/>
      <c r="F204" s="610"/>
      <c r="G204" s="610"/>
      <c r="H204" s="610"/>
      <c r="I204" s="610"/>
      <c r="J204" s="610"/>
      <c r="K204" s="610"/>
      <c r="L204" s="610"/>
      <c r="M204" s="610"/>
      <c r="N204" s="610"/>
      <c r="O204" s="610"/>
      <c r="P204" s="610"/>
      <c r="Q204" s="610"/>
      <c r="R204" s="610"/>
      <c r="S204" s="610"/>
      <c r="T204" s="610"/>
      <c r="U204" s="610"/>
      <c r="V204" s="610"/>
      <c r="W204" s="610"/>
      <c r="X204" s="610"/>
      <c r="Y204" s="610"/>
    </row>
    <row r="205" spans="1:42" x14ac:dyDescent="0.35">
      <c r="A205" s="137" t="s">
        <v>24</v>
      </c>
      <c r="B205" s="610" t="s">
        <v>25</v>
      </c>
      <c r="C205" s="610"/>
      <c r="D205" s="610"/>
      <c r="E205" s="610"/>
      <c r="F205" s="610"/>
      <c r="G205" s="610"/>
      <c r="H205" s="610"/>
      <c r="I205" s="610"/>
      <c r="J205" s="610"/>
      <c r="K205" s="610"/>
      <c r="L205" s="610"/>
      <c r="M205" s="610"/>
      <c r="N205" s="610"/>
      <c r="O205" s="610"/>
      <c r="P205" s="610"/>
      <c r="Q205" s="610"/>
      <c r="R205" s="610"/>
      <c r="S205" s="610"/>
      <c r="T205" s="610"/>
      <c r="U205" s="610"/>
      <c r="V205" s="610"/>
      <c r="W205" s="610"/>
      <c r="X205" s="610"/>
      <c r="Y205" s="610"/>
    </row>
    <row r="206" spans="1:42" x14ac:dyDescent="0.35">
      <c r="A206" s="137" t="s">
        <v>9</v>
      </c>
      <c r="B206" s="610" t="s">
        <v>26</v>
      </c>
      <c r="C206" s="610"/>
      <c r="D206" s="610"/>
      <c r="E206" s="610"/>
      <c r="F206" s="610"/>
      <c r="G206" s="610"/>
      <c r="H206" s="610"/>
      <c r="I206" s="610"/>
      <c r="J206" s="610"/>
      <c r="K206" s="610"/>
      <c r="L206" s="610"/>
      <c r="M206" s="610"/>
      <c r="N206" s="610"/>
      <c r="O206" s="610"/>
      <c r="P206" s="610"/>
      <c r="Q206" s="610"/>
      <c r="R206" s="610"/>
      <c r="S206" s="610"/>
      <c r="T206" s="610"/>
      <c r="U206" s="610"/>
      <c r="V206" s="610"/>
      <c r="W206" s="610"/>
      <c r="X206" s="610"/>
      <c r="Y206" s="610"/>
    </row>
    <row r="207" spans="1:42" x14ac:dyDescent="0.35">
      <c r="A207" s="138" t="s">
        <v>27</v>
      </c>
      <c r="B207" s="615" t="s">
        <v>28</v>
      </c>
      <c r="C207" s="616"/>
      <c r="D207" s="616"/>
      <c r="E207" s="616"/>
      <c r="F207" s="616"/>
      <c r="G207" s="616"/>
      <c r="H207" s="616"/>
      <c r="I207" s="616"/>
      <c r="J207" s="616"/>
      <c r="K207" s="616"/>
      <c r="L207" s="616"/>
      <c r="M207" s="616"/>
      <c r="N207" s="616"/>
      <c r="O207" s="616"/>
      <c r="P207" s="616"/>
      <c r="Q207" s="616"/>
      <c r="R207" s="616"/>
      <c r="S207" s="616"/>
      <c r="T207" s="616"/>
      <c r="U207" s="616"/>
      <c r="V207" s="616"/>
      <c r="W207" s="617"/>
      <c r="X207" s="617"/>
      <c r="Y207" s="618"/>
    </row>
  </sheetData>
  <sheetProtection selectLockedCells="1" selectUnlockedCells="1"/>
  <mergeCells count="19">
    <mergeCell ref="B207:Y207"/>
    <mergeCell ref="AG198:AH198"/>
    <mergeCell ref="AI198:AO198"/>
    <mergeCell ref="B199:Y199"/>
    <mergeCell ref="B200:Y200"/>
    <mergeCell ref="B201:Y201"/>
    <mergeCell ref="B202:Y202"/>
    <mergeCell ref="AG200:AH200"/>
    <mergeCell ref="AI200:AO200"/>
    <mergeCell ref="B203:Y203"/>
    <mergeCell ref="B204:Y204"/>
    <mergeCell ref="B205:Y205"/>
    <mergeCell ref="B206:Y206"/>
    <mergeCell ref="A1:AP1"/>
    <mergeCell ref="B196:Y196"/>
    <mergeCell ref="AG196:AH196"/>
    <mergeCell ref="AI196:AO196"/>
    <mergeCell ref="B197:Y197"/>
    <mergeCell ref="B198:Y198"/>
  </mergeCells>
  <conditionalFormatting sqref="B6:AP6 B8:AP8 B10:AP10 B12:AP12 B14:AP14 B16:AP16 B18:AP18 B20:AP20 B22:AP22 B24:AP24 B26:AP26 B28:AP28 B30:AP30 B32:AP32 B34:AP34 B36:AP36 B38:AP38 B40:AP40 B42:AP42 B44:AP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">
    <cfRule type="cellIs" dxfId="3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CEB6-0827-47CD-9A98-B851445D70AA}">
  <dimension ref="A1:AV206"/>
  <sheetViews>
    <sheetView zoomScale="104" zoomScaleNormal="104" workbookViewId="0">
      <selection activeCell="A123" sqref="A123"/>
    </sheetView>
  </sheetViews>
  <sheetFormatPr baseColWidth="10" defaultColWidth="10.83203125" defaultRowHeight="15.5" x14ac:dyDescent="0.35"/>
  <cols>
    <col min="1" max="1" width="53" style="5" bestFit="1" customWidth="1"/>
    <col min="2" max="10" width="8.58203125" style="5" customWidth="1"/>
    <col min="11" max="11" width="11.58203125" style="5" customWidth="1"/>
    <col min="12" max="12" width="10.83203125" style="5"/>
    <col min="13" max="13" width="10.33203125" style="5" customWidth="1"/>
    <col min="14" max="23" width="10.83203125" style="5" hidden="1" customWidth="1"/>
    <col min="24" max="27" width="10.83203125" style="5"/>
    <col min="28" max="28" width="54.75" style="5" customWidth="1"/>
    <col min="29" max="48" width="10.83203125" style="20"/>
    <col min="49" max="16384" width="10.83203125" style="5"/>
  </cols>
  <sheetData>
    <row r="1" spans="1:48" ht="28.5" x14ac:dyDescent="0.65">
      <c r="A1" s="619" t="s">
        <v>48</v>
      </c>
      <c r="B1" s="619"/>
      <c r="C1" s="619"/>
      <c r="D1" s="619"/>
      <c r="E1" s="619"/>
      <c r="F1" s="619"/>
      <c r="G1" s="619"/>
      <c r="H1" s="619"/>
      <c r="I1" s="619"/>
      <c r="J1" s="619"/>
    </row>
    <row r="2" spans="1:48" ht="28.5" x14ac:dyDescent="0.65">
      <c r="A2" s="374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</row>
    <row r="3" spans="1:48" ht="21.5" thickBot="1" x14ac:dyDescent="0.55000000000000004">
      <c r="A3" s="375" t="str">
        <f>Janvier!A3</f>
        <v>INDIQUER ICI LE NOM DE VOTRE CENTRE</v>
      </c>
    </row>
    <row r="4" spans="1:48" ht="16" thickBot="1" x14ac:dyDescent="0.4">
      <c r="A4" s="191" t="s">
        <v>31</v>
      </c>
      <c r="B4" s="10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7</v>
      </c>
      <c r="I4" s="11" t="s">
        <v>8</v>
      </c>
      <c r="J4" s="11" t="s">
        <v>9</v>
      </c>
      <c r="K4" s="12" t="s">
        <v>29</v>
      </c>
    </row>
    <row r="5" spans="1:48" ht="16" thickBot="1" x14ac:dyDescent="0.4">
      <c r="A5" s="64" t="str">
        <f>Janvier!A5</f>
        <v>[ENTRER LE NOM ET LE PRENOM]</v>
      </c>
      <c r="B5" s="192">
        <f>+Janvier!AG5+Février!AD5+Mars!AG5+Avril!AF5+Mai!AG5+Juin!AF5+Juillet!AG5+Août!AG5+Septembre!AF5+Octobre!AG5+Novembre!AF5+Décembre!AG5</f>
        <v>0</v>
      </c>
      <c r="C5" s="8">
        <f>+Janvier!AH5+Février!AE5+Mars!AH5+Avril!AG5+Mai!AH5+Juin!AG5+Juillet!AH5+Août!AH5+Septembre!AG5+Octobre!AH5+Novembre!AG5+Décembre!AH5</f>
        <v>0</v>
      </c>
      <c r="D5" s="8">
        <f>+Janvier!AI5+Février!AF5+Mars!AI5+Avril!AH5+Mai!AI5+Juin!AH5+Juillet!AI5+Août!AI5+Septembre!AH5+Octobre!AI5+Novembre!AH5+Décembre!AI5</f>
        <v>0</v>
      </c>
      <c r="E5" s="8">
        <f>+Janvier!AJ5+Février!AG5+Mars!AJ5+Avril!AI5+Mai!AJ5+Juin!AI5+Juillet!AJ5+Août!AJ5+Septembre!AI5+Octobre!AJ5+Novembre!AI5+Décembre!AJ5</f>
        <v>0</v>
      </c>
      <c r="F5" s="8">
        <f>+Janvier!AK5+Février!AH5+Mars!AK5+Avril!AJ5+Mai!AK5+Juin!AJ5+Juillet!AK5+Août!AK5+Septembre!AJ5+Octobre!AK5+Novembre!AJ5+Décembre!AK5</f>
        <v>0</v>
      </c>
      <c r="G5" s="8">
        <f>+Janvier!AL5+Février!AI5+Mars!AL5+Avril!AK5+Mai!AL5+Juin!AK5+Juillet!AL5+Août!AL5+Septembre!AK5+Octobre!AL5+Novembre!AK5+Décembre!AL5</f>
        <v>0</v>
      </c>
      <c r="H5" s="8">
        <f>+Janvier!AM5+Février!AJ5+Mars!AM5+Avril!AL5+Mai!AM5+Juin!AL5+Juillet!AM5+Août!AM5+Septembre!AL5+Octobre!AM5+Novembre!AL5+Décembre!AM5</f>
        <v>0</v>
      </c>
      <c r="I5" s="8">
        <f>+Janvier!AN5+Février!AK5+Mars!AN5+Avril!AM5+Mai!AN5+Juin!AM5+Juillet!AN5+Août!AN5+Septembre!AM5+Octobre!AN5+Novembre!AM5+Décembre!AN5</f>
        <v>0</v>
      </c>
      <c r="J5" s="8">
        <f>+Janvier!AO5+Février!AL5+Mars!AO5+Avril!AN5+Mai!AO5+Juin!AN5+Juillet!AO5+Août!AO5+Septembre!AN5+Octobre!AO5+Novembre!AN5+Décembre!AO5</f>
        <v>0</v>
      </c>
      <c r="K5" s="9">
        <f>SUM(B5:J5)</f>
        <v>0</v>
      </c>
    </row>
    <row r="6" spans="1:48" s="244" customFormat="1" x14ac:dyDescent="0.35">
      <c r="A6" s="36" t="str">
        <f>Janvier!A6</f>
        <v>[ENTRER LE NOM ET LE PRENOM] - HEURES ENTREE / SORTIE :</v>
      </c>
      <c r="B6" s="192"/>
      <c r="C6" s="8"/>
      <c r="D6" s="8"/>
      <c r="E6" s="8"/>
      <c r="F6" s="8"/>
      <c r="G6" s="8"/>
      <c r="H6" s="8"/>
      <c r="I6" s="8"/>
      <c r="J6" s="8"/>
      <c r="K6" s="9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1" t="s">
        <v>0</v>
      </c>
      <c r="Y6" s="14" t="s">
        <v>11</v>
      </c>
      <c r="Z6" s="15"/>
      <c r="AA6" s="15"/>
      <c r="AB6" s="16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x14ac:dyDescent="0.35">
      <c r="A7" s="36" t="str">
        <f>Janvier!A7</f>
        <v>[ENTRER LE NOM ET LE PRENOM]</v>
      </c>
      <c r="B7" s="192">
        <f>+Janvier!AG7+Février!AD7+Mars!AG7+Avril!AF7+Mai!AG7+Juin!AF7+Juillet!AG7+Août!AG7+Septembre!AF7+Octobre!AG7+Novembre!AF7+Décembre!AG7</f>
        <v>0</v>
      </c>
      <c r="C7" s="8">
        <f>+Janvier!AH7+Février!AE7+Mars!AH7+Avril!AG7+Mai!AH7+Juin!AG7+Juillet!AH7+Août!AH7+Septembre!AG7+Octobre!AH7+Novembre!AG7+Décembre!AH7</f>
        <v>0</v>
      </c>
      <c r="D7" s="8">
        <f>+Janvier!AI7+Février!AF7+Mars!AI7+Avril!AH7+Mai!AI7+Juin!AH7+Juillet!AI7+Août!AI7+Septembre!AH7+Octobre!AI7+Novembre!AH7+Décembre!AI7</f>
        <v>0</v>
      </c>
      <c r="E7" s="8">
        <f>+Janvier!AJ7+Février!AG7+Mars!AJ7+Avril!AI7+Mai!AJ7+Juin!AI7+Juillet!AJ7+Août!AJ7+Septembre!AI7+Octobre!AJ7+Novembre!AI7+Décembre!AJ7</f>
        <v>0</v>
      </c>
      <c r="F7" s="8">
        <f>+Janvier!AK7+Février!AH7+Mars!AK7+Avril!AJ7+Mai!AK7+Juin!AJ7+Juillet!AK7+Août!AK7+Septembre!AJ7+Octobre!AK7+Novembre!AJ7+Décembre!AK7</f>
        <v>0</v>
      </c>
      <c r="G7" s="8">
        <f>+Janvier!AL7+Février!AI7+Mars!AL7+Avril!AK7+Mai!AL7+Juin!AK7+Juillet!AL7+Août!AL7+Septembre!AK7+Octobre!AL7+Novembre!AK7+Décembre!AL7</f>
        <v>0</v>
      </c>
      <c r="H7" s="8">
        <f>+Janvier!AM7+Février!AJ7+Mars!AM7+Avril!AL7+Mai!AM7+Juin!AL7+Juillet!AM7+Août!AM7+Septembre!AL7+Octobre!AM7+Novembre!AL7+Décembre!AM7</f>
        <v>0</v>
      </c>
      <c r="I7" s="8">
        <f>+Janvier!AN7+Février!AK7+Mars!AN7+Avril!AM7+Mai!AN7+Juin!AM7+Juillet!AN7+Août!AN7+Septembre!AM7+Octobre!AN7+Novembre!AM7+Décembre!AN7</f>
        <v>0</v>
      </c>
      <c r="J7" s="8">
        <f>+Janvier!AO7+Février!AL7+Mars!AO7+Avril!AN7+Mai!AO7+Juin!AN7+Juillet!AO7+Août!AO7+Septembre!AN7+Octobre!AO7+Novembre!AN7+Décembre!AO7</f>
        <v>0</v>
      </c>
      <c r="K7" s="9">
        <f>SUM(B7:J7)</f>
        <v>0</v>
      </c>
      <c r="X7" s="2" t="s">
        <v>1</v>
      </c>
      <c r="Y7" s="17" t="s">
        <v>12</v>
      </c>
      <c r="Z7" s="3"/>
      <c r="AA7" s="3"/>
      <c r="AB7" s="18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48" s="244" customFormat="1" x14ac:dyDescent="0.35">
      <c r="A8" s="36" t="str">
        <f>Janvier!A8</f>
        <v>[ENTRER LE NOM ET LE PRENOM] - HEURES ENTREE / SORTIE :</v>
      </c>
      <c r="B8" s="192"/>
      <c r="C8" s="8"/>
      <c r="D8" s="8"/>
      <c r="E8" s="8"/>
      <c r="F8" s="8"/>
      <c r="G8" s="8"/>
      <c r="H8" s="8"/>
      <c r="I8" s="8"/>
      <c r="J8" s="8"/>
      <c r="K8" s="9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2" t="s">
        <v>2</v>
      </c>
      <c r="Y8" s="17" t="s">
        <v>13</v>
      </c>
      <c r="Z8" s="3"/>
      <c r="AA8" s="3"/>
      <c r="AB8" s="18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</row>
    <row r="9" spans="1:48" x14ac:dyDescent="0.35">
      <c r="A9" s="36" t="str">
        <f>Janvier!A9</f>
        <v>[ENTRER LE NOM ET LE PRENOM]</v>
      </c>
      <c r="B9" s="192">
        <f>+Janvier!AG9+Février!AD9+Mars!AG9+Avril!AF9+Mai!AG9+Juin!AF9+Juillet!AG9+Août!AG9+Septembre!AF9+Octobre!AG9+Novembre!AF9+Décembre!AG9</f>
        <v>0</v>
      </c>
      <c r="C9" s="8">
        <f>+Janvier!AH9+Février!AE9+Mars!AH9+Avril!AG9+Mai!AH9+Juin!AG9+Juillet!AH9+Août!AH9+Septembre!AG9+Octobre!AH9+Novembre!AG9+Décembre!AH9</f>
        <v>0</v>
      </c>
      <c r="D9" s="8">
        <f>+Janvier!AI9+Février!AF9+Mars!AI9+Avril!AH9+Mai!AI9+Juin!AH9+Juillet!AI9+Août!AI9+Septembre!AH9+Octobre!AI9+Novembre!AH9+Décembre!AI9</f>
        <v>0</v>
      </c>
      <c r="E9" s="8">
        <f>+Janvier!AJ9+Février!AG9+Mars!AJ9+Avril!AI9+Mai!AJ9+Juin!AI9+Juillet!AJ9+Août!AJ9+Septembre!AI9+Octobre!AJ9+Novembre!AI9+Décembre!AJ9</f>
        <v>0</v>
      </c>
      <c r="F9" s="8">
        <f>+Janvier!AK9+Février!AH9+Mars!AK9+Avril!AJ9+Mai!AK9+Juin!AJ9+Juillet!AK9+Août!AK9+Septembre!AJ9+Octobre!AK9+Novembre!AJ9+Décembre!AK9</f>
        <v>0</v>
      </c>
      <c r="G9" s="8">
        <f>+Janvier!AL9+Février!AI9+Mars!AL9+Avril!AK9+Mai!AL9+Juin!AK9+Juillet!AL9+Août!AL9+Septembre!AK9+Octobre!AL9+Novembre!AK9+Décembre!AL9</f>
        <v>0</v>
      </c>
      <c r="H9" s="8">
        <f>+Janvier!AM9+Février!AJ9+Mars!AM9+Avril!AL9+Mai!AM9+Juin!AL9+Juillet!AM9+Août!AM9+Septembre!AL9+Octobre!AM9+Novembre!AL9+Décembre!AM9</f>
        <v>0</v>
      </c>
      <c r="I9" s="8">
        <f>+Janvier!AN9+Février!AK9+Mars!AN9+Avril!AM9+Mai!AN9+Juin!AM9+Juillet!AN9+Août!AN9+Septembre!AM9+Octobre!AN9+Novembre!AM9+Décembre!AN9</f>
        <v>0</v>
      </c>
      <c r="J9" s="8">
        <f>+Janvier!AO9+Février!AL9+Mars!AO9+Avril!AN9+Mai!AO9+Juin!AN9+Juillet!AO9+Août!AO9+Septembre!AN9+Octobre!AO9+Novembre!AN9+Décembre!AO9</f>
        <v>0</v>
      </c>
      <c r="K9" s="9">
        <f>SUM(B9:J9)</f>
        <v>0</v>
      </c>
      <c r="X9" s="2" t="s">
        <v>3</v>
      </c>
      <c r="Y9" s="17" t="s">
        <v>15</v>
      </c>
      <c r="Z9" s="3"/>
      <c r="AA9" s="3"/>
      <c r="AB9" s="18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</row>
    <row r="10" spans="1:48" s="244" customFormat="1" x14ac:dyDescent="0.35">
      <c r="A10" s="36" t="str">
        <f>Janvier!A10</f>
        <v>[ENTRER LE NOM ET LE PRENOM] - HEURES ENTREE / SORTIE :</v>
      </c>
      <c r="B10" s="192"/>
      <c r="C10" s="8"/>
      <c r="D10" s="8"/>
      <c r="E10" s="8"/>
      <c r="F10" s="8"/>
      <c r="G10" s="8"/>
      <c r="H10" s="8"/>
      <c r="I10" s="8"/>
      <c r="J10" s="8"/>
      <c r="K10" s="9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2" t="s">
        <v>4</v>
      </c>
      <c r="Y10" s="17" t="s">
        <v>16</v>
      </c>
      <c r="Z10" s="3"/>
      <c r="AA10" s="3"/>
      <c r="AB10" s="18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48" x14ac:dyDescent="0.35">
      <c r="A11" s="36" t="str">
        <f>Janvier!A11</f>
        <v>[ENTRER LE NOM ET LE PRENOM]</v>
      </c>
      <c r="B11" s="192">
        <f>+Janvier!AG11+Février!AD11+Mars!AG11+Avril!AF11+Mai!AG11+Juin!AF11+Juillet!AG11+Août!AG11+Septembre!AF11+Octobre!AG11+Novembre!AF11+Décembre!AG11</f>
        <v>0</v>
      </c>
      <c r="C11" s="8">
        <f>+Janvier!AH11+Février!AE11+Mars!AH11+Avril!AG11+Mai!AH11+Juin!AG11+Juillet!AH11+Août!AH11+Septembre!AG11+Octobre!AH11+Novembre!AG11+Décembre!AH11</f>
        <v>0</v>
      </c>
      <c r="D11" s="8">
        <f>+Janvier!AI11+Février!AF11+Mars!AI11+Avril!AH11+Mai!AI11+Juin!AH11+Juillet!AI11+Août!AI11+Septembre!AH11+Octobre!AI11+Novembre!AH11+Décembre!AI11</f>
        <v>0</v>
      </c>
      <c r="E11" s="8">
        <f>+Janvier!AJ11+Février!AG11+Mars!AJ11+Avril!AI11+Mai!AJ11+Juin!AI11+Juillet!AJ11+Août!AJ11+Septembre!AI11+Octobre!AJ11+Novembre!AI11+Décembre!AJ11</f>
        <v>0</v>
      </c>
      <c r="F11" s="8">
        <f>+Janvier!AK11+Février!AH11+Mars!AK11+Avril!AJ11+Mai!AK11+Juin!AJ11+Juillet!AK11+Août!AK11+Septembre!AJ11+Octobre!AK11+Novembre!AJ11+Décembre!AK11</f>
        <v>0</v>
      </c>
      <c r="G11" s="8">
        <f>+Janvier!AL11+Février!AI11+Mars!AL11+Avril!AK11+Mai!AL11+Juin!AK11+Juillet!AL11+Août!AL11+Septembre!AK11+Octobre!AL11+Novembre!AK11+Décembre!AL11</f>
        <v>0</v>
      </c>
      <c r="H11" s="8">
        <f>+Janvier!AM11+Février!AJ11+Mars!AM11+Avril!AL11+Mai!AM11+Juin!AL11+Juillet!AM11+Août!AM11+Septembre!AL11+Octobre!AM11+Novembre!AL11+Décembre!AM11</f>
        <v>0</v>
      </c>
      <c r="I11" s="8">
        <f>+Janvier!AN11+Février!AK11+Mars!AN11+Avril!AM11+Mai!AN11+Juin!AM11+Juillet!AN11+Août!AN11+Septembre!AM11+Octobre!AN11+Novembre!AM11+Décembre!AN11</f>
        <v>0</v>
      </c>
      <c r="J11" s="8">
        <f>+Janvier!AO11+Février!AL11+Mars!AO11+Avril!AN11+Mai!AO11+Juin!AN11+Juillet!AO11+Août!AO11+Septembre!AN11+Octobre!AO11+Novembre!AN11+Décembre!AO11</f>
        <v>0</v>
      </c>
      <c r="K11" s="9">
        <f>SUM(B11:J11)</f>
        <v>0</v>
      </c>
      <c r="X11" s="2" t="s">
        <v>5</v>
      </c>
      <c r="Y11" s="17" t="s">
        <v>18</v>
      </c>
      <c r="Z11" s="3"/>
      <c r="AA11" s="3"/>
      <c r="AB11" s="18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48" s="244" customFormat="1" x14ac:dyDescent="0.35">
      <c r="A12" s="36" t="str">
        <f>Janvier!A12</f>
        <v>[ENTRER LE NOM ET LE PRENOM] - HEURES ENTREE / SORTIE :</v>
      </c>
      <c r="B12" s="192"/>
      <c r="C12" s="8"/>
      <c r="D12" s="8"/>
      <c r="E12" s="8"/>
      <c r="F12" s="8"/>
      <c r="G12" s="8"/>
      <c r="H12" s="8"/>
      <c r="I12" s="8"/>
      <c r="J12" s="8"/>
      <c r="K12" s="9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2" t="s">
        <v>6</v>
      </c>
      <c r="Y12" s="17" t="s">
        <v>19</v>
      </c>
      <c r="Z12" s="3"/>
      <c r="AA12" s="3"/>
      <c r="AB12" s="18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48" x14ac:dyDescent="0.35">
      <c r="A13" s="36" t="str">
        <f>Janvier!A13</f>
        <v>[ENTRER LE NOM ET LE PRENOM]</v>
      </c>
      <c r="B13" s="192">
        <f>+Janvier!AG13+Février!AD13+Mars!AG13+Avril!AF13+Mai!AG13+Juin!AF13+Juillet!AG13+Août!AG13+Septembre!AF13+Octobre!AG13+Novembre!AF13+Décembre!AG13</f>
        <v>0</v>
      </c>
      <c r="C13" s="8">
        <f>+Janvier!AH13+Février!AE13+Mars!AH13+Avril!AG13+Mai!AH13+Juin!AG13+Juillet!AH13+Août!AH13+Septembre!AG13+Octobre!AH13+Novembre!AG13+Décembre!AH13</f>
        <v>0</v>
      </c>
      <c r="D13" s="8">
        <f>+Janvier!AI13+Février!AF13+Mars!AI13+Avril!AH13+Mai!AI13+Juin!AH13+Juillet!AI13+Août!AI13+Septembre!AH13+Octobre!AI13+Novembre!AH13+Décembre!AI13</f>
        <v>0</v>
      </c>
      <c r="E13" s="8">
        <f>+Janvier!AJ13+Février!AG13+Mars!AJ13+Avril!AI13+Mai!AJ13+Juin!AI13+Juillet!AJ13+Août!AJ13+Septembre!AI13+Octobre!AJ13+Novembre!AI13+Décembre!AJ13</f>
        <v>0</v>
      </c>
      <c r="F13" s="8">
        <f>+Janvier!AK13+Février!AH13+Mars!AK13+Avril!AJ13+Mai!AK13+Juin!AJ13+Juillet!AK13+Août!AK13+Septembre!AJ13+Octobre!AK13+Novembre!AJ13+Décembre!AK13</f>
        <v>0</v>
      </c>
      <c r="G13" s="8">
        <f>+Janvier!AL13+Février!AI13+Mars!AL13+Avril!AK13+Mai!AL13+Juin!AK13+Juillet!AL13+Août!AL13+Septembre!AK13+Octobre!AL13+Novembre!AK13+Décembre!AL13</f>
        <v>0</v>
      </c>
      <c r="H13" s="8">
        <f>+Janvier!AM13+Février!AJ13+Mars!AM13+Avril!AL13+Mai!AM13+Juin!AL13+Juillet!AM13+Août!AM13+Septembre!AL13+Octobre!AM13+Novembre!AL13+Décembre!AM13</f>
        <v>0</v>
      </c>
      <c r="I13" s="8">
        <f>+Janvier!AN13+Février!AK13+Mars!AN13+Avril!AM13+Mai!AN13+Juin!AM13+Juillet!AN13+Août!AN13+Septembre!AM13+Octobre!AN13+Novembre!AM13+Décembre!AN13</f>
        <v>0</v>
      </c>
      <c r="J13" s="8">
        <f>+Janvier!AO13+Février!AL13+Mars!AO13+Avril!AN13+Mai!AO13+Juin!AN13+Juillet!AO13+Août!AO13+Septembre!AN13+Octobre!AO13+Novembre!AN13+Décembre!AO13</f>
        <v>0</v>
      </c>
      <c r="K13" s="9">
        <f>SUM(B13:J13)</f>
        <v>0</v>
      </c>
      <c r="X13" s="2" t="s">
        <v>7</v>
      </c>
      <c r="Y13" s="17" t="s">
        <v>21</v>
      </c>
      <c r="Z13" s="3"/>
      <c r="AA13" s="3"/>
      <c r="AB13" s="18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48" s="244" customFormat="1" x14ac:dyDescent="0.35">
      <c r="A14" s="36" t="str">
        <f>Janvier!A14</f>
        <v>[ENTRER LE NOM ET LE PRENOM] - HEURES ENTREE / SORTIE :</v>
      </c>
      <c r="B14" s="192"/>
      <c r="C14" s="8"/>
      <c r="D14" s="8"/>
      <c r="E14" s="8"/>
      <c r="F14" s="8"/>
      <c r="G14" s="8"/>
      <c r="H14" s="8"/>
      <c r="I14" s="8"/>
      <c r="J14" s="8"/>
      <c r="K14" s="9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2" t="s">
        <v>22</v>
      </c>
      <c r="Y14" s="17" t="s">
        <v>23</v>
      </c>
      <c r="Z14" s="3"/>
      <c r="AA14" s="3"/>
      <c r="AB14" s="18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48" x14ac:dyDescent="0.35">
      <c r="A15" s="36" t="str">
        <f>Janvier!A15</f>
        <v>[ENTRER LE NOM ET LE PRENOM]</v>
      </c>
      <c r="B15" s="192">
        <f>+Janvier!AG15+Février!AD15+Mars!AG15+Avril!AF15+Mai!AG15+Juin!AF15+Juillet!AG15+Août!AG15+Septembre!AF15+Octobre!AG15+Novembre!AF15+Décembre!AG15</f>
        <v>0</v>
      </c>
      <c r="C15" s="8">
        <f>+Janvier!AH15+Février!AE15+Mars!AH15+Avril!AG15+Mai!AH15+Juin!AG15+Juillet!AH15+Août!AH15+Septembre!AG15+Octobre!AH15+Novembre!AG15+Décembre!AH15</f>
        <v>0</v>
      </c>
      <c r="D15" s="8">
        <f>+Janvier!AI15+Février!AF15+Mars!AI15+Avril!AH15+Mai!AI15+Juin!AH15+Juillet!AI15+Août!AI15+Septembre!AH15+Octobre!AI15+Novembre!AH15+Décembre!AI15</f>
        <v>0</v>
      </c>
      <c r="E15" s="8">
        <f>+Janvier!AJ15+Février!AG15+Mars!AJ15+Avril!AI15+Mai!AJ15+Juin!AI15+Juillet!AJ15+Août!AJ15+Septembre!AI15+Octobre!AJ15+Novembre!AI15+Décembre!AJ15</f>
        <v>0</v>
      </c>
      <c r="F15" s="8">
        <f>+Janvier!AK15+Février!AH15+Mars!AK15+Avril!AJ15+Mai!AK15+Juin!AJ15+Juillet!AK15+Août!AK15+Septembre!AJ15+Octobre!AK15+Novembre!AJ15+Décembre!AK15</f>
        <v>0</v>
      </c>
      <c r="G15" s="8">
        <f>+Janvier!AL15+Février!AI15+Mars!AL15+Avril!AK15+Mai!AL15+Juin!AK15+Juillet!AL15+Août!AL15+Septembre!AK15+Octobre!AL15+Novembre!AK15+Décembre!AL15</f>
        <v>0</v>
      </c>
      <c r="H15" s="8">
        <f>+Janvier!AM15+Février!AJ15+Mars!AM15+Avril!AL15+Mai!AM15+Juin!AL15+Juillet!AM15+Août!AM15+Septembre!AL15+Octobre!AM15+Novembre!AL15+Décembre!AM15</f>
        <v>0</v>
      </c>
      <c r="I15" s="8">
        <f>+Janvier!AN15+Février!AK15+Mars!AN15+Avril!AM15+Mai!AN15+Juin!AM15+Juillet!AN15+Août!AN15+Septembre!AM15+Octobre!AN15+Novembre!AM15+Décembre!AN15</f>
        <v>0</v>
      </c>
      <c r="J15" s="8">
        <f>+Janvier!AO15+Février!AL15+Mars!AO15+Avril!AN15+Mai!AO15+Juin!AN15+Juillet!AO15+Août!AO15+Septembre!AN15+Octobre!AO15+Novembre!AN15+Décembre!AO15</f>
        <v>0</v>
      </c>
      <c r="K15" s="9">
        <f>SUM(B15:J15)</f>
        <v>0</v>
      </c>
      <c r="X15" s="2" t="s">
        <v>24</v>
      </c>
      <c r="Y15" s="17" t="s">
        <v>25</v>
      </c>
      <c r="Z15" s="3"/>
      <c r="AA15" s="3"/>
      <c r="AB15" s="18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48" s="244" customFormat="1" x14ac:dyDescent="0.35">
      <c r="A16" s="36" t="str">
        <f>Janvier!A16</f>
        <v>[ENTRER LE NOM ET LE PRENOM] - HEURES ENTREE / SORTIE :</v>
      </c>
      <c r="B16" s="192"/>
      <c r="C16" s="8"/>
      <c r="D16" s="8"/>
      <c r="E16" s="8"/>
      <c r="F16" s="8"/>
      <c r="G16" s="8"/>
      <c r="H16" s="8"/>
      <c r="I16" s="8"/>
      <c r="J16" s="8"/>
      <c r="K16" s="9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" t="s">
        <v>9</v>
      </c>
      <c r="Y16" s="17" t="s">
        <v>26</v>
      </c>
      <c r="Z16" s="3"/>
      <c r="AA16" s="3"/>
      <c r="AB16" s="18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</row>
    <row r="17" spans="1:48" ht="16" thickBot="1" x14ac:dyDescent="0.4">
      <c r="A17" s="36" t="str">
        <f>Janvier!A17</f>
        <v>[ENTRER LE NOM ET LE PRENOM]</v>
      </c>
      <c r="B17" s="192">
        <f>+Janvier!AG17+Février!AD17+Mars!AG17+Avril!AF17+Mai!AG17+Juin!AF17+Juillet!AG17+Août!AG17+Septembre!AF17+Octobre!AG17+Novembre!AF17+Décembre!AG17</f>
        <v>0</v>
      </c>
      <c r="C17" s="8">
        <f>+Janvier!AH17+Février!AE17+Mars!AH17+Avril!AG17+Mai!AH17+Juin!AG17+Juillet!AH17+Août!AH17+Septembre!AG17+Octobre!AH17+Novembre!AG17+Décembre!AH17</f>
        <v>0</v>
      </c>
      <c r="D17" s="8">
        <f>+Janvier!AI17+Février!AF17+Mars!AI17+Avril!AH17+Mai!AI17+Juin!AH17+Juillet!AI17+Août!AI17+Septembre!AH17+Octobre!AI17+Novembre!AH17+Décembre!AI17</f>
        <v>0</v>
      </c>
      <c r="E17" s="8">
        <f>+Janvier!AJ17+Février!AG17+Mars!AJ17+Avril!AI17+Mai!AJ17+Juin!AI17+Juillet!AJ17+Août!AJ17+Septembre!AI17+Octobre!AJ17+Novembre!AI17+Décembre!AJ17</f>
        <v>0</v>
      </c>
      <c r="F17" s="8">
        <f>+Janvier!AK17+Février!AH17+Mars!AK17+Avril!AJ17+Mai!AK17+Juin!AJ17+Juillet!AK17+Août!AK17+Septembre!AJ17+Octobre!AK17+Novembre!AJ17+Décembre!AK17</f>
        <v>0</v>
      </c>
      <c r="G17" s="8">
        <f>+Janvier!AL17+Février!AI17+Mars!AL17+Avril!AK17+Mai!AL17+Juin!AK17+Juillet!AL17+Août!AL17+Septembre!AK17+Octobre!AL17+Novembre!AK17+Décembre!AL17</f>
        <v>0</v>
      </c>
      <c r="H17" s="8">
        <f>+Janvier!AM17+Février!AJ17+Mars!AM17+Avril!AL17+Mai!AM17+Juin!AL17+Juillet!AM17+Août!AM17+Septembre!AL17+Octobre!AM17+Novembre!AL17+Décembre!AM17</f>
        <v>0</v>
      </c>
      <c r="I17" s="8">
        <f>+Janvier!AN17+Février!AK17+Mars!AN17+Avril!AM17+Mai!AN17+Juin!AM17+Juillet!AN17+Août!AN17+Septembre!AM17+Octobre!AN17+Novembre!AM17+Décembre!AN17</f>
        <v>0</v>
      </c>
      <c r="J17" s="8">
        <f>+Janvier!AO17+Février!AL17+Mars!AO17+Avril!AN17+Mai!AO17+Juin!AN17+Juillet!AO17+Août!AO17+Septembre!AN17+Octobre!AO17+Novembre!AN17+Décembre!AO17</f>
        <v>0</v>
      </c>
      <c r="K17" s="9">
        <f>SUM(B17:J17)</f>
        <v>0</v>
      </c>
      <c r="X17" s="19" t="s">
        <v>27</v>
      </c>
      <c r="Y17" s="193" t="s">
        <v>28</v>
      </c>
      <c r="Z17" s="245"/>
      <c r="AA17" s="245"/>
      <c r="AB17" s="246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7"/>
      <c r="AO17" s="247"/>
      <c r="AP17" s="247"/>
      <c r="AQ17" s="247"/>
      <c r="AR17" s="247"/>
      <c r="AS17" s="247"/>
      <c r="AT17" s="248"/>
      <c r="AU17" s="248"/>
      <c r="AV17" s="248"/>
    </row>
    <row r="18" spans="1:48" s="244" customFormat="1" x14ac:dyDescent="0.35">
      <c r="A18" s="36" t="str">
        <f>Janvier!A18</f>
        <v>[ENTRER LE NOM ET LE PRENOM] - HEURES ENTREE / SORTIE :</v>
      </c>
      <c r="B18" s="192"/>
      <c r="C18" s="8"/>
      <c r="D18" s="8"/>
      <c r="E18" s="8"/>
      <c r="F18" s="8"/>
      <c r="G18" s="8"/>
      <c r="H18" s="8"/>
      <c r="I18" s="8"/>
      <c r="J18" s="8"/>
      <c r="K18" s="9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x14ac:dyDescent="0.35">
      <c r="A19" s="36" t="str">
        <f>Janvier!A19</f>
        <v>[ENTRER LE NOM ET LE PRENOM]</v>
      </c>
      <c r="B19" s="192">
        <f>+Janvier!AG19+Février!AD19+Mars!AG19+Avril!AF19+Mai!AG19+Juin!AF19+Juillet!AG19+Août!AG19+Septembre!AF19+Octobre!AG19+Novembre!AF19+Décembre!AG19</f>
        <v>0</v>
      </c>
      <c r="C19" s="8">
        <f>+Janvier!AH19+Février!AE19+Mars!AH19+Avril!AG19+Mai!AH19+Juin!AG19+Juillet!AH19+Août!AH19+Septembre!AG19+Octobre!AH19+Novembre!AG19+Décembre!AH19</f>
        <v>0</v>
      </c>
      <c r="D19" s="8">
        <f>+Janvier!AI19+Février!AF19+Mars!AI19+Avril!AH19+Mai!AI19+Juin!AH19+Juillet!AI19+Août!AI19+Septembre!AH19+Octobre!AI19+Novembre!AH19+Décembre!AI19</f>
        <v>0</v>
      </c>
      <c r="E19" s="8">
        <f>+Janvier!AJ19+Février!AG19+Mars!AJ19+Avril!AI19+Mai!AJ19+Juin!AI19+Juillet!AJ19+Août!AJ19+Septembre!AI19+Octobre!AJ19+Novembre!AI19+Décembre!AJ19</f>
        <v>0</v>
      </c>
      <c r="F19" s="8">
        <f>+Janvier!AK19+Février!AH19+Mars!AK19+Avril!AJ19+Mai!AK19+Juin!AJ19+Juillet!AK19+Août!AK19+Septembre!AJ19+Octobre!AK19+Novembre!AJ19+Décembre!AK19</f>
        <v>0</v>
      </c>
      <c r="G19" s="8">
        <f>+Janvier!AL19+Février!AI19+Mars!AL19+Avril!AK19+Mai!AL19+Juin!AK19+Juillet!AL19+Août!AL19+Septembre!AK19+Octobre!AL19+Novembre!AK19+Décembre!AL19</f>
        <v>0</v>
      </c>
      <c r="H19" s="8">
        <f>+Janvier!AM19+Février!AJ19+Mars!AM19+Avril!AL19+Mai!AM19+Juin!AL19+Juillet!AM19+Août!AM19+Septembre!AL19+Octobre!AM19+Novembre!AL19+Décembre!AM19</f>
        <v>0</v>
      </c>
      <c r="I19" s="8">
        <f>+Janvier!AN19+Février!AK19+Mars!AN19+Avril!AM19+Mai!AN19+Juin!AM19+Juillet!AN19+Août!AN19+Septembre!AM19+Octobre!AN19+Novembre!AM19+Décembre!AN19</f>
        <v>0</v>
      </c>
      <c r="J19" s="8">
        <f>+Janvier!AO19+Février!AL19+Mars!AO19+Avril!AN19+Mai!AO19+Juin!AN19+Juillet!AO19+Août!AO19+Septembre!AN19+Octobre!AO19+Novembre!AN19+Décembre!AO19</f>
        <v>0</v>
      </c>
      <c r="K19" s="9">
        <f>SUM(B19:J19)</f>
        <v>0</v>
      </c>
    </row>
    <row r="20" spans="1:48" s="244" customFormat="1" x14ac:dyDescent="0.35">
      <c r="A20" s="36" t="str">
        <f>Janvier!A20</f>
        <v>[ENTRER LE NOM ET LE PRENOM] - HEURES ENTREE / SORTIE :</v>
      </c>
      <c r="B20" s="192"/>
      <c r="C20" s="8"/>
      <c r="D20" s="8"/>
      <c r="E20" s="8"/>
      <c r="F20" s="8"/>
      <c r="G20" s="8"/>
      <c r="H20" s="8"/>
      <c r="I20" s="8"/>
      <c r="J20" s="8"/>
      <c r="K20" s="9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x14ac:dyDescent="0.35">
      <c r="A21" s="36" t="str">
        <f>Janvier!A21</f>
        <v>[ENTRER LE NOM ET LE PRENOM]</v>
      </c>
      <c r="B21" s="192">
        <f>+Janvier!AG21+Février!AD21+Mars!AG21+Avril!AF21+Mai!AG21+Juin!AF21+Juillet!AG21+Août!AG21+Septembre!AF21+Octobre!AG21+Novembre!AF21+Décembre!AG21</f>
        <v>0</v>
      </c>
      <c r="C21" s="8">
        <f>+Janvier!AH21+Février!AE21+Mars!AH21+Avril!AG21+Mai!AH21+Juin!AG21+Juillet!AH21+Août!AH21+Septembre!AG21+Octobre!AH21+Novembre!AG21+Décembre!AH21</f>
        <v>0</v>
      </c>
      <c r="D21" s="8">
        <f>+Janvier!AI21+Février!AF21+Mars!AI21+Avril!AH21+Mai!AI21+Juin!AH21+Juillet!AI21+Août!AI21+Septembre!AH21+Octobre!AI21+Novembre!AH21+Décembre!AI21</f>
        <v>0</v>
      </c>
      <c r="E21" s="8">
        <f>+Janvier!AJ21+Février!AG21+Mars!AJ21+Avril!AI21+Mai!AJ21+Juin!AI21+Juillet!AJ21+Août!AJ21+Septembre!AI21+Octobre!AJ21+Novembre!AI21+Décembre!AJ21</f>
        <v>0</v>
      </c>
      <c r="F21" s="8">
        <f>+Janvier!AK21+Février!AH21+Mars!AK21+Avril!AJ21+Mai!AK21+Juin!AJ21+Juillet!AK21+Août!AK21+Septembre!AJ21+Octobre!AK21+Novembre!AJ21+Décembre!AK21</f>
        <v>0</v>
      </c>
      <c r="G21" s="8">
        <f>+Janvier!AL21+Février!AI21+Mars!AL21+Avril!AK21+Mai!AL21+Juin!AK21+Juillet!AL21+Août!AL21+Septembre!AK21+Octobre!AL21+Novembre!AK21+Décembre!AL21</f>
        <v>0</v>
      </c>
      <c r="H21" s="8">
        <f>+Janvier!AM21+Février!AJ21+Mars!AM21+Avril!AL21+Mai!AM21+Juin!AL21+Juillet!AM21+Août!AM21+Septembre!AL21+Octobre!AM21+Novembre!AL21+Décembre!AM21</f>
        <v>0</v>
      </c>
      <c r="I21" s="8">
        <f>+Janvier!AN21+Février!AK21+Mars!AN21+Avril!AM21+Mai!AN21+Juin!AM21+Juillet!AN21+Août!AN21+Septembre!AM21+Octobre!AN21+Novembre!AM21+Décembre!AN21</f>
        <v>0</v>
      </c>
      <c r="J21" s="8">
        <f>+Janvier!AO21+Février!AL21+Mars!AO21+Avril!AN21+Mai!AO21+Juin!AN21+Juillet!AO21+Août!AO21+Septembre!AN21+Octobre!AO21+Novembre!AN21+Décembre!AO21</f>
        <v>0</v>
      </c>
      <c r="K21" s="9">
        <f>SUM(B21:J21)</f>
        <v>0</v>
      </c>
    </row>
    <row r="22" spans="1:48" s="244" customFormat="1" x14ac:dyDescent="0.35">
      <c r="A22" s="36" t="str">
        <f>Janvier!A22</f>
        <v>[ENTRER LE NOM ET LE PRENOM] - HEURES ENTREE / SORTIE :</v>
      </c>
      <c r="B22" s="192"/>
      <c r="C22" s="8"/>
      <c r="D22" s="8"/>
      <c r="E22" s="8"/>
      <c r="F22" s="8"/>
      <c r="G22" s="8"/>
      <c r="H22" s="8"/>
      <c r="I22" s="8"/>
      <c r="J22" s="8"/>
      <c r="K22" s="9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</row>
    <row r="23" spans="1:48" x14ac:dyDescent="0.35">
      <c r="A23" s="36" t="str">
        <f>Janvier!A23</f>
        <v>[ENTRER LE NOM ET LE PRENOM]</v>
      </c>
      <c r="B23" s="192">
        <f>+Janvier!AG23+Février!AD23+Mars!AG23+Avril!AF23+Mai!AG23+Juin!AF23+Juillet!AG23+Août!AG23+Septembre!AF23+Octobre!AG23+Novembre!AF23+Décembre!AG23</f>
        <v>0</v>
      </c>
      <c r="C23" s="8">
        <f>+Janvier!AH23+Février!AE23+Mars!AH23+Avril!AG23+Mai!AH23+Juin!AG23+Juillet!AH23+Août!AH23+Septembre!AG23+Octobre!AH23+Novembre!AG23+Décembre!AH23</f>
        <v>0</v>
      </c>
      <c r="D23" s="8">
        <f>+Janvier!AI23+Février!AF23+Mars!AI23+Avril!AH23+Mai!AI23+Juin!AH23+Juillet!AI23+Août!AI23+Septembre!AH23+Octobre!AI23+Novembre!AH23+Décembre!AI23</f>
        <v>0</v>
      </c>
      <c r="E23" s="8">
        <f>+Janvier!AJ23+Février!AG23+Mars!AJ23+Avril!AI23+Mai!AJ23+Juin!AI23+Juillet!AJ23+Août!AJ23+Septembre!AI23+Octobre!AJ23+Novembre!AI23+Décembre!AJ23</f>
        <v>0</v>
      </c>
      <c r="F23" s="8">
        <f>+Janvier!AK23+Février!AH23+Mars!AK23+Avril!AJ23+Mai!AK23+Juin!AJ23+Juillet!AK23+Août!AK23+Septembre!AJ23+Octobre!AK23+Novembre!AJ23+Décembre!AK23</f>
        <v>0</v>
      </c>
      <c r="G23" s="8">
        <f>+Janvier!AL23+Février!AI23+Mars!AL23+Avril!AK23+Mai!AL23+Juin!AK23+Juillet!AL23+Août!AL23+Septembre!AK23+Octobre!AL23+Novembre!AK23+Décembre!AL23</f>
        <v>0</v>
      </c>
      <c r="H23" s="8">
        <f>+Janvier!AM23+Février!AJ23+Mars!AM23+Avril!AL23+Mai!AM23+Juin!AL23+Juillet!AM23+Août!AM23+Septembre!AL23+Octobre!AM23+Novembre!AL23+Décembre!AM23</f>
        <v>0</v>
      </c>
      <c r="I23" s="8">
        <f>+Janvier!AN23+Février!AK23+Mars!AN23+Avril!AM23+Mai!AN23+Juin!AM23+Juillet!AN23+Août!AN23+Septembre!AM23+Octobre!AN23+Novembre!AM23+Décembre!AN23</f>
        <v>0</v>
      </c>
      <c r="J23" s="8">
        <f>+Janvier!AO23+Février!AL23+Mars!AO23+Avril!AN23+Mai!AO23+Juin!AN23+Juillet!AO23+Août!AO23+Septembre!AN23+Octobre!AO23+Novembre!AN23+Décembre!AO23</f>
        <v>0</v>
      </c>
      <c r="K23" s="9">
        <f>SUM(B23:J23)</f>
        <v>0</v>
      </c>
    </row>
    <row r="24" spans="1:48" s="244" customFormat="1" x14ac:dyDescent="0.35">
      <c r="A24" s="36" t="str">
        <f>Janvier!A24</f>
        <v>[ENTRER LE NOM ET LE PRENOM] - HEURES ENTREE / SORTIE :</v>
      </c>
      <c r="B24" s="192"/>
      <c r="C24" s="8"/>
      <c r="D24" s="8"/>
      <c r="E24" s="8"/>
      <c r="F24" s="8"/>
      <c r="G24" s="8"/>
      <c r="H24" s="8"/>
      <c r="I24" s="8"/>
      <c r="J24" s="8"/>
      <c r="K24" s="9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</row>
    <row r="25" spans="1:48" x14ac:dyDescent="0.35">
      <c r="A25" s="36" t="str">
        <f>Janvier!A25</f>
        <v>[ENTRER LE NOM ET LE PRENOM]</v>
      </c>
      <c r="B25" s="192">
        <f>+Janvier!AG25+Février!AD25+Mars!AG25+Avril!AF25+Mai!AG25+Juin!AF25+Juillet!AG25+Août!AG25+Septembre!AF25+Octobre!AG25+Novembre!AF25+Décembre!AG25</f>
        <v>0</v>
      </c>
      <c r="C25" s="8">
        <f>+Janvier!AH25+Février!AE25+Mars!AH25+Avril!AG25+Mai!AH25+Juin!AG25+Juillet!AH25+Août!AH25+Septembre!AG25+Octobre!AH25+Novembre!AG25+Décembre!AH25</f>
        <v>0</v>
      </c>
      <c r="D25" s="8">
        <f>+Janvier!AI25+Février!AF25+Mars!AI25+Avril!AH25+Mai!AI25+Juin!AH25+Juillet!AI25+Août!AI25+Septembre!AH25+Octobre!AI25+Novembre!AH25+Décembre!AI25</f>
        <v>0</v>
      </c>
      <c r="E25" s="8">
        <f>+Janvier!AJ25+Février!AG25+Mars!AJ25+Avril!AI25+Mai!AJ25+Juin!AI25+Juillet!AJ25+Août!AJ25+Septembre!AI25+Octobre!AJ25+Novembre!AI25+Décembre!AJ25</f>
        <v>0</v>
      </c>
      <c r="F25" s="8">
        <f>+Janvier!AK25+Février!AH25+Mars!AK25+Avril!AJ25+Mai!AK25+Juin!AJ25+Juillet!AK25+Août!AK25+Septembre!AJ25+Octobre!AK25+Novembre!AJ25+Décembre!AK25</f>
        <v>0</v>
      </c>
      <c r="G25" s="8">
        <f>+Janvier!AL25+Février!AI25+Mars!AL25+Avril!AK25+Mai!AL25+Juin!AK25+Juillet!AL25+Août!AL25+Septembre!AK25+Octobre!AL25+Novembre!AK25+Décembre!AL25</f>
        <v>0</v>
      </c>
      <c r="H25" s="8">
        <f>+Janvier!AM25+Février!AJ25+Mars!AM25+Avril!AL25+Mai!AM25+Juin!AL25+Juillet!AM25+Août!AM25+Septembre!AL25+Octobre!AM25+Novembre!AL25+Décembre!AM25</f>
        <v>0</v>
      </c>
      <c r="I25" s="8">
        <f>+Janvier!AN25+Février!AK25+Mars!AN25+Avril!AM25+Mai!AN25+Juin!AM25+Juillet!AN25+Août!AN25+Septembre!AM25+Octobre!AN25+Novembre!AM25+Décembre!AN25</f>
        <v>0</v>
      </c>
      <c r="J25" s="8">
        <f>+Janvier!AO25+Février!AL25+Mars!AO25+Avril!AN25+Mai!AO25+Juin!AN25+Juillet!AO25+Août!AO25+Septembre!AN25+Octobre!AO25+Novembre!AN25+Décembre!AO25</f>
        <v>0</v>
      </c>
      <c r="K25" s="9">
        <f>SUM(B25:J25)</f>
        <v>0</v>
      </c>
    </row>
    <row r="26" spans="1:48" x14ac:dyDescent="0.35">
      <c r="A26" s="36" t="str">
        <f>Janvier!A26</f>
        <v>[ENTRER LE NOM ET LE PRENOM] - HEURES ENTREE / SORTIE :</v>
      </c>
      <c r="B26" s="192"/>
      <c r="C26" s="8"/>
      <c r="D26" s="8"/>
      <c r="E26" s="8"/>
      <c r="F26" s="8"/>
      <c r="G26" s="8"/>
      <c r="H26" s="8"/>
      <c r="I26" s="8"/>
      <c r="J26" s="8"/>
      <c r="K26" s="9"/>
    </row>
    <row r="27" spans="1:48" x14ac:dyDescent="0.35">
      <c r="A27" s="36" t="str">
        <f>Janvier!A27</f>
        <v>[ENTRER LE NOM ET LE PRENOM]</v>
      </c>
      <c r="B27" s="192">
        <f>+Janvier!AG27+Février!AD27+Mars!AG27+Avril!AF27+Mai!AG27+Juin!AF27+Juillet!AG27+Août!AG27+Septembre!AF27+Octobre!AG27+Novembre!AF27+Décembre!AG27</f>
        <v>0</v>
      </c>
      <c r="C27" s="8">
        <f>+Janvier!AH27+Février!AE27+Mars!AH27+Avril!AG27+Mai!AH27+Juin!AG27+Juillet!AH27+Août!AH27+Septembre!AG27+Octobre!AH27+Novembre!AG27+Décembre!AH27</f>
        <v>0</v>
      </c>
      <c r="D27" s="8">
        <f>+Janvier!AI27+Février!AF27+Mars!AI27+Avril!AH27+Mai!AI27+Juin!AH27+Juillet!AI27+Août!AI27+Septembre!AH27+Octobre!AI27+Novembre!AH27+Décembre!AI27</f>
        <v>0</v>
      </c>
      <c r="E27" s="8">
        <f>+Janvier!AJ27+Février!AG27+Mars!AJ27+Avril!AI27+Mai!AJ27+Juin!AI27+Juillet!AJ27+Août!AJ27+Septembre!AI27+Octobre!AJ27+Novembre!AI27+Décembre!AJ27</f>
        <v>0</v>
      </c>
      <c r="F27" s="8">
        <f>+Janvier!AK27+Février!AH27+Mars!AK27+Avril!AJ27+Mai!AK27+Juin!AJ27+Juillet!AK27+Août!AK27+Septembre!AJ27+Octobre!AK27+Novembre!AJ27+Décembre!AK27</f>
        <v>0</v>
      </c>
      <c r="G27" s="8">
        <f>+Janvier!AL27+Février!AI27+Mars!AL27+Avril!AK27+Mai!AL27+Juin!AK27+Juillet!AL27+Août!AL27+Septembre!AK27+Octobre!AL27+Novembre!AK27+Décembre!AL27</f>
        <v>0</v>
      </c>
      <c r="H27" s="8">
        <f>+Janvier!AM27+Février!AJ27+Mars!AM27+Avril!AL27+Mai!AM27+Juin!AL27+Juillet!AM27+Août!AM27+Septembre!AL27+Octobre!AM27+Novembre!AL27+Décembre!AM27</f>
        <v>0</v>
      </c>
      <c r="I27" s="8">
        <f>+Janvier!AN27+Février!AK27+Mars!AN27+Avril!AM27+Mai!AN27+Juin!AM27+Juillet!AN27+Août!AN27+Septembre!AM27+Octobre!AN27+Novembre!AM27+Décembre!AN27</f>
        <v>0</v>
      </c>
      <c r="J27" s="8">
        <f>+Janvier!AO27+Février!AL27+Mars!AO27+Avril!AN27+Mai!AO27+Juin!AN27+Juillet!AO27+Août!AO27+Septembre!AN27+Octobre!AO27+Novembre!AN27+Décembre!AO27</f>
        <v>0</v>
      </c>
      <c r="K27" s="9">
        <f>SUM(B27:J27)</f>
        <v>0</v>
      </c>
    </row>
    <row r="28" spans="1:48" x14ac:dyDescent="0.35">
      <c r="A28" s="36" t="str">
        <f>Janvier!A28</f>
        <v>[ENTRER LE NOM ET LE PRENOM] - HEURES ENTREE / SORTIE :</v>
      </c>
      <c r="B28" s="192"/>
      <c r="C28" s="8"/>
      <c r="D28" s="8"/>
      <c r="E28" s="8"/>
      <c r="F28" s="8"/>
      <c r="G28" s="8"/>
      <c r="H28" s="8"/>
      <c r="I28" s="8"/>
      <c r="J28" s="8"/>
      <c r="K28" s="9"/>
    </row>
    <row r="29" spans="1:48" x14ac:dyDescent="0.35">
      <c r="A29" s="36" t="str">
        <f>Janvier!A29</f>
        <v>[ENTRER LE NOM ET LE PRENOM]</v>
      </c>
      <c r="B29" s="192">
        <f>+Janvier!AG29+Février!AD29+Mars!AG29+Avril!AF29+Mai!AG29+Juin!AF29+Juillet!AG29+Août!AG29+Septembre!AF29+Octobre!AG29+Novembre!AF29+Décembre!AG29</f>
        <v>0</v>
      </c>
      <c r="C29" s="8">
        <f>+Janvier!AH29+Février!AE29+Mars!AH29+Avril!AG29+Mai!AH29+Juin!AG29+Juillet!AH29+Août!AH29+Septembre!AG29+Octobre!AH29+Novembre!AG29+Décembre!AH29</f>
        <v>0</v>
      </c>
      <c r="D29" s="8">
        <f>+Janvier!AI29+Février!AF29+Mars!AI29+Avril!AH29+Mai!AI29+Juin!AH29+Juillet!AI29+Août!AI29+Septembre!AH29+Octobre!AI29+Novembre!AH29+Décembre!AI29</f>
        <v>0</v>
      </c>
      <c r="E29" s="8">
        <f>+Janvier!AJ29+Février!AG29+Mars!AJ29+Avril!AI29+Mai!AJ29+Juin!AI29+Juillet!AJ29+Août!AJ29+Septembre!AI29+Octobre!AJ29+Novembre!AI29+Décembre!AJ29</f>
        <v>0</v>
      </c>
      <c r="F29" s="8">
        <f>+Janvier!AK29+Février!AH29+Mars!AK29+Avril!AJ29+Mai!AK29+Juin!AJ29+Juillet!AK29+Août!AK29+Septembre!AJ29+Octobre!AK29+Novembre!AJ29+Décembre!AK29</f>
        <v>0</v>
      </c>
      <c r="G29" s="8">
        <f>+Janvier!AL29+Février!AI29+Mars!AL29+Avril!AK29+Mai!AL29+Juin!AK29+Juillet!AL29+Août!AL29+Septembre!AK29+Octobre!AL29+Novembre!AK29+Décembre!AL29</f>
        <v>0</v>
      </c>
      <c r="H29" s="8">
        <f>+Janvier!AM29+Février!AJ29+Mars!AM29+Avril!AL29+Mai!AM29+Juin!AL29+Juillet!AM29+Août!AM29+Septembre!AL29+Octobre!AM29+Novembre!AL29+Décembre!AM29</f>
        <v>0</v>
      </c>
      <c r="I29" s="8">
        <f>+Janvier!AN29+Février!AK29+Mars!AN29+Avril!AM29+Mai!AN29+Juin!AM29+Juillet!AN29+Août!AN29+Septembre!AM29+Octobre!AN29+Novembre!AM29+Décembre!AN29</f>
        <v>0</v>
      </c>
      <c r="J29" s="8">
        <f>+Janvier!AO29+Février!AL29+Mars!AO29+Avril!AN29+Mai!AO29+Juin!AN29+Juillet!AO29+Août!AO29+Septembre!AN29+Octobre!AO29+Novembre!AN29+Décembre!AO29</f>
        <v>0</v>
      </c>
      <c r="K29" s="9">
        <f>SUM(B29:J29)</f>
        <v>0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48" x14ac:dyDescent="0.35">
      <c r="A30" s="36" t="str">
        <f>Janvier!A30</f>
        <v>[ENTRER LE NOM ET LE PRENOM] - HEURES ENTREE / SORTIE :</v>
      </c>
      <c r="B30" s="192"/>
      <c r="C30" s="8"/>
      <c r="D30" s="8"/>
      <c r="E30" s="8"/>
      <c r="F30" s="8"/>
      <c r="G30" s="8"/>
      <c r="H30" s="8"/>
      <c r="I30" s="8"/>
      <c r="J30" s="8"/>
      <c r="K30" s="9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7"/>
    </row>
    <row r="31" spans="1:48" x14ac:dyDescent="0.35">
      <c r="A31" s="36" t="str">
        <f>Janvier!A31</f>
        <v>[ENTRER LE NOM ET LE PRENOM]</v>
      </c>
      <c r="B31" s="192">
        <f>+Janvier!AG31+Février!AD31+Mars!AG31+Avril!AF31+Mai!AG31+Juin!AF31+Juillet!AG31+Août!AG31+Septembre!AF31+Octobre!AG31+Novembre!AF31+Décembre!AG31</f>
        <v>0</v>
      </c>
      <c r="C31" s="8">
        <f>+Janvier!AH31+Février!AE31+Mars!AH31+Avril!AG31+Mai!AH31+Juin!AG31+Juillet!AH31+Août!AH31+Septembre!AG31+Octobre!AH31+Novembre!AG31+Décembre!AH31</f>
        <v>0</v>
      </c>
      <c r="D31" s="8">
        <f>+Janvier!AI31+Février!AF31+Mars!AI31+Avril!AH31+Mai!AI31+Juin!AH31+Juillet!AI31+Août!AI31+Septembre!AH31+Octobre!AI31+Novembre!AH31+Décembre!AI31</f>
        <v>0</v>
      </c>
      <c r="E31" s="8">
        <f>+Janvier!AJ31+Février!AG31+Mars!AJ31+Avril!AI31+Mai!AJ31+Juin!AI31+Juillet!AJ31+Août!AJ31+Septembre!AI31+Octobre!AJ31+Novembre!AI31+Décembre!AJ31</f>
        <v>0</v>
      </c>
      <c r="F31" s="8">
        <f>+Janvier!AK31+Février!AH31+Mars!AK31+Avril!AJ31+Mai!AK31+Juin!AJ31+Juillet!AK31+Août!AK31+Septembre!AJ31+Octobre!AK31+Novembre!AJ31+Décembre!AK31</f>
        <v>0</v>
      </c>
      <c r="G31" s="8">
        <f>+Janvier!AL31+Février!AI31+Mars!AL31+Avril!AK31+Mai!AL31+Juin!AK31+Juillet!AL31+Août!AL31+Septembre!AK31+Octobre!AL31+Novembre!AK31+Décembre!AL31</f>
        <v>0</v>
      </c>
      <c r="H31" s="8">
        <f>+Janvier!AM31+Février!AJ31+Mars!AM31+Avril!AL31+Mai!AM31+Juin!AL31+Juillet!AM31+Août!AM31+Septembre!AL31+Octobre!AM31+Novembre!AL31+Décembre!AM31</f>
        <v>0</v>
      </c>
      <c r="I31" s="8">
        <f>+Janvier!AN31+Février!AK31+Mars!AN31+Avril!AM31+Mai!AN31+Juin!AM31+Juillet!AN31+Août!AN31+Septembre!AM31+Octobre!AN31+Novembre!AM31+Décembre!AN31</f>
        <v>0</v>
      </c>
      <c r="J31" s="8">
        <f>+Janvier!AO31+Février!AL31+Mars!AO31+Avril!AN31+Mai!AO31+Juin!AN31+Juillet!AO31+Août!AO31+Septembre!AN31+Octobre!AO31+Novembre!AN31+Décembre!AO31</f>
        <v>0</v>
      </c>
      <c r="K31" s="9">
        <f>SUM(B31:J31)</f>
        <v>0</v>
      </c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7"/>
    </row>
    <row r="32" spans="1:48" x14ac:dyDescent="0.35">
      <c r="A32" s="36" t="str">
        <f>Janvier!A32</f>
        <v>[ENTRER LE NOM ET LE PRENOM] - HEURES ENTREE / SORTIE :</v>
      </c>
      <c r="B32" s="192"/>
      <c r="C32" s="8"/>
      <c r="D32" s="8"/>
      <c r="E32" s="8"/>
      <c r="F32" s="8"/>
      <c r="G32" s="8"/>
      <c r="H32" s="8"/>
      <c r="I32" s="8"/>
      <c r="J32" s="8"/>
      <c r="K32" s="9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7"/>
    </row>
    <row r="33" spans="1:24" x14ac:dyDescent="0.35">
      <c r="A33" s="36" t="str">
        <f>Janvier!A33</f>
        <v>[ENTRER LE NOM ET LE PRENOM]</v>
      </c>
      <c r="B33" s="192">
        <f>+Janvier!AG33+Février!AD33+Mars!AG33+Avril!AF33+Mai!AG33+Juin!AF33+Juillet!AG33+Août!AG33+Septembre!AF33+Octobre!AG33+Novembre!AF33+Décembre!AG33</f>
        <v>0</v>
      </c>
      <c r="C33" s="8">
        <f>+Janvier!AH33+Février!AE33+Mars!AH33+Avril!AG33+Mai!AH33+Juin!AG33+Juillet!AH33+Août!AH33+Septembre!AG33+Octobre!AH33+Novembre!AG33+Décembre!AH33</f>
        <v>0</v>
      </c>
      <c r="D33" s="8">
        <f>+Janvier!AI33+Février!AF33+Mars!AI33+Avril!AH33+Mai!AI33+Juin!AH33+Juillet!AI33+Août!AI33+Septembre!AH33+Octobre!AI33+Novembre!AH33+Décembre!AI33</f>
        <v>0</v>
      </c>
      <c r="E33" s="8">
        <f>+Janvier!AJ33+Février!AG33+Mars!AJ33+Avril!AI33+Mai!AJ33+Juin!AI33+Juillet!AJ33+Août!AJ33+Septembre!AI33+Octobre!AJ33+Novembre!AI33+Décembre!AJ33</f>
        <v>0</v>
      </c>
      <c r="F33" s="8">
        <f>+Janvier!AK33+Février!AH33+Mars!AK33+Avril!AJ33+Mai!AK33+Juin!AJ33+Juillet!AK33+Août!AK33+Septembre!AJ33+Octobre!AK33+Novembre!AJ33+Décembre!AK33</f>
        <v>0</v>
      </c>
      <c r="G33" s="8">
        <f>+Janvier!AL33+Février!AI33+Mars!AL33+Avril!AK33+Mai!AL33+Juin!AK33+Juillet!AL33+Août!AL33+Septembre!AK33+Octobre!AL33+Novembre!AK33+Décembre!AL33</f>
        <v>0</v>
      </c>
      <c r="H33" s="8">
        <f>+Janvier!AM33+Février!AJ33+Mars!AM33+Avril!AL33+Mai!AM33+Juin!AL33+Juillet!AM33+Août!AM33+Septembre!AL33+Octobre!AM33+Novembre!AL33+Décembre!AM33</f>
        <v>0</v>
      </c>
      <c r="I33" s="8">
        <f>+Janvier!AN33+Février!AK33+Mars!AN33+Avril!AM33+Mai!AN33+Juin!AM33+Juillet!AN33+Août!AN33+Septembre!AM33+Octobre!AN33+Novembre!AM33+Décembre!AN33</f>
        <v>0</v>
      </c>
      <c r="J33" s="8">
        <f>+Janvier!AO33+Février!AL33+Mars!AO33+Avril!AN33+Mai!AO33+Juin!AN33+Juillet!AO33+Août!AO33+Septembre!AN33+Octobre!AO33+Novembre!AN33+Décembre!AO33</f>
        <v>0</v>
      </c>
      <c r="K33" s="9">
        <f>SUM(B33:J33)</f>
        <v>0</v>
      </c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7"/>
    </row>
    <row r="34" spans="1:24" x14ac:dyDescent="0.35">
      <c r="A34" s="36" t="str">
        <f>Janvier!A34</f>
        <v>[ENTRER LE NOM ET LE PRENOM] - HEURES ENTREE / SORTIE :</v>
      </c>
      <c r="B34" s="192"/>
      <c r="C34" s="8"/>
      <c r="D34" s="8"/>
      <c r="E34" s="8"/>
      <c r="F34" s="8"/>
      <c r="G34" s="8"/>
      <c r="H34" s="8"/>
      <c r="I34" s="8"/>
      <c r="J34" s="8"/>
      <c r="K34" s="9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7"/>
    </row>
    <row r="35" spans="1:24" x14ac:dyDescent="0.35">
      <c r="A35" s="36" t="str">
        <f>Janvier!A35</f>
        <v>[ENTRER LE NOM ET LE PRENOM]</v>
      </c>
      <c r="B35" s="192">
        <f>+Janvier!AG35+Février!AD35+Mars!AG35+Avril!AF35+Mai!AG35+Juin!AF35+Juillet!AG35+Août!AG35+Septembre!AF35+Octobre!AG35+Novembre!AF35+Décembre!AG35</f>
        <v>0</v>
      </c>
      <c r="C35" s="8">
        <f>+Janvier!AH35+Février!AE35+Mars!AH35+Avril!AG35+Mai!AH35+Juin!AG35+Juillet!AH35+Août!AH35+Septembre!AG35+Octobre!AH35+Novembre!AG35+Décembre!AH35</f>
        <v>0</v>
      </c>
      <c r="D35" s="8">
        <f>+Janvier!AI35+Février!AF35+Mars!AI35+Avril!AH35+Mai!AI35+Juin!AH35+Juillet!AI35+Août!AI35+Septembre!AH35+Octobre!AI35+Novembre!AH35+Décembre!AI35</f>
        <v>0</v>
      </c>
      <c r="E35" s="8">
        <f>+Janvier!AJ35+Février!AG35+Mars!AJ35+Avril!AI35+Mai!AJ35+Juin!AI35+Juillet!AJ35+Août!AJ35+Septembre!AI35+Octobre!AJ35+Novembre!AI35+Décembre!AJ35</f>
        <v>0</v>
      </c>
      <c r="F35" s="8">
        <f>+Janvier!AK35+Février!AH35+Mars!AK35+Avril!AJ35+Mai!AK35+Juin!AJ35+Juillet!AK35+Août!AK35+Septembre!AJ35+Octobre!AK35+Novembre!AJ35+Décembre!AK35</f>
        <v>0</v>
      </c>
      <c r="G35" s="8">
        <f>+Janvier!AL35+Février!AI35+Mars!AL35+Avril!AK35+Mai!AL35+Juin!AK35+Juillet!AL35+Août!AL35+Septembre!AK35+Octobre!AL35+Novembre!AK35+Décembre!AL35</f>
        <v>0</v>
      </c>
      <c r="H35" s="8">
        <f>+Janvier!AM35+Février!AJ35+Mars!AM35+Avril!AL35+Mai!AM35+Juin!AL35+Juillet!AM35+Août!AM35+Septembre!AL35+Octobre!AM35+Novembre!AL35+Décembre!AM35</f>
        <v>0</v>
      </c>
      <c r="I35" s="8">
        <f>+Janvier!AN35+Février!AK35+Mars!AN35+Avril!AM35+Mai!AN35+Juin!AM35+Juillet!AN35+Août!AN35+Septembre!AM35+Octobre!AN35+Novembre!AM35+Décembre!AN35</f>
        <v>0</v>
      </c>
      <c r="J35" s="8">
        <f>+Janvier!AO35+Février!AL35+Mars!AO35+Avril!AN35+Mai!AO35+Juin!AN35+Juillet!AO35+Août!AO35+Septembre!AN35+Octobre!AO35+Novembre!AN35+Décembre!AO35</f>
        <v>0</v>
      </c>
      <c r="K35" s="9">
        <f>SUM(B35:J35)</f>
        <v>0</v>
      </c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7"/>
    </row>
    <row r="36" spans="1:24" x14ac:dyDescent="0.35">
      <c r="A36" s="36" t="str">
        <f>Janvier!A36</f>
        <v>[ENTRER LE NOM ET LE PRENOM] - HEURES ENTREE / SORTIE :</v>
      </c>
      <c r="B36" s="192"/>
      <c r="C36" s="8"/>
      <c r="D36" s="8"/>
      <c r="E36" s="8"/>
      <c r="F36" s="8"/>
      <c r="G36" s="8"/>
      <c r="H36" s="8"/>
      <c r="I36" s="8"/>
      <c r="J36" s="8"/>
      <c r="K36" s="9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7"/>
    </row>
    <row r="37" spans="1:24" x14ac:dyDescent="0.35">
      <c r="A37" s="36" t="str">
        <f>Janvier!A37</f>
        <v>[ENTRER LE NOM ET LE PRENOM]</v>
      </c>
      <c r="B37" s="192">
        <f>+Janvier!AG37+Février!AD37+Mars!AG37+Avril!AF37+Mai!AG37+Juin!AF37+Juillet!AG37+Août!AG37+Septembre!AF37+Octobre!AG37+Novembre!AF37+Décembre!AG37</f>
        <v>0</v>
      </c>
      <c r="C37" s="8">
        <f>+Janvier!AH37+Février!AE37+Mars!AH37+Avril!AG37+Mai!AH37+Juin!AG37+Juillet!AH37+Août!AH37+Septembre!AG37+Octobre!AH37+Novembre!AG37+Décembre!AH37</f>
        <v>0</v>
      </c>
      <c r="D37" s="8">
        <f>+Janvier!AI37+Février!AF37+Mars!AI37+Avril!AH37+Mai!AI37+Juin!AH37+Juillet!AI37+Août!AI37+Septembre!AH37+Octobre!AI37+Novembre!AH37+Décembre!AI37</f>
        <v>0</v>
      </c>
      <c r="E37" s="8">
        <f>+Janvier!AJ37+Février!AG37+Mars!AJ37+Avril!AI37+Mai!AJ37+Juin!AI37+Juillet!AJ37+Août!AJ37+Septembre!AI37+Octobre!AJ37+Novembre!AI37+Décembre!AJ37</f>
        <v>0</v>
      </c>
      <c r="F37" s="8">
        <f>+Janvier!AK37+Février!AH37+Mars!AK37+Avril!AJ37+Mai!AK37+Juin!AJ37+Juillet!AK37+Août!AK37+Septembre!AJ37+Octobre!AK37+Novembre!AJ37+Décembre!AK37</f>
        <v>0</v>
      </c>
      <c r="G37" s="8">
        <f>+Janvier!AL37+Février!AI37+Mars!AL37+Avril!AK37+Mai!AL37+Juin!AK37+Juillet!AL37+Août!AL37+Septembre!AK37+Octobre!AL37+Novembre!AK37+Décembre!AL37</f>
        <v>0</v>
      </c>
      <c r="H37" s="8">
        <f>+Janvier!AM37+Février!AJ37+Mars!AM37+Avril!AL37+Mai!AM37+Juin!AL37+Juillet!AM37+Août!AM37+Septembre!AL37+Octobre!AM37+Novembre!AL37+Décembre!AM37</f>
        <v>0</v>
      </c>
      <c r="I37" s="8">
        <f>+Janvier!AN37+Février!AK37+Mars!AN37+Avril!AM37+Mai!AN37+Juin!AM37+Juillet!AN37+Août!AN37+Septembre!AM37+Octobre!AN37+Novembre!AM37+Décembre!AN37</f>
        <v>0</v>
      </c>
      <c r="J37" s="8">
        <f>+Janvier!AO37+Février!AL37+Mars!AO37+Avril!AN37+Mai!AO37+Juin!AN37+Juillet!AO37+Août!AO37+Septembre!AN37+Octobre!AO37+Novembre!AN37+Décembre!AO37</f>
        <v>0</v>
      </c>
      <c r="K37" s="9">
        <f>SUM(B37:J37)</f>
        <v>0</v>
      </c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7"/>
    </row>
    <row r="38" spans="1:24" x14ac:dyDescent="0.35">
      <c r="A38" s="36" t="str">
        <f>Janvier!A38</f>
        <v>[ENTRER LE NOM ET LE PRENOM] - HEURES ENTREE / SORTIE :</v>
      </c>
      <c r="B38" s="192"/>
      <c r="C38" s="8"/>
      <c r="D38" s="8"/>
      <c r="E38" s="8"/>
      <c r="F38" s="8"/>
      <c r="G38" s="8"/>
      <c r="H38" s="8"/>
      <c r="I38" s="8"/>
      <c r="J38" s="8"/>
      <c r="K38" s="9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7"/>
    </row>
    <row r="39" spans="1:24" x14ac:dyDescent="0.35">
      <c r="A39" s="36" t="str">
        <f>Janvier!A39</f>
        <v>[ENTRER LE NOM ET LE PRENOM]</v>
      </c>
      <c r="B39" s="192">
        <f>+Janvier!AG39+Février!AD39+Mars!AG39+Avril!AF39+Mai!AG39+Juin!AF39+Juillet!AG39+Août!AG39+Septembre!AF39+Octobre!AG39+Novembre!AF39+Décembre!AG39</f>
        <v>0</v>
      </c>
      <c r="C39" s="8">
        <f>+Janvier!AH39+Février!AE39+Mars!AH39+Avril!AG39+Mai!AH39+Juin!AG39+Juillet!AH39+Août!AH39+Septembre!AG39+Octobre!AH39+Novembre!AG39+Décembre!AH39</f>
        <v>0</v>
      </c>
      <c r="D39" s="8">
        <f>+Janvier!AI39+Février!AF39+Mars!AI39+Avril!AH39+Mai!AI39+Juin!AH39+Juillet!AI39+Août!AI39+Septembre!AH39+Octobre!AI39+Novembre!AH39+Décembre!AI39</f>
        <v>0</v>
      </c>
      <c r="E39" s="8">
        <f>+Janvier!AJ39+Février!AG39+Mars!AJ39+Avril!AI39+Mai!AJ39+Juin!AI39+Juillet!AJ39+Août!AJ39+Septembre!AI39+Octobre!AJ39+Novembre!AI39+Décembre!AJ39</f>
        <v>0</v>
      </c>
      <c r="F39" s="8">
        <f>+Janvier!AK39+Février!AH39+Mars!AK39+Avril!AJ39+Mai!AK39+Juin!AJ39+Juillet!AK39+Août!AK39+Septembre!AJ39+Octobre!AK39+Novembre!AJ39+Décembre!AK39</f>
        <v>0</v>
      </c>
      <c r="G39" s="8">
        <f>+Janvier!AL39+Février!AI39+Mars!AL39+Avril!AK39+Mai!AL39+Juin!AK39+Juillet!AL39+Août!AL39+Septembre!AK39+Octobre!AL39+Novembre!AK39+Décembre!AL39</f>
        <v>0</v>
      </c>
      <c r="H39" s="8">
        <f>+Janvier!AM39+Février!AJ39+Mars!AM39+Avril!AL39+Mai!AM39+Juin!AL39+Juillet!AM39+Août!AM39+Septembre!AL39+Octobre!AM39+Novembre!AL39+Décembre!AM39</f>
        <v>0</v>
      </c>
      <c r="I39" s="8">
        <f>+Janvier!AN39+Février!AK39+Mars!AN39+Avril!AM39+Mai!AN39+Juin!AM39+Juillet!AN39+Août!AN39+Septembre!AM39+Octobre!AN39+Novembre!AM39+Décembre!AN39</f>
        <v>0</v>
      </c>
      <c r="J39" s="8">
        <f>+Janvier!AO39+Février!AL39+Mars!AO39+Avril!AN39+Mai!AO39+Juin!AN39+Juillet!AO39+Août!AO39+Septembre!AN39+Octobre!AO39+Novembre!AN39+Décembre!AO39</f>
        <v>0</v>
      </c>
      <c r="K39" s="9">
        <f>SUM(B39:J39)</f>
        <v>0</v>
      </c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7"/>
    </row>
    <row r="40" spans="1:24" x14ac:dyDescent="0.35">
      <c r="A40" s="36" t="str">
        <f>Janvier!A40</f>
        <v>[ENTRER LE NOM ET LE PRENOM] - HEURES ENTREE / SORTIE :</v>
      </c>
      <c r="B40" s="192"/>
      <c r="C40" s="8"/>
      <c r="D40" s="8"/>
      <c r="E40" s="8"/>
      <c r="F40" s="8"/>
      <c r="G40" s="8"/>
      <c r="H40" s="8"/>
      <c r="I40" s="8"/>
      <c r="J40" s="8"/>
      <c r="K40" s="9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7"/>
    </row>
    <row r="41" spans="1:24" ht="15.75" customHeight="1" x14ac:dyDescent="0.35">
      <c r="A41" s="36" t="str">
        <f>Janvier!A41</f>
        <v>[ENTRER LE NOM ET LE PRENOM]</v>
      </c>
      <c r="B41" s="192">
        <f>+Janvier!AG41+Février!AD41+Mars!AG41+Avril!AF41+Mai!AG41+Juin!AF41+Juillet!AG41+Août!AG41+Septembre!AF41+Octobre!AG41+Novembre!AF41+Décembre!AG41</f>
        <v>0</v>
      </c>
      <c r="C41" s="8">
        <f>+Janvier!AH41+Février!AE41+Mars!AH41+Avril!AG41+Mai!AH41+Juin!AG41+Juillet!AH41+Août!AH41+Septembre!AG41+Octobre!AH41+Novembre!AG41+Décembre!AH41</f>
        <v>0</v>
      </c>
      <c r="D41" s="8">
        <f>+Janvier!AI41+Février!AF41+Mars!AI41+Avril!AH41+Mai!AI41+Juin!AH41+Juillet!AI41+Août!AI41+Septembre!AH41+Octobre!AI41+Novembre!AH41+Décembre!AI41</f>
        <v>0</v>
      </c>
      <c r="E41" s="8">
        <f>+Janvier!AJ41+Février!AG41+Mars!AJ41+Avril!AI41+Mai!AJ41+Juin!AI41+Juillet!AJ41+Août!AJ41+Septembre!AI41+Octobre!AJ41+Novembre!AI41+Décembre!AJ41</f>
        <v>0</v>
      </c>
      <c r="F41" s="8">
        <f>+Janvier!AK41+Février!AH41+Mars!AK41+Avril!AJ41+Mai!AK41+Juin!AJ41+Juillet!AK41+Août!AK41+Septembre!AJ41+Octobre!AK41+Novembre!AJ41+Décembre!AK41</f>
        <v>0</v>
      </c>
      <c r="G41" s="8">
        <f>+Janvier!AL41+Février!AI41+Mars!AL41+Avril!AK41+Mai!AL41+Juin!AK41+Juillet!AL41+Août!AL41+Septembre!AK41+Octobre!AL41+Novembre!AK41+Décembre!AL41</f>
        <v>0</v>
      </c>
      <c r="H41" s="8">
        <f>+Janvier!AM41+Février!AJ41+Mars!AM41+Avril!AL41+Mai!AM41+Juin!AL41+Juillet!AM41+Août!AM41+Septembre!AL41+Octobre!AM41+Novembre!AL41+Décembre!AM41</f>
        <v>0</v>
      </c>
      <c r="I41" s="8">
        <f>+Janvier!AN41+Février!AK41+Mars!AN41+Avril!AM41+Mai!AN41+Juin!AM41+Juillet!AN41+Août!AN41+Septembre!AM41+Octobre!AN41+Novembre!AM41+Décembre!AN41</f>
        <v>0</v>
      </c>
      <c r="J41" s="8">
        <f>+Janvier!AO41+Février!AL41+Mars!AO41+Avril!AN41+Mai!AO41+Juin!AN41+Juillet!AO41+Août!AO41+Septembre!AN41+Octobre!AO41+Novembre!AN41+Décembre!AO41</f>
        <v>0</v>
      </c>
      <c r="K41" s="9">
        <f>SUM(B41:J41)</f>
        <v>0</v>
      </c>
      <c r="L41" s="242"/>
      <c r="M41" s="242"/>
      <c r="N41" s="242"/>
      <c r="O41" s="242"/>
      <c r="P41" s="242"/>
      <c r="Q41" s="242"/>
      <c r="R41" s="242"/>
      <c r="S41" s="242"/>
      <c r="T41" s="242"/>
      <c r="U41" s="249"/>
      <c r="V41" s="249"/>
      <c r="W41" s="249"/>
      <c r="X41" s="7"/>
    </row>
    <row r="42" spans="1:24" x14ac:dyDescent="0.35">
      <c r="A42" s="36" t="str">
        <f>Janvier!A42</f>
        <v>[ENTRER LE NOM ET LE PRENOM] - HEURES ENTREE / SORTIE :</v>
      </c>
      <c r="B42" s="192"/>
      <c r="C42" s="8"/>
      <c r="D42" s="8"/>
      <c r="E42" s="8"/>
      <c r="F42" s="8"/>
      <c r="G42" s="8"/>
      <c r="H42" s="8"/>
      <c r="I42" s="8"/>
      <c r="J42" s="8"/>
      <c r="K42" s="9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x14ac:dyDescent="0.35">
      <c r="A43" s="36" t="str">
        <f>Janvier!A43</f>
        <v>[ENTRER LE NOM ET LE PRENOM]</v>
      </c>
      <c r="B43" s="192">
        <f>+Janvier!AG43+Février!AD43+Mars!AG43+Avril!AF43+Mai!AG43+Juin!AF43+Juillet!AG43+Août!AG43+Septembre!AF43+Octobre!AG43+Novembre!AF43+Décembre!AG43</f>
        <v>0</v>
      </c>
      <c r="C43" s="8">
        <f>+Janvier!AH43+Février!AE43+Mars!AH43+Avril!AG43+Mai!AH43+Juin!AG43+Juillet!AH43+Août!AH43+Septembre!AG43+Octobre!AH43+Novembre!AG43+Décembre!AH43</f>
        <v>0</v>
      </c>
      <c r="D43" s="8">
        <f>+Janvier!AI43+Février!AF43+Mars!AI43+Avril!AH43+Mai!AI43+Juin!AH43+Juillet!AI43+Août!AI43+Septembre!AH43+Octobre!AI43+Novembre!AH43+Décembre!AI43</f>
        <v>0</v>
      </c>
      <c r="E43" s="8">
        <f>+Janvier!AJ43+Février!AG43+Mars!AJ43+Avril!AI43+Mai!AJ43+Juin!AI43+Juillet!AJ43+Août!AJ43+Septembre!AI43+Octobre!AJ43+Novembre!AI43+Décembre!AJ43</f>
        <v>0</v>
      </c>
      <c r="F43" s="8">
        <f>+Janvier!AK43+Février!AH43+Mars!AK43+Avril!AJ43+Mai!AK43+Juin!AJ43+Juillet!AK43+Août!AK43+Septembre!AJ43+Octobre!AK43+Novembre!AJ43+Décembre!AK43</f>
        <v>0</v>
      </c>
      <c r="G43" s="8">
        <f>+Janvier!AL43+Février!AI43+Mars!AL43+Avril!AK43+Mai!AL43+Juin!AK43+Juillet!AL43+Août!AL43+Septembre!AK43+Octobre!AL43+Novembre!AK43+Décembre!AL43</f>
        <v>0</v>
      </c>
      <c r="H43" s="8">
        <f>+Janvier!AM43+Février!AJ43+Mars!AM43+Avril!AL43+Mai!AM43+Juin!AL43+Juillet!AM43+Août!AM43+Septembre!AL43+Octobre!AM43+Novembre!AL43+Décembre!AM43</f>
        <v>0</v>
      </c>
      <c r="I43" s="8">
        <f>+Janvier!AN43+Février!AK43+Mars!AN43+Avril!AM43+Mai!AN43+Juin!AM43+Juillet!AN43+Août!AN43+Septembre!AM43+Octobre!AN43+Novembre!AM43+Décembre!AN43</f>
        <v>0</v>
      </c>
      <c r="J43" s="8">
        <f>+Janvier!AO43+Février!AL43+Mars!AO43+Avril!AN43+Mai!AO43+Juin!AN43+Juillet!AO43+Août!AO43+Septembre!AN43+Octobre!AO43+Novembre!AN43+Décembre!AO43</f>
        <v>0</v>
      </c>
      <c r="K43" s="9">
        <f>SUM(B43:J43)</f>
        <v>0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x14ac:dyDescent="0.35">
      <c r="A44" s="36" t="str">
        <f>Janvier!A44</f>
        <v>[ENTRER LE NOM ET LE PRENOM] - HEURES ENTREE / SORTIE :</v>
      </c>
      <c r="B44" s="192"/>
      <c r="C44" s="8"/>
      <c r="D44" s="8"/>
      <c r="E44" s="8"/>
      <c r="F44" s="8"/>
      <c r="G44" s="8"/>
      <c r="H44" s="8"/>
      <c r="I44" s="8"/>
      <c r="J44" s="8"/>
      <c r="K44" s="9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x14ac:dyDescent="0.35">
      <c r="A45" s="36" t="str">
        <f>Janvier!A45</f>
        <v>[ENTRER LE NOM ET LE PRENOM]</v>
      </c>
      <c r="B45" s="192">
        <f>+Janvier!AG45+Février!AD45+Mars!AG45+Avril!AF45+Mai!AG45+Juin!AF45+Juillet!AG45+Août!AG45+Septembre!AF45+Octobre!AG45+Novembre!AF45+Décembre!AG45</f>
        <v>0</v>
      </c>
      <c r="C45" s="8">
        <f>+Janvier!AH45+Février!AE45+Mars!AH45+Avril!AG45+Mai!AH45+Juin!AG45+Juillet!AH45+Août!AH45+Septembre!AG45+Octobre!AH45+Novembre!AG45+Décembre!AH45</f>
        <v>0</v>
      </c>
      <c r="D45" s="8">
        <f>+Janvier!AI45+Février!AF45+Mars!AI45+Avril!AH45+Mai!AI45+Juin!AH45+Juillet!AI45+Août!AI45+Septembre!AH45+Octobre!AI45+Novembre!AH45+Décembre!AI45</f>
        <v>0</v>
      </c>
      <c r="E45" s="8">
        <f>+Janvier!AJ45+Février!AG45+Mars!AJ45+Avril!AI45+Mai!AJ45+Juin!AI45+Juillet!AJ45+Août!AJ45+Septembre!AI45+Octobre!AJ45+Novembre!AI45+Décembre!AJ45</f>
        <v>0</v>
      </c>
      <c r="F45" s="8">
        <f>+Janvier!AK45+Février!AH45+Mars!AK45+Avril!AJ45+Mai!AK45+Juin!AJ45+Juillet!AK45+Août!AK45+Septembre!AJ45+Octobre!AK45+Novembre!AJ45+Décembre!AK45</f>
        <v>0</v>
      </c>
      <c r="G45" s="8">
        <f>+Janvier!AL45+Février!AI45+Mars!AL45+Avril!AK45+Mai!AL45+Juin!AK45+Juillet!AL45+Août!AL45+Septembre!AK45+Octobre!AL45+Novembre!AK45+Décembre!AL45</f>
        <v>0</v>
      </c>
      <c r="H45" s="8">
        <f>+Janvier!AM45+Février!AJ45+Mars!AM45+Avril!AL45+Mai!AM45+Juin!AL45+Juillet!AM45+Août!AM45+Septembre!AL45+Octobre!AM45+Novembre!AL45+Décembre!AM45</f>
        <v>0</v>
      </c>
      <c r="I45" s="8">
        <f>+Janvier!AN45+Février!AK45+Mars!AN45+Avril!AM45+Mai!AN45+Juin!AM45+Juillet!AN45+Août!AN45+Septembre!AM45+Octobre!AN45+Novembre!AM45+Décembre!AN45</f>
        <v>0</v>
      </c>
      <c r="J45" s="8">
        <f>+Janvier!AO45+Février!AL45+Mars!AO45+Avril!AN45+Mai!AO45+Juin!AN45+Juillet!AO45+Août!AO45+Septembre!AN45+Octobre!AO45+Novembre!AN45+Décembre!AO45</f>
        <v>0</v>
      </c>
      <c r="K45" s="9">
        <f>SUM(B45:J45)</f>
        <v>0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x14ac:dyDescent="0.35">
      <c r="A46" s="36" t="str">
        <f>Janvier!A46</f>
        <v>[ENTRER LE NOM ET LE PRENOM] - HEURES ENTREE / SORTIE :</v>
      </c>
      <c r="B46" s="192"/>
      <c r="C46" s="8"/>
      <c r="D46" s="8"/>
      <c r="E46" s="8"/>
      <c r="F46" s="8"/>
      <c r="G46" s="8"/>
      <c r="H46" s="8"/>
      <c r="I46" s="8"/>
      <c r="J46" s="8"/>
      <c r="K46" s="9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x14ac:dyDescent="0.35">
      <c r="A47" s="36" t="str">
        <f>Janvier!A47</f>
        <v>[ENTRER LE NOM ET LE PRENOM]</v>
      </c>
      <c r="B47" s="192">
        <f>+Janvier!AG47+Février!AD47+Mars!AG47+Avril!AF47+Mai!AG47+Juin!AF47+Juillet!AG47+Août!AG47+Septembre!AF47+Octobre!AG47+Novembre!AF47+Décembre!AG47</f>
        <v>0</v>
      </c>
      <c r="C47" s="8">
        <f>+Janvier!AH47+Février!AE47+Mars!AH47+Avril!AG47+Mai!AH47+Juin!AG47+Juillet!AH47+Août!AH47+Septembre!AG47+Octobre!AH47+Novembre!AG47+Décembre!AH47</f>
        <v>0</v>
      </c>
      <c r="D47" s="8">
        <f>+Janvier!AI47+Février!AF47+Mars!AI47+Avril!AH47+Mai!AI47+Juin!AH47+Juillet!AI47+Août!AI47+Septembre!AH47+Octobre!AI47+Novembre!AH47+Décembre!AI47</f>
        <v>0</v>
      </c>
      <c r="E47" s="8">
        <f>+Janvier!AJ47+Février!AG47+Mars!AJ47+Avril!AI47+Mai!AJ47+Juin!AI47+Juillet!AJ47+Août!AJ47+Septembre!AI47+Octobre!AJ47+Novembre!AI47+Décembre!AJ47</f>
        <v>0</v>
      </c>
      <c r="F47" s="8">
        <f>+Janvier!AK47+Février!AH47+Mars!AK47+Avril!AJ47+Mai!AK47+Juin!AJ47+Juillet!AK47+Août!AK47+Septembre!AJ47+Octobre!AK47+Novembre!AJ47+Décembre!AK47</f>
        <v>0</v>
      </c>
      <c r="G47" s="8">
        <f>+Janvier!AL47+Février!AI47+Mars!AL47+Avril!AK47+Mai!AL47+Juin!AK47+Juillet!AL47+Août!AL47+Septembre!AK47+Octobre!AL47+Novembre!AK47+Décembre!AL47</f>
        <v>0</v>
      </c>
      <c r="H47" s="8">
        <f>+Janvier!AM47+Février!AJ47+Mars!AM47+Avril!AL47+Mai!AM47+Juin!AL47+Juillet!AM47+Août!AM47+Septembre!AL47+Octobre!AM47+Novembre!AL47+Décembre!AM47</f>
        <v>0</v>
      </c>
      <c r="I47" s="8">
        <f>+Janvier!AN47+Février!AK47+Mars!AN47+Avril!AM47+Mai!AN47+Juin!AM47+Juillet!AN47+Août!AN47+Septembre!AM47+Octobre!AN47+Novembre!AM47+Décembre!AN47</f>
        <v>0</v>
      </c>
      <c r="J47" s="8">
        <f>+Janvier!AO47+Février!AL47+Mars!AO47+Avril!AN47+Mai!AO47+Juin!AN47+Juillet!AO47+Août!AO47+Septembre!AN47+Octobre!AO47+Novembre!AN47+Décembre!AO47</f>
        <v>0</v>
      </c>
      <c r="K47" s="9">
        <f>SUM(B47:J47)</f>
        <v>0</v>
      </c>
    </row>
    <row r="48" spans="1:24" x14ac:dyDescent="0.35">
      <c r="A48" s="36" t="str">
        <f>Janvier!A48</f>
        <v>[ENTRER LE NOM ET LE PRENOM] - HEURES ENTREE / SORTIE :</v>
      </c>
      <c r="B48" s="192"/>
      <c r="C48" s="8"/>
      <c r="D48" s="8"/>
      <c r="E48" s="8"/>
      <c r="F48" s="8"/>
      <c r="G48" s="8"/>
      <c r="H48" s="8"/>
      <c r="I48" s="8"/>
      <c r="J48" s="8"/>
      <c r="K48" s="9"/>
    </row>
    <row r="49" spans="1:11" x14ac:dyDescent="0.35">
      <c r="A49" s="36" t="str">
        <f>Janvier!A49</f>
        <v>[ENTRER LE NOM ET LE PRENOM]</v>
      </c>
      <c r="B49" s="192">
        <f>+Janvier!AG49+Février!AD49+Mars!AG49+Avril!AF49+Mai!AG49+Juin!AF49+Juillet!AG49+Août!AG49+Septembre!AF49+Octobre!AG49+Novembre!AF49+Décembre!AG49</f>
        <v>0</v>
      </c>
      <c r="C49" s="8">
        <f>+Janvier!AH49+Février!AE49+Mars!AH49+Avril!AG49+Mai!AH49+Juin!AG49+Juillet!AH49+Août!AH49+Septembre!AG49+Octobre!AH49+Novembre!AG49+Décembre!AH49</f>
        <v>0</v>
      </c>
      <c r="D49" s="8">
        <f>+Janvier!AI49+Février!AF49+Mars!AI49+Avril!AH49+Mai!AI49+Juin!AH49+Juillet!AI49+Août!AI49+Septembre!AH49+Octobre!AI49+Novembre!AH49+Décembre!AI49</f>
        <v>0</v>
      </c>
      <c r="E49" s="8">
        <f>+Janvier!AJ49+Février!AG49+Mars!AJ49+Avril!AI49+Mai!AJ49+Juin!AI49+Juillet!AJ49+Août!AJ49+Septembre!AI49+Octobre!AJ49+Novembre!AI49+Décembre!AJ49</f>
        <v>0</v>
      </c>
      <c r="F49" s="8">
        <f>+Janvier!AK49+Février!AH49+Mars!AK49+Avril!AJ49+Mai!AK49+Juin!AJ49+Juillet!AK49+Août!AK49+Septembre!AJ49+Octobre!AK49+Novembre!AJ49+Décembre!AK49</f>
        <v>0</v>
      </c>
      <c r="G49" s="8">
        <f>+Janvier!AL49+Février!AI49+Mars!AL49+Avril!AK49+Mai!AL49+Juin!AK49+Juillet!AL49+Août!AL49+Septembre!AK49+Octobre!AL49+Novembre!AK49+Décembre!AL49</f>
        <v>0</v>
      </c>
      <c r="H49" s="8">
        <f>+Janvier!AM49+Février!AJ49+Mars!AM49+Avril!AL49+Mai!AM49+Juin!AL49+Juillet!AM49+Août!AM49+Septembre!AL49+Octobre!AM49+Novembre!AL49+Décembre!AM49</f>
        <v>0</v>
      </c>
      <c r="I49" s="8">
        <f>+Janvier!AN49+Février!AK49+Mars!AN49+Avril!AM49+Mai!AN49+Juin!AM49+Juillet!AN49+Août!AN49+Septembre!AM49+Octobre!AN49+Novembre!AM49+Décembre!AN49</f>
        <v>0</v>
      </c>
      <c r="J49" s="8">
        <f>+Janvier!AO49+Février!AL49+Mars!AO49+Avril!AN49+Mai!AO49+Juin!AN49+Juillet!AO49+Août!AO49+Septembre!AN49+Octobre!AO49+Novembre!AN49+Décembre!AO49</f>
        <v>0</v>
      </c>
      <c r="K49" s="9">
        <f>SUM(B49:J49)</f>
        <v>0</v>
      </c>
    </row>
    <row r="50" spans="1:11" x14ac:dyDescent="0.35">
      <c r="A50" s="36" t="str">
        <f>Janvier!A50</f>
        <v>[ENTRER LE NOM ET LE PRENOM] - HEURES ENTREE / SORTIE :</v>
      </c>
      <c r="B50" s="192"/>
      <c r="C50" s="8"/>
      <c r="D50" s="8"/>
      <c r="E50" s="8"/>
      <c r="F50" s="8"/>
      <c r="G50" s="8"/>
      <c r="H50" s="8"/>
      <c r="I50" s="8"/>
      <c r="J50" s="8"/>
      <c r="K50" s="9"/>
    </row>
    <row r="51" spans="1:11" x14ac:dyDescent="0.35">
      <c r="A51" s="36" t="str">
        <f>Janvier!A51</f>
        <v>[ENTRER LE NOM ET LE PRENOM]</v>
      </c>
      <c r="B51" s="192">
        <f>+Janvier!AG51+Février!AD51+Mars!AG51+Avril!AF51+Mai!AG51+Juin!AF51+Juillet!AG51+Août!AG51+Septembre!AF51+Octobre!AG51+Novembre!AF51+Décembre!AG51</f>
        <v>0</v>
      </c>
      <c r="C51" s="8">
        <f>+Janvier!AH51+Février!AE51+Mars!AH51+Avril!AG51+Mai!AH51+Juin!AG51+Juillet!AH51+Août!AH51+Septembre!AG51+Octobre!AH51+Novembre!AG51+Décembre!AH51</f>
        <v>0</v>
      </c>
      <c r="D51" s="8">
        <f>+Janvier!AI51+Février!AF51+Mars!AI51+Avril!AH51+Mai!AI51+Juin!AH51+Juillet!AI51+Août!AI51+Septembre!AH51+Octobre!AI51+Novembre!AH51+Décembre!AI51</f>
        <v>0</v>
      </c>
      <c r="E51" s="8">
        <f>+Janvier!AJ51+Février!AG51+Mars!AJ51+Avril!AI51+Mai!AJ51+Juin!AI51+Juillet!AJ51+Août!AJ51+Septembre!AI51+Octobre!AJ51+Novembre!AI51+Décembre!AJ51</f>
        <v>0</v>
      </c>
      <c r="F51" s="8">
        <f>+Janvier!AK51+Février!AH51+Mars!AK51+Avril!AJ51+Mai!AK51+Juin!AJ51+Juillet!AK51+Août!AK51+Septembre!AJ51+Octobre!AK51+Novembre!AJ51+Décembre!AK51</f>
        <v>0</v>
      </c>
      <c r="G51" s="8">
        <f>+Janvier!AL51+Février!AI51+Mars!AL51+Avril!AK51+Mai!AL51+Juin!AK51+Juillet!AL51+Août!AL51+Septembre!AK51+Octobre!AL51+Novembre!AK51+Décembre!AL51</f>
        <v>0</v>
      </c>
      <c r="H51" s="8">
        <f>+Janvier!AM51+Février!AJ51+Mars!AM51+Avril!AL51+Mai!AM51+Juin!AL51+Juillet!AM51+Août!AM51+Septembre!AL51+Octobre!AM51+Novembre!AL51+Décembre!AM51</f>
        <v>0</v>
      </c>
      <c r="I51" s="8">
        <f>+Janvier!AN51+Février!AK51+Mars!AN51+Avril!AM51+Mai!AN51+Juin!AM51+Juillet!AN51+Août!AN51+Septembre!AM51+Octobre!AN51+Novembre!AM51+Décembre!AN51</f>
        <v>0</v>
      </c>
      <c r="J51" s="8">
        <f>+Janvier!AO51+Février!AL51+Mars!AO51+Avril!AN51+Mai!AO51+Juin!AN51+Juillet!AO51+Août!AO51+Septembre!AN51+Octobre!AO51+Novembre!AN51+Décembre!AO51</f>
        <v>0</v>
      </c>
      <c r="K51" s="9">
        <f>SUM(B51:J51)</f>
        <v>0</v>
      </c>
    </row>
    <row r="52" spans="1:11" x14ac:dyDescent="0.35">
      <c r="A52" s="36" t="str">
        <f>Janvier!A52</f>
        <v>[ENTRER LE NOM ET LE PRENOM] - HEURES ENTREE / SORTIE :</v>
      </c>
      <c r="B52" s="192"/>
      <c r="C52" s="8"/>
      <c r="D52" s="8"/>
      <c r="E52" s="8"/>
      <c r="F52" s="8"/>
      <c r="G52" s="8"/>
      <c r="H52" s="8"/>
      <c r="I52" s="8"/>
      <c r="J52" s="8"/>
      <c r="K52" s="9"/>
    </row>
    <row r="53" spans="1:11" x14ac:dyDescent="0.35">
      <c r="A53" s="36" t="str">
        <f>Janvier!A53</f>
        <v>[ENTRER LE NOM ET LE PRENOM]</v>
      </c>
      <c r="B53" s="192">
        <f>+Janvier!AG53+Février!AD53+Mars!AG53+Avril!AF53+Mai!AG53+Juin!AF53+Juillet!AG53+Août!AG53+Septembre!AF53+Octobre!AG53+Novembre!AF53+Décembre!AG53</f>
        <v>0</v>
      </c>
      <c r="C53" s="8">
        <f>+Janvier!AH53+Février!AE53+Mars!AH53+Avril!AG53+Mai!AH53+Juin!AG53+Juillet!AH53+Août!AH53+Septembre!AG53+Octobre!AH53+Novembre!AG53+Décembre!AH53</f>
        <v>0</v>
      </c>
      <c r="D53" s="8">
        <f>+Janvier!AI53+Février!AF53+Mars!AI53+Avril!AH53+Mai!AI53+Juin!AH53+Juillet!AI53+Août!AI53+Septembre!AH53+Octobre!AI53+Novembre!AH53+Décembre!AI53</f>
        <v>0</v>
      </c>
      <c r="E53" s="8">
        <f>+Janvier!AJ53+Février!AG53+Mars!AJ53+Avril!AI53+Mai!AJ53+Juin!AI53+Juillet!AJ53+Août!AJ53+Septembre!AI53+Octobre!AJ53+Novembre!AI53+Décembre!AJ53</f>
        <v>0</v>
      </c>
      <c r="F53" s="8">
        <f>+Janvier!AK53+Février!AH53+Mars!AK53+Avril!AJ53+Mai!AK53+Juin!AJ53+Juillet!AK53+Août!AK53+Septembre!AJ53+Octobre!AK53+Novembre!AJ53+Décembre!AK53</f>
        <v>0</v>
      </c>
      <c r="G53" s="8">
        <f>+Janvier!AL53+Février!AI53+Mars!AL53+Avril!AK53+Mai!AL53+Juin!AK53+Juillet!AL53+Août!AL53+Septembre!AK53+Octobre!AL53+Novembre!AK53+Décembre!AL53</f>
        <v>0</v>
      </c>
      <c r="H53" s="8">
        <f>+Janvier!AM53+Février!AJ53+Mars!AM53+Avril!AL53+Mai!AM53+Juin!AL53+Juillet!AM53+Août!AM53+Septembre!AL53+Octobre!AM53+Novembre!AL53+Décembre!AM53</f>
        <v>0</v>
      </c>
      <c r="I53" s="8">
        <f>+Janvier!AN53+Février!AK53+Mars!AN53+Avril!AM53+Mai!AN53+Juin!AM53+Juillet!AN53+Août!AN53+Septembre!AM53+Octobre!AN53+Novembre!AM53+Décembre!AN53</f>
        <v>0</v>
      </c>
      <c r="J53" s="8">
        <f>+Janvier!AO53+Février!AL53+Mars!AO53+Avril!AN53+Mai!AO53+Juin!AN53+Juillet!AO53+Août!AO53+Septembre!AN53+Octobre!AO53+Novembre!AN53+Décembre!AO53</f>
        <v>0</v>
      </c>
      <c r="K53" s="9">
        <f>SUM(B53:J53)</f>
        <v>0</v>
      </c>
    </row>
    <row r="54" spans="1:11" x14ac:dyDescent="0.35">
      <c r="A54" s="36" t="str">
        <f>Janvier!A54</f>
        <v>[ENTRER LE NOM ET LE PRENOM] - HEURES ENTREE / SORTIE :</v>
      </c>
      <c r="B54" s="192"/>
      <c r="C54" s="8"/>
      <c r="D54" s="8"/>
      <c r="E54" s="8"/>
      <c r="F54" s="8"/>
      <c r="G54" s="8"/>
      <c r="H54" s="8"/>
      <c r="I54" s="8"/>
      <c r="J54" s="8"/>
      <c r="K54" s="9"/>
    </row>
    <row r="55" spans="1:11" x14ac:dyDescent="0.35">
      <c r="A55" s="36" t="str">
        <f>Janvier!A55</f>
        <v>[ENTRER LE NOM ET LE PRENOM]</v>
      </c>
      <c r="B55" s="192">
        <f>+Janvier!AG55+Février!AD55+Mars!AG55+Avril!AF55+Mai!AG55+Juin!AF55+Juillet!AG55+Août!AG55+Septembre!AF55+Octobre!AG55+Novembre!AF55+Décembre!AG55</f>
        <v>0</v>
      </c>
      <c r="C55" s="8">
        <f>+Janvier!AH55+Février!AE55+Mars!AH55+Avril!AG55+Mai!AH55+Juin!AG55+Juillet!AH55+Août!AH55+Septembre!AG55+Octobre!AH55+Novembre!AG55+Décembre!AH55</f>
        <v>0</v>
      </c>
      <c r="D55" s="8">
        <f>+Janvier!AI55+Février!AF55+Mars!AI55+Avril!AH55+Mai!AI55+Juin!AH55+Juillet!AI55+Août!AI55+Septembre!AH55+Octobre!AI55+Novembre!AH55+Décembre!AI55</f>
        <v>0</v>
      </c>
      <c r="E55" s="8">
        <f>+Janvier!AJ55+Février!AG55+Mars!AJ55+Avril!AI55+Mai!AJ55+Juin!AI55+Juillet!AJ55+Août!AJ55+Septembre!AI55+Octobre!AJ55+Novembre!AI55+Décembre!AJ55</f>
        <v>0</v>
      </c>
      <c r="F55" s="8">
        <f>+Janvier!AK55+Février!AH55+Mars!AK55+Avril!AJ55+Mai!AK55+Juin!AJ55+Juillet!AK55+Août!AK55+Septembre!AJ55+Octobre!AK55+Novembre!AJ55+Décembre!AK55</f>
        <v>0</v>
      </c>
      <c r="G55" s="8">
        <f>+Janvier!AL55+Février!AI55+Mars!AL55+Avril!AK55+Mai!AL55+Juin!AK55+Juillet!AL55+Août!AL55+Septembre!AK55+Octobre!AL55+Novembre!AK55+Décembre!AL55</f>
        <v>0</v>
      </c>
      <c r="H55" s="8">
        <f>+Janvier!AM55+Février!AJ55+Mars!AM55+Avril!AL55+Mai!AM55+Juin!AL55+Juillet!AM55+Août!AM55+Septembre!AL55+Octobre!AM55+Novembre!AL55+Décembre!AM55</f>
        <v>0</v>
      </c>
      <c r="I55" s="8">
        <f>+Janvier!AN55+Février!AK55+Mars!AN55+Avril!AM55+Mai!AN55+Juin!AM55+Juillet!AN55+Août!AN55+Septembre!AM55+Octobre!AN55+Novembre!AM55+Décembre!AN55</f>
        <v>0</v>
      </c>
      <c r="J55" s="8">
        <f>+Janvier!AO55+Février!AL55+Mars!AO55+Avril!AN55+Mai!AO55+Juin!AN55+Juillet!AO55+Août!AO55+Septembre!AN55+Octobre!AO55+Novembre!AN55+Décembre!AO55</f>
        <v>0</v>
      </c>
      <c r="K55" s="9">
        <f>SUM(B55:J55)</f>
        <v>0</v>
      </c>
    </row>
    <row r="56" spans="1:11" x14ac:dyDescent="0.35">
      <c r="A56" s="36" t="str">
        <f>Janvier!A56</f>
        <v>[ENTRER LE NOM ET LE PRENOM] - HEURES ENTREE / SORTIE :</v>
      </c>
      <c r="B56" s="192"/>
      <c r="C56" s="8"/>
      <c r="D56" s="8"/>
      <c r="E56" s="8"/>
      <c r="F56" s="8"/>
      <c r="G56" s="8"/>
      <c r="H56" s="8"/>
      <c r="I56" s="8"/>
      <c r="J56" s="8"/>
      <c r="K56" s="9"/>
    </row>
    <row r="57" spans="1:11" x14ac:dyDescent="0.35">
      <c r="A57" s="36" t="str">
        <f>Janvier!A57</f>
        <v>[ENTRER LE NOM ET LE PRENOM]</v>
      </c>
      <c r="B57" s="192">
        <f>+Janvier!AG57+Février!AD57+Mars!AG57+Avril!AF57+Mai!AG57+Juin!AF57+Juillet!AG57+Août!AG57+Septembre!AF57+Octobre!AG57+Novembre!AF57+Décembre!AG57</f>
        <v>0</v>
      </c>
      <c r="C57" s="8">
        <f>+Janvier!AH57+Février!AE57+Mars!AH57+Avril!AG57+Mai!AH57+Juin!AG57+Juillet!AH57+Août!AH57+Septembre!AG57+Octobre!AH57+Novembre!AG57+Décembre!AH57</f>
        <v>0</v>
      </c>
      <c r="D57" s="8">
        <f>+Janvier!AI57+Février!AF57+Mars!AI57+Avril!AH57+Mai!AI57+Juin!AH57+Juillet!AI57+Août!AI57+Septembre!AH57+Octobre!AI57+Novembre!AH57+Décembre!AI57</f>
        <v>0</v>
      </c>
      <c r="E57" s="8">
        <f>+Janvier!AJ57+Février!AG57+Mars!AJ57+Avril!AI57+Mai!AJ57+Juin!AI57+Juillet!AJ57+Août!AJ57+Septembre!AI57+Octobre!AJ57+Novembre!AI57+Décembre!AJ57</f>
        <v>0</v>
      </c>
      <c r="F57" s="8">
        <f>+Janvier!AK57+Février!AH57+Mars!AK57+Avril!AJ57+Mai!AK57+Juin!AJ57+Juillet!AK57+Août!AK57+Septembre!AJ57+Octobre!AK57+Novembre!AJ57+Décembre!AK57</f>
        <v>0</v>
      </c>
      <c r="G57" s="8">
        <f>+Janvier!AL57+Février!AI57+Mars!AL57+Avril!AK57+Mai!AL57+Juin!AK57+Juillet!AL57+Août!AL57+Septembre!AK57+Octobre!AL57+Novembre!AK57+Décembre!AL57</f>
        <v>0</v>
      </c>
      <c r="H57" s="8">
        <f>+Janvier!AM57+Février!AJ57+Mars!AM57+Avril!AL57+Mai!AM57+Juin!AL57+Juillet!AM57+Août!AM57+Septembre!AL57+Octobre!AM57+Novembre!AL57+Décembre!AM57</f>
        <v>0</v>
      </c>
      <c r="I57" s="8">
        <f>+Janvier!AN57+Février!AK57+Mars!AN57+Avril!AM57+Mai!AN57+Juin!AM57+Juillet!AN57+Août!AN57+Septembre!AM57+Octobre!AN57+Novembre!AM57+Décembre!AN57</f>
        <v>0</v>
      </c>
      <c r="J57" s="8">
        <f>+Janvier!AO57+Février!AL57+Mars!AO57+Avril!AN57+Mai!AO57+Juin!AN57+Juillet!AO57+Août!AO57+Septembre!AN57+Octobre!AO57+Novembre!AN57+Décembre!AO57</f>
        <v>0</v>
      </c>
      <c r="K57" s="9">
        <f>SUM(B57:J57)</f>
        <v>0</v>
      </c>
    </row>
    <row r="58" spans="1:11" x14ac:dyDescent="0.35">
      <c r="A58" s="36" t="str">
        <f>Janvier!A58</f>
        <v>[ENTRER LE NOM ET LE PRENOM] - HEURES ENTREE / SORTIE :</v>
      </c>
      <c r="B58" s="192"/>
      <c r="C58" s="8"/>
      <c r="D58" s="8"/>
      <c r="E58" s="8"/>
      <c r="F58" s="8"/>
      <c r="G58" s="8"/>
      <c r="H58" s="8"/>
      <c r="I58" s="8"/>
      <c r="J58" s="8"/>
      <c r="K58" s="9"/>
    </row>
    <row r="59" spans="1:11" x14ac:dyDescent="0.35">
      <c r="A59" s="36" t="str">
        <f>Janvier!A59</f>
        <v>[ENTRER LE NOM ET LE PRENOM]</v>
      </c>
      <c r="B59" s="192">
        <f>+Janvier!AG59+Février!AD59+Mars!AG59+Avril!AF59+Mai!AG59+Juin!AF59+Juillet!AG59+Août!AG59+Septembre!AF59+Octobre!AG59+Novembre!AF59+Décembre!AG59</f>
        <v>0</v>
      </c>
      <c r="C59" s="8">
        <f>+Janvier!AH59+Février!AE59+Mars!AH59+Avril!AG59+Mai!AH59+Juin!AG59+Juillet!AH59+Août!AH59+Septembre!AG59+Octobre!AH59+Novembre!AG59+Décembre!AH59</f>
        <v>0</v>
      </c>
      <c r="D59" s="8">
        <f>+Janvier!AI59+Février!AF59+Mars!AI59+Avril!AH59+Mai!AI59+Juin!AH59+Juillet!AI59+Août!AI59+Septembre!AH59+Octobre!AI59+Novembre!AH59+Décembre!AI59</f>
        <v>0</v>
      </c>
      <c r="E59" s="8">
        <f>+Janvier!AJ59+Février!AG59+Mars!AJ59+Avril!AI59+Mai!AJ59+Juin!AI59+Juillet!AJ59+Août!AJ59+Septembre!AI59+Octobre!AJ59+Novembre!AI59+Décembre!AJ59</f>
        <v>0</v>
      </c>
      <c r="F59" s="8">
        <f>+Janvier!AK59+Février!AH59+Mars!AK59+Avril!AJ59+Mai!AK59+Juin!AJ59+Juillet!AK59+Août!AK59+Septembre!AJ59+Octobre!AK59+Novembre!AJ59+Décembre!AK59</f>
        <v>0</v>
      </c>
      <c r="G59" s="8">
        <f>+Janvier!AL59+Février!AI59+Mars!AL59+Avril!AK59+Mai!AL59+Juin!AK59+Juillet!AL59+Août!AL59+Septembre!AK59+Octobre!AL59+Novembre!AK59+Décembre!AL59</f>
        <v>0</v>
      </c>
      <c r="H59" s="8">
        <f>+Janvier!AM59+Février!AJ59+Mars!AM59+Avril!AL59+Mai!AM59+Juin!AL59+Juillet!AM59+Août!AM59+Septembre!AL59+Octobre!AM59+Novembre!AL59+Décembre!AM59</f>
        <v>0</v>
      </c>
      <c r="I59" s="8">
        <f>+Janvier!AN59+Février!AK59+Mars!AN59+Avril!AM59+Mai!AN59+Juin!AM59+Juillet!AN59+Août!AN59+Septembre!AM59+Octobre!AN59+Novembre!AM59+Décembre!AN59</f>
        <v>0</v>
      </c>
      <c r="J59" s="8">
        <f>+Janvier!AO59+Février!AL59+Mars!AO59+Avril!AN59+Mai!AO59+Juin!AN59+Juillet!AO59+Août!AO59+Septembre!AN59+Octobre!AO59+Novembre!AN59+Décembre!AO59</f>
        <v>0</v>
      </c>
      <c r="K59" s="9">
        <f>SUM(B59:J59)</f>
        <v>0</v>
      </c>
    </row>
    <row r="60" spans="1:11" x14ac:dyDescent="0.35">
      <c r="A60" s="36" t="str">
        <f>Janvier!A60</f>
        <v>[ENTRER LE NOM ET LE PRENOM] - HEURES ENTREE / SORTIE :</v>
      </c>
      <c r="B60" s="192"/>
      <c r="C60" s="8"/>
      <c r="D60" s="8"/>
      <c r="E60" s="8"/>
      <c r="F60" s="8"/>
      <c r="G60" s="8"/>
      <c r="H60" s="8"/>
      <c r="I60" s="8"/>
      <c r="J60" s="8"/>
      <c r="K60" s="9"/>
    </row>
    <row r="61" spans="1:11" x14ac:dyDescent="0.35">
      <c r="A61" s="36" t="str">
        <f>Janvier!A61</f>
        <v>[ENTRER LE NOM ET LE PRENOM]</v>
      </c>
      <c r="B61" s="192">
        <f>+Janvier!AG61+Février!AD61+Mars!AG61+Avril!AF61+Mai!AG61+Juin!AF61+Juillet!AG61+Août!AG61+Septembre!AF61+Octobre!AG61+Novembre!AF61+Décembre!AG61</f>
        <v>0</v>
      </c>
      <c r="C61" s="8">
        <f>+Janvier!AH61+Février!AE61+Mars!AH61+Avril!AG61+Mai!AH61+Juin!AG61+Juillet!AH61+Août!AH61+Septembre!AG61+Octobre!AH61+Novembre!AG61+Décembre!AH61</f>
        <v>0</v>
      </c>
      <c r="D61" s="8">
        <f>+Janvier!AI61+Février!AF61+Mars!AI61+Avril!AH61+Mai!AI61+Juin!AH61+Juillet!AI61+Août!AI61+Septembre!AH61+Octobre!AI61+Novembre!AH61+Décembre!AI61</f>
        <v>0</v>
      </c>
      <c r="E61" s="8">
        <f>+Janvier!AJ61+Février!AG61+Mars!AJ61+Avril!AI61+Mai!AJ61+Juin!AI61+Juillet!AJ61+Août!AJ61+Septembre!AI61+Octobre!AJ61+Novembre!AI61+Décembre!AJ61</f>
        <v>0</v>
      </c>
      <c r="F61" s="8">
        <f>+Janvier!AK61+Février!AH61+Mars!AK61+Avril!AJ61+Mai!AK61+Juin!AJ61+Juillet!AK61+Août!AK61+Septembre!AJ61+Octobre!AK61+Novembre!AJ61+Décembre!AK61</f>
        <v>0</v>
      </c>
      <c r="G61" s="8">
        <f>+Janvier!AL61+Février!AI61+Mars!AL61+Avril!AK61+Mai!AL61+Juin!AK61+Juillet!AL61+Août!AL61+Septembre!AK61+Octobre!AL61+Novembre!AK61+Décembre!AL61</f>
        <v>0</v>
      </c>
      <c r="H61" s="8">
        <f>+Janvier!AM61+Février!AJ61+Mars!AM61+Avril!AL61+Mai!AM61+Juin!AL61+Juillet!AM61+Août!AM61+Septembre!AL61+Octobre!AM61+Novembre!AL61+Décembre!AM61</f>
        <v>0</v>
      </c>
      <c r="I61" s="8">
        <f>+Janvier!AN61+Février!AK61+Mars!AN61+Avril!AM61+Mai!AN61+Juin!AM61+Juillet!AN61+Août!AN61+Septembre!AM61+Octobre!AN61+Novembre!AM61+Décembre!AN61</f>
        <v>0</v>
      </c>
      <c r="J61" s="8">
        <f>+Janvier!AO61+Février!AL61+Mars!AO61+Avril!AN61+Mai!AO61+Juin!AN61+Juillet!AO61+Août!AO61+Septembre!AN61+Octobre!AO61+Novembre!AN61+Décembre!AO61</f>
        <v>0</v>
      </c>
      <c r="K61" s="9">
        <f>SUM(B61:J61)</f>
        <v>0</v>
      </c>
    </row>
    <row r="62" spans="1:11" x14ac:dyDescent="0.35">
      <c r="A62" s="36" t="str">
        <f>Janvier!A62</f>
        <v>[ENTRER LE NOM ET LE PRENOM] - HEURES ENTREE / SORTIE :</v>
      </c>
      <c r="B62" s="192"/>
      <c r="C62" s="8"/>
      <c r="D62" s="8"/>
      <c r="E62" s="8"/>
      <c r="F62" s="8"/>
      <c r="G62" s="8"/>
      <c r="H62" s="8"/>
      <c r="I62" s="8"/>
      <c r="J62" s="8"/>
      <c r="K62" s="9"/>
    </row>
    <row r="63" spans="1:11" x14ac:dyDescent="0.35">
      <c r="A63" s="36" t="str">
        <f>Janvier!A63</f>
        <v>[ENTRER LE NOM ET LE PRENOM]</v>
      </c>
      <c r="B63" s="192">
        <f>+Janvier!AG63+Février!AD63+Mars!AG63+Avril!AF63+Mai!AG63+Juin!AF63+Juillet!AG63+Août!AG63+Septembre!AF63+Octobre!AG63+Novembre!AF63+Décembre!AG63</f>
        <v>0</v>
      </c>
      <c r="C63" s="8">
        <f>+Janvier!AH63+Février!AE63+Mars!AH63+Avril!AG63+Mai!AH63+Juin!AG63+Juillet!AH63+Août!AH63+Septembre!AG63+Octobre!AH63+Novembre!AG63+Décembre!AH63</f>
        <v>0</v>
      </c>
      <c r="D63" s="8">
        <f>+Janvier!AI63+Février!AF63+Mars!AI63+Avril!AH63+Mai!AI63+Juin!AH63+Juillet!AI63+Août!AI63+Septembre!AH63+Octobre!AI63+Novembre!AH63+Décembre!AI63</f>
        <v>0</v>
      </c>
      <c r="E63" s="8">
        <f>+Janvier!AJ63+Février!AG63+Mars!AJ63+Avril!AI63+Mai!AJ63+Juin!AI63+Juillet!AJ63+Août!AJ63+Septembre!AI63+Octobre!AJ63+Novembre!AI63+Décembre!AJ63</f>
        <v>0</v>
      </c>
      <c r="F63" s="8">
        <f>+Janvier!AK63+Février!AH63+Mars!AK63+Avril!AJ63+Mai!AK63+Juin!AJ63+Juillet!AK63+Août!AK63+Septembre!AJ63+Octobre!AK63+Novembre!AJ63+Décembre!AK63</f>
        <v>0</v>
      </c>
      <c r="G63" s="8">
        <f>+Janvier!AL63+Février!AI63+Mars!AL63+Avril!AK63+Mai!AL63+Juin!AK63+Juillet!AL63+Août!AL63+Septembre!AK63+Octobre!AL63+Novembre!AK63+Décembre!AL63</f>
        <v>0</v>
      </c>
      <c r="H63" s="8">
        <f>+Janvier!AM63+Février!AJ63+Mars!AM63+Avril!AL63+Mai!AM63+Juin!AL63+Juillet!AM63+Août!AM63+Septembre!AL63+Octobre!AM63+Novembre!AL63+Décembre!AM63</f>
        <v>0</v>
      </c>
      <c r="I63" s="8">
        <f>+Janvier!AN63+Février!AK63+Mars!AN63+Avril!AM63+Mai!AN63+Juin!AM63+Juillet!AN63+Août!AN63+Septembre!AM63+Octobre!AN63+Novembre!AM63+Décembre!AN63</f>
        <v>0</v>
      </c>
      <c r="J63" s="8">
        <f>+Janvier!AO63+Février!AL63+Mars!AO63+Avril!AN63+Mai!AO63+Juin!AN63+Juillet!AO63+Août!AO63+Septembre!AN63+Octobre!AO63+Novembre!AN63+Décembre!AO63</f>
        <v>0</v>
      </c>
      <c r="K63" s="9">
        <f>SUM(B63:J63)</f>
        <v>0</v>
      </c>
    </row>
    <row r="64" spans="1:11" x14ac:dyDescent="0.35">
      <c r="A64" s="36" t="str">
        <f>Janvier!A64</f>
        <v>[ENTRER LE NOM ET LE PRENOM] - HEURES ENTREE / SORTIE :</v>
      </c>
      <c r="B64" s="192"/>
      <c r="C64" s="8"/>
      <c r="D64" s="8"/>
      <c r="E64" s="8"/>
      <c r="F64" s="8"/>
      <c r="G64" s="8"/>
      <c r="H64" s="8"/>
      <c r="I64" s="8"/>
      <c r="J64" s="8"/>
      <c r="K64" s="9"/>
    </row>
    <row r="65" spans="1:11" x14ac:dyDescent="0.35">
      <c r="A65" s="36" t="str">
        <f>Janvier!A65</f>
        <v>[ENTRER LE NOM ET LE PRENOM]</v>
      </c>
      <c r="B65" s="192">
        <f>+Janvier!AG65+Février!AD65+Mars!AG65+Avril!AF65+Mai!AG65+Juin!AF65+Juillet!AG65+Août!AG65+Septembre!AF65+Octobre!AG65+Novembre!AF65+Décembre!AG65</f>
        <v>0</v>
      </c>
      <c r="C65" s="8">
        <f>+Janvier!AH65+Février!AE65+Mars!AH65+Avril!AG65+Mai!AH65+Juin!AG65+Juillet!AH65+Août!AH65+Septembre!AG65+Octobre!AH65+Novembre!AG65+Décembre!AH65</f>
        <v>0</v>
      </c>
      <c r="D65" s="8">
        <f>+Janvier!AI65+Février!AF65+Mars!AI65+Avril!AH65+Mai!AI65+Juin!AH65+Juillet!AI65+Août!AI65+Septembre!AH65+Octobre!AI65+Novembre!AH65+Décembre!AI65</f>
        <v>0</v>
      </c>
      <c r="E65" s="8">
        <f>+Janvier!AJ65+Février!AG65+Mars!AJ65+Avril!AI65+Mai!AJ65+Juin!AI65+Juillet!AJ65+Août!AJ65+Septembre!AI65+Octobre!AJ65+Novembre!AI65+Décembre!AJ65</f>
        <v>0</v>
      </c>
      <c r="F65" s="8">
        <f>+Janvier!AK65+Février!AH65+Mars!AK65+Avril!AJ65+Mai!AK65+Juin!AJ65+Juillet!AK65+Août!AK65+Septembre!AJ65+Octobre!AK65+Novembre!AJ65+Décembre!AK65</f>
        <v>0</v>
      </c>
      <c r="G65" s="8">
        <f>+Janvier!AL65+Février!AI65+Mars!AL65+Avril!AK65+Mai!AL65+Juin!AK65+Juillet!AL65+Août!AL65+Septembre!AK65+Octobre!AL65+Novembre!AK65+Décembre!AL65</f>
        <v>0</v>
      </c>
      <c r="H65" s="8">
        <f>+Janvier!AM65+Février!AJ65+Mars!AM65+Avril!AL65+Mai!AM65+Juin!AL65+Juillet!AM65+Août!AM65+Septembre!AL65+Octobre!AM65+Novembre!AL65+Décembre!AM65</f>
        <v>0</v>
      </c>
      <c r="I65" s="8">
        <f>+Janvier!AN65+Février!AK65+Mars!AN65+Avril!AM65+Mai!AN65+Juin!AM65+Juillet!AN65+Août!AN65+Septembre!AM65+Octobre!AN65+Novembre!AM65+Décembre!AN65</f>
        <v>0</v>
      </c>
      <c r="J65" s="8">
        <f>+Janvier!AO65+Février!AL65+Mars!AO65+Avril!AN65+Mai!AO65+Juin!AN65+Juillet!AO65+Août!AO65+Septembre!AN65+Octobre!AO65+Novembre!AN65+Décembre!AO65</f>
        <v>0</v>
      </c>
      <c r="K65" s="9">
        <f>SUM(B65:J65)</f>
        <v>0</v>
      </c>
    </row>
    <row r="66" spans="1:11" x14ac:dyDescent="0.35">
      <c r="A66" s="36" t="str">
        <f>Janvier!A66</f>
        <v>[ENTRER LE NOM ET LE PRENOM] - HEURES ENTREE / SORTIE :</v>
      </c>
      <c r="B66" s="192"/>
      <c r="C66" s="8"/>
      <c r="D66" s="8"/>
      <c r="E66" s="8"/>
      <c r="F66" s="8"/>
      <c r="G66" s="8"/>
      <c r="H66" s="8"/>
      <c r="I66" s="8"/>
      <c r="J66" s="8"/>
      <c r="K66" s="9"/>
    </row>
    <row r="67" spans="1:11" x14ac:dyDescent="0.35">
      <c r="A67" s="36" t="str">
        <f>Janvier!A67</f>
        <v>[ENTRER LE NOM ET LE PRENOM]</v>
      </c>
      <c r="B67" s="192">
        <f>+Janvier!AG67+Février!AD67+Mars!AG67+Avril!AF67+Mai!AG67+Juin!AF67+Juillet!AG67+Août!AG67+Septembre!AF67+Octobre!AG67+Novembre!AF67+Décembre!AG67</f>
        <v>0</v>
      </c>
      <c r="C67" s="8">
        <f>+Janvier!AH67+Février!AE67+Mars!AH67+Avril!AG67+Mai!AH67+Juin!AG67+Juillet!AH67+Août!AH67+Septembre!AG67+Octobre!AH67+Novembre!AG67+Décembre!AH67</f>
        <v>0</v>
      </c>
      <c r="D67" s="8">
        <f>+Janvier!AI67+Février!AF67+Mars!AI67+Avril!AH67+Mai!AI67+Juin!AH67+Juillet!AI67+Août!AI67+Septembre!AH67+Octobre!AI67+Novembre!AH67+Décembre!AI67</f>
        <v>0</v>
      </c>
      <c r="E67" s="8">
        <f>+Janvier!AJ67+Février!AG67+Mars!AJ67+Avril!AI67+Mai!AJ67+Juin!AI67+Juillet!AJ67+Août!AJ67+Septembre!AI67+Octobre!AJ67+Novembre!AI67+Décembre!AJ67</f>
        <v>0</v>
      </c>
      <c r="F67" s="8">
        <f>+Janvier!AK67+Février!AH67+Mars!AK67+Avril!AJ67+Mai!AK67+Juin!AJ67+Juillet!AK67+Août!AK67+Septembre!AJ67+Octobre!AK67+Novembre!AJ67+Décembre!AK67</f>
        <v>0</v>
      </c>
      <c r="G67" s="8">
        <f>+Janvier!AL67+Février!AI67+Mars!AL67+Avril!AK67+Mai!AL67+Juin!AK67+Juillet!AL67+Août!AL67+Septembre!AK67+Octobre!AL67+Novembre!AK67+Décembre!AL67</f>
        <v>0</v>
      </c>
      <c r="H67" s="8">
        <f>+Janvier!AM67+Février!AJ67+Mars!AM67+Avril!AL67+Mai!AM67+Juin!AL67+Juillet!AM67+Août!AM67+Septembre!AL67+Octobre!AM67+Novembre!AL67+Décembre!AM67</f>
        <v>0</v>
      </c>
      <c r="I67" s="8">
        <f>+Janvier!AN67+Février!AK67+Mars!AN67+Avril!AM67+Mai!AN67+Juin!AM67+Juillet!AN67+Août!AN67+Septembre!AM67+Octobre!AN67+Novembre!AM67+Décembre!AN67</f>
        <v>0</v>
      </c>
      <c r="J67" s="8">
        <f>+Janvier!AO67+Février!AL67+Mars!AO67+Avril!AN67+Mai!AO67+Juin!AN67+Juillet!AO67+Août!AO67+Septembre!AN67+Octobre!AO67+Novembre!AN67+Décembre!AO67</f>
        <v>0</v>
      </c>
      <c r="K67" s="9">
        <f>SUM(B67:J67)</f>
        <v>0</v>
      </c>
    </row>
    <row r="68" spans="1:11" x14ac:dyDescent="0.35">
      <c r="A68" s="36" t="str">
        <f>Janvier!A68</f>
        <v>[ENTRER LE NOM ET LE PRENOM] - HEURES ENTREE / SORTIE :</v>
      </c>
      <c r="B68" s="192"/>
      <c r="C68" s="8"/>
      <c r="D68" s="8"/>
      <c r="E68" s="8"/>
      <c r="F68" s="8"/>
      <c r="G68" s="8"/>
      <c r="H68" s="8"/>
      <c r="I68" s="8"/>
      <c r="J68" s="8"/>
      <c r="K68" s="9"/>
    </row>
    <row r="69" spans="1:11" x14ac:dyDescent="0.35">
      <c r="A69" s="36" t="str">
        <f>Janvier!A69</f>
        <v>[ENTRER LE NOM ET LE PRENOM]</v>
      </c>
      <c r="B69" s="192">
        <f>+Janvier!AG69+Février!AD69+Mars!AG69+Avril!AF69+Mai!AG69+Juin!AF69+Juillet!AG69+Août!AG69+Septembre!AF69+Octobre!AG69+Novembre!AF69+Décembre!AG69</f>
        <v>0</v>
      </c>
      <c r="C69" s="8">
        <f>+Janvier!AH69+Février!AE69+Mars!AH69+Avril!AG69+Mai!AH69+Juin!AG69+Juillet!AH69+Août!AH69+Septembre!AG69+Octobre!AH69+Novembre!AG69+Décembre!AH69</f>
        <v>0</v>
      </c>
      <c r="D69" s="8">
        <f>+Janvier!AI69+Février!AF69+Mars!AI69+Avril!AH69+Mai!AI69+Juin!AH69+Juillet!AI69+Août!AI69+Septembre!AH69+Octobre!AI69+Novembre!AH69+Décembre!AI69</f>
        <v>0</v>
      </c>
      <c r="E69" s="8">
        <f>+Janvier!AJ69+Février!AG69+Mars!AJ69+Avril!AI69+Mai!AJ69+Juin!AI69+Juillet!AJ69+Août!AJ69+Septembre!AI69+Octobre!AJ69+Novembre!AI69+Décembre!AJ69</f>
        <v>0</v>
      </c>
      <c r="F69" s="8">
        <f>+Janvier!AK69+Février!AH69+Mars!AK69+Avril!AJ69+Mai!AK69+Juin!AJ69+Juillet!AK69+Août!AK69+Septembre!AJ69+Octobre!AK69+Novembre!AJ69+Décembre!AK69</f>
        <v>0</v>
      </c>
      <c r="G69" s="8">
        <f>+Janvier!AL69+Février!AI69+Mars!AL69+Avril!AK69+Mai!AL69+Juin!AK69+Juillet!AL69+Août!AL69+Septembre!AK69+Octobre!AL69+Novembre!AK69+Décembre!AL69</f>
        <v>0</v>
      </c>
      <c r="H69" s="8">
        <f>+Janvier!AM69+Février!AJ69+Mars!AM69+Avril!AL69+Mai!AM69+Juin!AL69+Juillet!AM69+Août!AM69+Septembre!AL69+Octobre!AM69+Novembre!AL69+Décembre!AM69</f>
        <v>0</v>
      </c>
      <c r="I69" s="8">
        <f>+Janvier!AN69+Février!AK69+Mars!AN69+Avril!AM69+Mai!AN69+Juin!AM69+Juillet!AN69+Août!AN69+Septembre!AM69+Octobre!AN69+Novembre!AM69+Décembre!AN69</f>
        <v>0</v>
      </c>
      <c r="J69" s="8">
        <f>+Janvier!AO69+Février!AL69+Mars!AO69+Avril!AN69+Mai!AO69+Juin!AN69+Juillet!AO69+Août!AO69+Septembre!AN69+Octobre!AO69+Novembre!AN69+Décembre!AO69</f>
        <v>0</v>
      </c>
      <c r="K69" s="9">
        <f>SUM(B69:J69)</f>
        <v>0</v>
      </c>
    </row>
    <row r="70" spans="1:11" x14ac:dyDescent="0.35">
      <c r="A70" s="36" t="str">
        <f>Janvier!A70</f>
        <v>[ENTRER LE NOM ET LE PRENOM] - HEURES ENTREE / SORTIE :</v>
      </c>
      <c r="B70" s="192"/>
      <c r="C70" s="8"/>
      <c r="D70" s="8"/>
      <c r="E70" s="8"/>
      <c r="F70" s="8"/>
      <c r="G70" s="8"/>
      <c r="H70" s="8"/>
      <c r="I70" s="8"/>
      <c r="J70" s="8"/>
      <c r="K70" s="9"/>
    </row>
    <row r="71" spans="1:11" x14ac:dyDescent="0.35">
      <c r="A71" s="36" t="str">
        <f>Janvier!A71</f>
        <v>[ENTRER LE NOM ET LE PRENOM]</v>
      </c>
      <c r="B71" s="192">
        <f>+Janvier!AG71+Février!AD71+Mars!AG71+Avril!AF71+Mai!AG71+Juin!AF71+Juillet!AG71+Août!AG71+Septembre!AF71+Octobre!AG71+Novembre!AF71+Décembre!AG71</f>
        <v>0</v>
      </c>
      <c r="C71" s="8">
        <f>+Janvier!AH71+Février!AE71+Mars!AH71+Avril!AG71+Mai!AH71+Juin!AG71+Juillet!AH71+Août!AH71+Septembre!AG71+Octobre!AH71+Novembre!AG71+Décembre!AH71</f>
        <v>0</v>
      </c>
      <c r="D71" s="8">
        <f>+Janvier!AI71+Février!AF71+Mars!AI71+Avril!AH71+Mai!AI71+Juin!AH71+Juillet!AI71+Août!AI71+Septembre!AH71+Octobre!AI71+Novembre!AH71+Décembre!AI71</f>
        <v>0</v>
      </c>
      <c r="E71" s="8">
        <f>+Janvier!AJ71+Février!AG71+Mars!AJ71+Avril!AI71+Mai!AJ71+Juin!AI71+Juillet!AJ71+Août!AJ71+Septembre!AI71+Octobre!AJ71+Novembre!AI71+Décembre!AJ71</f>
        <v>0</v>
      </c>
      <c r="F71" s="8">
        <f>+Janvier!AK71+Février!AH71+Mars!AK71+Avril!AJ71+Mai!AK71+Juin!AJ71+Juillet!AK71+Août!AK71+Septembre!AJ71+Octobre!AK71+Novembre!AJ71+Décembre!AK71</f>
        <v>0</v>
      </c>
      <c r="G71" s="8">
        <f>+Janvier!AL71+Février!AI71+Mars!AL71+Avril!AK71+Mai!AL71+Juin!AK71+Juillet!AL71+Août!AL71+Septembre!AK71+Octobre!AL71+Novembre!AK71+Décembre!AL71</f>
        <v>0</v>
      </c>
      <c r="H71" s="8">
        <f>+Janvier!AM71+Février!AJ71+Mars!AM71+Avril!AL71+Mai!AM71+Juin!AL71+Juillet!AM71+Août!AM71+Septembre!AL71+Octobre!AM71+Novembre!AL71+Décembre!AM71</f>
        <v>0</v>
      </c>
      <c r="I71" s="8">
        <f>+Janvier!AN71+Février!AK71+Mars!AN71+Avril!AM71+Mai!AN71+Juin!AM71+Juillet!AN71+Août!AN71+Septembre!AM71+Octobre!AN71+Novembre!AM71+Décembre!AN71</f>
        <v>0</v>
      </c>
      <c r="J71" s="8">
        <f>+Janvier!AO71+Février!AL71+Mars!AO71+Avril!AN71+Mai!AO71+Juin!AN71+Juillet!AO71+Août!AO71+Septembre!AN71+Octobre!AO71+Novembre!AN71+Décembre!AO71</f>
        <v>0</v>
      </c>
      <c r="K71" s="9">
        <f>SUM(B71:J71)</f>
        <v>0</v>
      </c>
    </row>
    <row r="72" spans="1:11" x14ac:dyDescent="0.35">
      <c r="A72" s="36" t="str">
        <f>Janvier!A72</f>
        <v>[ENTRER LE NOM ET LE PRENOM] - HEURES ENTREE / SORTIE :</v>
      </c>
      <c r="B72" s="192"/>
      <c r="C72" s="8"/>
      <c r="D72" s="8"/>
      <c r="E72" s="8"/>
      <c r="F72" s="8"/>
      <c r="G72" s="8"/>
      <c r="H72" s="8"/>
      <c r="I72" s="8"/>
      <c r="J72" s="8"/>
      <c r="K72" s="9"/>
    </row>
    <row r="73" spans="1:11" x14ac:dyDescent="0.35">
      <c r="A73" s="36" t="str">
        <f>Janvier!A73</f>
        <v>[ENTRER LE NOM ET LE PRENOM]</v>
      </c>
      <c r="B73" s="192">
        <f>+Janvier!AG73+Février!AD73+Mars!AG73+Avril!AF73+Mai!AG73+Juin!AF73+Juillet!AG73+Août!AG73+Septembre!AF73+Octobre!AG73+Novembre!AF73+Décembre!AG73</f>
        <v>0</v>
      </c>
      <c r="C73" s="8">
        <f>+Janvier!AH73+Février!AE73+Mars!AH73+Avril!AG73+Mai!AH73+Juin!AG73+Juillet!AH73+Août!AH73+Septembre!AG73+Octobre!AH73+Novembre!AG73+Décembre!AH73</f>
        <v>0</v>
      </c>
      <c r="D73" s="8">
        <f>+Janvier!AI73+Février!AF73+Mars!AI73+Avril!AH73+Mai!AI73+Juin!AH73+Juillet!AI73+Août!AI73+Septembre!AH73+Octobre!AI73+Novembre!AH73+Décembre!AI73</f>
        <v>0</v>
      </c>
      <c r="E73" s="8">
        <f>+Janvier!AJ73+Février!AG73+Mars!AJ73+Avril!AI73+Mai!AJ73+Juin!AI73+Juillet!AJ73+Août!AJ73+Septembre!AI73+Octobre!AJ73+Novembre!AI73+Décembre!AJ73</f>
        <v>0</v>
      </c>
      <c r="F73" s="8">
        <f>+Janvier!AK73+Février!AH73+Mars!AK73+Avril!AJ73+Mai!AK73+Juin!AJ73+Juillet!AK73+Août!AK73+Septembre!AJ73+Octobre!AK73+Novembre!AJ73+Décembre!AK73</f>
        <v>0</v>
      </c>
      <c r="G73" s="8">
        <f>+Janvier!AL73+Février!AI73+Mars!AL73+Avril!AK73+Mai!AL73+Juin!AK73+Juillet!AL73+Août!AL73+Septembre!AK73+Octobre!AL73+Novembre!AK73+Décembre!AL73</f>
        <v>0</v>
      </c>
      <c r="H73" s="8">
        <f>+Janvier!AM73+Février!AJ73+Mars!AM73+Avril!AL73+Mai!AM73+Juin!AL73+Juillet!AM73+Août!AM73+Septembre!AL73+Octobre!AM73+Novembre!AL73+Décembre!AM73</f>
        <v>0</v>
      </c>
      <c r="I73" s="8">
        <f>+Janvier!AN73+Février!AK73+Mars!AN73+Avril!AM73+Mai!AN73+Juin!AM73+Juillet!AN73+Août!AN73+Septembre!AM73+Octobre!AN73+Novembre!AM73+Décembre!AN73</f>
        <v>0</v>
      </c>
      <c r="J73" s="8">
        <f>+Janvier!AO73+Février!AL73+Mars!AO73+Avril!AN73+Mai!AO73+Juin!AN73+Juillet!AO73+Août!AO73+Septembre!AN73+Octobre!AO73+Novembre!AN73+Décembre!AO73</f>
        <v>0</v>
      </c>
      <c r="K73" s="9">
        <f>SUM(B73:J73)</f>
        <v>0</v>
      </c>
    </row>
    <row r="74" spans="1:11" x14ac:dyDescent="0.35">
      <c r="A74" s="36" t="str">
        <f>Janvier!A74</f>
        <v>[ENTRER LE NOM ET LE PRENOM] - HEURES ENTREE / SORTIE :</v>
      </c>
      <c r="B74" s="192"/>
      <c r="C74" s="8"/>
      <c r="D74" s="8"/>
      <c r="E74" s="8"/>
      <c r="F74" s="8"/>
      <c r="G74" s="8"/>
      <c r="H74" s="8"/>
      <c r="I74" s="8"/>
      <c r="J74" s="8"/>
      <c r="K74" s="9"/>
    </row>
    <row r="75" spans="1:11" x14ac:dyDescent="0.35">
      <c r="A75" s="36" t="str">
        <f>Janvier!A75</f>
        <v>[ENTRER LE NOM ET LE PRENOM]</v>
      </c>
      <c r="B75" s="192">
        <f>+Janvier!AG75+Février!AD75+Mars!AG75+Avril!AF75+Mai!AG75+Juin!AF75+Juillet!AG75+Août!AG75+Septembre!AF75+Octobre!AG75+Novembre!AF75+Décembre!AG75</f>
        <v>0</v>
      </c>
      <c r="C75" s="8">
        <f>+Janvier!AH75+Février!AE75+Mars!AH75+Avril!AG75+Mai!AH75+Juin!AG75+Juillet!AH75+Août!AH75+Septembre!AG75+Octobre!AH75+Novembre!AG75+Décembre!AH75</f>
        <v>0</v>
      </c>
      <c r="D75" s="8">
        <f>+Janvier!AI75+Février!AF75+Mars!AI75+Avril!AH75+Mai!AI75+Juin!AH75+Juillet!AI75+Août!AI75+Septembre!AH75+Octobre!AI75+Novembre!AH75+Décembre!AI75</f>
        <v>0</v>
      </c>
      <c r="E75" s="8">
        <f>+Janvier!AJ75+Février!AG75+Mars!AJ75+Avril!AI75+Mai!AJ75+Juin!AI75+Juillet!AJ75+Août!AJ75+Septembre!AI75+Octobre!AJ75+Novembre!AI75+Décembre!AJ75</f>
        <v>0</v>
      </c>
      <c r="F75" s="8">
        <f>+Janvier!AK75+Février!AH75+Mars!AK75+Avril!AJ75+Mai!AK75+Juin!AJ75+Juillet!AK75+Août!AK75+Septembre!AJ75+Octobre!AK75+Novembre!AJ75+Décembre!AK75</f>
        <v>0</v>
      </c>
      <c r="G75" s="8">
        <f>+Janvier!AL75+Février!AI75+Mars!AL75+Avril!AK75+Mai!AL75+Juin!AK75+Juillet!AL75+Août!AL75+Septembre!AK75+Octobre!AL75+Novembre!AK75+Décembre!AL75</f>
        <v>0</v>
      </c>
      <c r="H75" s="8">
        <f>+Janvier!AM75+Février!AJ75+Mars!AM75+Avril!AL75+Mai!AM75+Juin!AL75+Juillet!AM75+Août!AM75+Septembre!AL75+Octobre!AM75+Novembre!AL75+Décembre!AM75</f>
        <v>0</v>
      </c>
      <c r="I75" s="8">
        <f>+Janvier!AN75+Février!AK75+Mars!AN75+Avril!AM75+Mai!AN75+Juin!AM75+Juillet!AN75+Août!AN75+Septembre!AM75+Octobre!AN75+Novembre!AM75+Décembre!AN75</f>
        <v>0</v>
      </c>
      <c r="J75" s="8">
        <f>+Janvier!AO75+Février!AL75+Mars!AO75+Avril!AN75+Mai!AO75+Juin!AN75+Juillet!AO75+Août!AO75+Septembre!AN75+Octobre!AO75+Novembre!AN75+Décembre!AO75</f>
        <v>0</v>
      </c>
      <c r="K75" s="9">
        <f>SUM(B75:J75)</f>
        <v>0</v>
      </c>
    </row>
    <row r="76" spans="1:11" x14ac:dyDescent="0.35">
      <c r="A76" s="36" t="str">
        <f>Janvier!A76</f>
        <v>[ENTRER LE NOM ET LE PRENOM] - HEURES ENTREE / SORTIE :</v>
      </c>
      <c r="B76" s="192"/>
      <c r="C76" s="8"/>
      <c r="D76" s="8"/>
      <c r="E76" s="8"/>
      <c r="F76" s="8"/>
      <c r="G76" s="8"/>
      <c r="H76" s="8"/>
      <c r="I76" s="8"/>
      <c r="J76" s="8"/>
      <c r="K76" s="9"/>
    </row>
    <row r="77" spans="1:11" x14ac:dyDescent="0.35">
      <c r="A77" s="36" t="str">
        <f>Janvier!A77</f>
        <v>[ENTRER LE NOM ET LE PRENOM]</v>
      </c>
      <c r="B77" s="192">
        <f>+Janvier!AG77+Février!AD77+Mars!AG77+Avril!AF77+Mai!AG77+Juin!AF77+Juillet!AG77+Août!AG77+Septembre!AF77+Octobre!AG77+Novembre!AF77+Décembre!AG77</f>
        <v>0</v>
      </c>
      <c r="C77" s="8">
        <f>+Janvier!AH77+Février!AE77+Mars!AH77+Avril!AG77+Mai!AH77+Juin!AG77+Juillet!AH77+Août!AH77+Septembre!AG77+Octobre!AH77+Novembre!AG77+Décembre!AH77</f>
        <v>0</v>
      </c>
      <c r="D77" s="8">
        <f>+Janvier!AI77+Février!AF77+Mars!AI77+Avril!AH77+Mai!AI77+Juin!AH77+Juillet!AI77+Août!AI77+Septembre!AH77+Octobre!AI77+Novembre!AH77+Décembre!AI77</f>
        <v>0</v>
      </c>
      <c r="E77" s="8">
        <f>+Janvier!AJ77+Février!AG77+Mars!AJ77+Avril!AI77+Mai!AJ77+Juin!AI77+Juillet!AJ77+Août!AJ77+Septembre!AI77+Octobre!AJ77+Novembre!AI77+Décembre!AJ77</f>
        <v>0</v>
      </c>
      <c r="F77" s="8">
        <f>+Janvier!AK77+Février!AH77+Mars!AK77+Avril!AJ77+Mai!AK77+Juin!AJ77+Juillet!AK77+Août!AK77+Septembre!AJ77+Octobre!AK77+Novembre!AJ77+Décembre!AK77</f>
        <v>0</v>
      </c>
      <c r="G77" s="8">
        <f>+Janvier!AL77+Février!AI77+Mars!AL77+Avril!AK77+Mai!AL77+Juin!AK77+Juillet!AL77+Août!AL77+Septembre!AK77+Octobre!AL77+Novembre!AK77+Décembre!AL77</f>
        <v>0</v>
      </c>
      <c r="H77" s="8">
        <f>+Janvier!AM77+Février!AJ77+Mars!AM77+Avril!AL77+Mai!AM77+Juin!AL77+Juillet!AM77+Août!AM77+Septembre!AL77+Octobre!AM77+Novembre!AL77+Décembre!AM77</f>
        <v>0</v>
      </c>
      <c r="I77" s="8">
        <f>+Janvier!AN77+Février!AK77+Mars!AN77+Avril!AM77+Mai!AN77+Juin!AM77+Juillet!AN77+Août!AN77+Septembre!AM77+Octobre!AN77+Novembre!AM77+Décembre!AN77</f>
        <v>0</v>
      </c>
      <c r="J77" s="8">
        <f>+Janvier!AO77+Février!AL77+Mars!AO77+Avril!AN77+Mai!AO77+Juin!AN77+Juillet!AO77+Août!AO77+Septembre!AN77+Octobre!AO77+Novembre!AN77+Décembre!AO77</f>
        <v>0</v>
      </c>
      <c r="K77" s="9">
        <f>SUM(B77:J77)</f>
        <v>0</v>
      </c>
    </row>
    <row r="78" spans="1:11" x14ac:dyDescent="0.35">
      <c r="A78" s="36" t="str">
        <f>Janvier!A78</f>
        <v>[ENTRER LE NOM ET LE PRENOM] - HEURES ENTREE / SORTIE :</v>
      </c>
      <c r="B78" s="192"/>
      <c r="C78" s="8"/>
      <c r="D78" s="8"/>
      <c r="E78" s="8"/>
      <c r="F78" s="8"/>
      <c r="G78" s="8"/>
      <c r="H78" s="8"/>
      <c r="I78" s="8"/>
      <c r="J78" s="8"/>
      <c r="K78" s="9"/>
    </row>
    <row r="79" spans="1:11" x14ac:dyDescent="0.35">
      <c r="A79" s="36" t="str">
        <f>Janvier!A79</f>
        <v>[ENTRER LE NOM ET LE PRENOM]</v>
      </c>
      <c r="B79" s="192">
        <f>+Janvier!AG79+Février!AD79+Mars!AG79+Avril!AF79+Mai!AG79+Juin!AF79+Juillet!AG79+Août!AG79+Septembre!AF79+Octobre!AG79+Novembre!AF79+Décembre!AG79</f>
        <v>0</v>
      </c>
      <c r="C79" s="8">
        <f>+Janvier!AH79+Février!AE79+Mars!AH79+Avril!AG79+Mai!AH79+Juin!AG79+Juillet!AH79+Août!AH79+Septembre!AG79+Octobre!AH79+Novembre!AG79+Décembre!AH79</f>
        <v>0</v>
      </c>
      <c r="D79" s="8">
        <f>+Janvier!AI79+Février!AF79+Mars!AI79+Avril!AH79+Mai!AI79+Juin!AH79+Juillet!AI79+Août!AI79+Septembre!AH79+Octobre!AI79+Novembre!AH79+Décembre!AI79</f>
        <v>0</v>
      </c>
      <c r="E79" s="8">
        <f>+Janvier!AJ79+Février!AG79+Mars!AJ79+Avril!AI79+Mai!AJ79+Juin!AI79+Juillet!AJ79+Août!AJ79+Septembre!AI79+Octobre!AJ79+Novembre!AI79+Décembre!AJ79</f>
        <v>0</v>
      </c>
      <c r="F79" s="8">
        <f>+Janvier!AK79+Février!AH79+Mars!AK79+Avril!AJ79+Mai!AK79+Juin!AJ79+Juillet!AK79+Août!AK79+Septembre!AJ79+Octobre!AK79+Novembre!AJ79+Décembre!AK79</f>
        <v>0</v>
      </c>
      <c r="G79" s="8">
        <f>+Janvier!AL79+Février!AI79+Mars!AL79+Avril!AK79+Mai!AL79+Juin!AK79+Juillet!AL79+Août!AL79+Septembre!AK79+Octobre!AL79+Novembre!AK79+Décembre!AL79</f>
        <v>0</v>
      </c>
      <c r="H79" s="8">
        <f>+Janvier!AM79+Février!AJ79+Mars!AM79+Avril!AL79+Mai!AM79+Juin!AL79+Juillet!AM79+Août!AM79+Septembre!AL79+Octobre!AM79+Novembre!AL79+Décembre!AM79</f>
        <v>0</v>
      </c>
      <c r="I79" s="8">
        <f>+Janvier!AN79+Février!AK79+Mars!AN79+Avril!AM79+Mai!AN79+Juin!AM79+Juillet!AN79+Août!AN79+Septembre!AM79+Octobre!AN79+Novembre!AM79+Décembre!AN79</f>
        <v>0</v>
      </c>
      <c r="J79" s="8">
        <f>+Janvier!AO79+Février!AL79+Mars!AO79+Avril!AN79+Mai!AO79+Juin!AN79+Juillet!AO79+Août!AO79+Septembre!AN79+Octobre!AO79+Novembre!AN79+Décembre!AO79</f>
        <v>0</v>
      </c>
      <c r="K79" s="9">
        <f>SUM(B79:J79)</f>
        <v>0</v>
      </c>
    </row>
    <row r="80" spans="1:11" x14ac:dyDescent="0.35">
      <c r="A80" s="36" t="str">
        <f>Janvier!A80</f>
        <v>[ENTRER LE NOM ET LE PRENOM] - HEURES ENTREE / SORTIE :</v>
      </c>
      <c r="B80" s="192"/>
      <c r="C80" s="8"/>
      <c r="D80" s="8"/>
      <c r="E80" s="8"/>
      <c r="F80" s="8"/>
      <c r="G80" s="8"/>
      <c r="H80" s="8"/>
      <c r="I80" s="8"/>
      <c r="J80" s="8"/>
      <c r="K80" s="9"/>
    </row>
    <row r="81" spans="1:11" x14ac:dyDescent="0.35">
      <c r="A81" s="36" t="str">
        <f>Janvier!A81</f>
        <v>[ENTRER LE NOM ET LE PRENOM]</v>
      </c>
      <c r="B81" s="192">
        <f>+Janvier!AG81+Février!AD81+Mars!AG81+Avril!AF81+Mai!AG81+Juin!AF81+Juillet!AG81+Août!AG81+Septembre!AF81+Octobre!AG81+Novembre!AF81+Décembre!AG81</f>
        <v>0</v>
      </c>
      <c r="C81" s="8">
        <f>+Janvier!AH81+Février!AE81+Mars!AH81+Avril!AG81+Mai!AH81+Juin!AG81+Juillet!AH81+Août!AH81+Septembre!AG81+Octobre!AH81+Novembre!AG81+Décembre!AH81</f>
        <v>0</v>
      </c>
      <c r="D81" s="8">
        <f>+Janvier!AI81+Février!AF81+Mars!AI81+Avril!AH81+Mai!AI81+Juin!AH81+Juillet!AI81+Août!AI81+Septembre!AH81+Octobre!AI81+Novembre!AH81+Décembre!AI81</f>
        <v>0</v>
      </c>
      <c r="E81" s="8">
        <f>+Janvier!AJ81+Février!AG81+Mars!AJ81+Avril!AI81+Mai!AJ81+Juin!AI81+Juillet!AJ81+Août!AJ81+Septembre!AI81+Octobre!AJ81+Novembre!AI81+Décembre!AJ81</f>
        <v>0</v>
      </c>
      <c r="F81" s="8">
        <f>+Janvier!AK81+Février!AH81+Mars!AK81+Avril!AJ81+Mai!AK81+Juin!AJ81+Juillet!AK81+Août!AK81+Septembre!AJ81+Octobre!AK81+Novembre!AJ81+Décembre!AK81</f>
        <v>0</v>
      </c>
      <c r="G81" s="8">
        <f>+Janvier!AL81+Février!AI81+Mars!AL81+Avril!AK81+Mai!AL81+Juin!AK81+Juillet!AL81+Août!AL81+Septembre!AK81+Octobre!AL81+Novembre!AK81+Décembre!AL81</f>
        <v>0</v>
      </c>
      <c r="H81" s="8">
        <f>+Janvier!AM81+Février!AJ81+Mars!AM81+Avril!AL81+Mai!AM81+Juin!AL81+Juillet!AM81+Août!AM81+Septembre!AL81+Octobre!AM81+Novembre!AL81+Décembre!AM81</f>
        <v>0</v>
      </c>
      <c r="I81" s="8">
        <f>+Janvier!AN81+Février!AK81+Mars!AN81+Avril!AM81+Mai!AN81+Juin!AM81+Juillet!AN81+Août!AN81+Septembre!AM81+Octobre!AN81+Novembre!AM81+Décembre!AN81</f>
        <v>0</v>
      </c>
      <c r="J81" s="8">
        <f>+Janvier!AO81+Février!AL81+Mars!AO81+Avril!AN81+Mai!AO81+Juin!AN81+Juillet!AO81+Août!AO81+Septembre!AN81+Octobre!AO81+Novembre!AN81+Décembre!AO81</f>
        <v>0</v>
      </c>
      <c r="K81" s="9">
        <f>SUM(B81:J81)</f>
        <v>0</v>
      </c>
    </row>
    <row r="82" spans="1:11" x14ac:dyDescent="0.35">
      <c r="A82" s="36" t="str">
        <f>Janvier!A82</f>
        <v>[ENTRER LE NOM ET LE PRENOM] - HEURES ENTREE / SORTIE :</v>
      </c>
      <c r="B82" s="192"/>
      <c r="C82" s="8"/>
      <c r="D82" s="8"/>
      <c r="E82" s="8"/>
      <c r="F82" s="8"/>
      <c r="G82" s="8"/>
      <c r="H82" s="8"/>
      <c r="I82" s="8"/>
      <c r="J82" s="8"/>
      <c r="K82" s="9"/>
    </row>
    <row r="83" spans="1:11" x14ac:dyDescent="0.35">
      <c r="A83" s="36" t="str">
        <f>Janvier!A83</f>
        <v>[ENTRER LE NOM ET LE PRENOM]</v>
      </c>
      <c r="B83" s="192">
        <f>+Janvier!AG83+Février!AD83+Mars!AG83+Avril!AF83+Mai!AG83+Juin!AF83+Juillet!AG83+Août!AG83+Septembre!AF83+Octobre!AG83+Novembre!AF83+Décembre!AG83</f>
        <v>0</v>
      </c>
      <c r="C83" s="8">
        <f>+Janvier!AH83+Février!AE83+Mars!AH83+Avril!AG83+Mai!AH83+Juin!AG83+Juillet!AH83+Août!AH83+Septembre!AG83+Octobre!AH83+Novembre!AG83+Décembre!AH83</f>
        <v>0</v>
      </c>
      <c r="D83" s="8">
        <f>+Janvier!AI83+Février!AF83+Mars!AI83+Avril!AH83+Mai!AI83+Juin!AH83+Juillet!AI83+Août!AI83+Septembre!AH83+Octobre!AI83+Novembre!AH83+Décembre!AI83</f>
        <v>0</v>
      </c>
      <c r="E83" s="8">
        <f>+Janvier!AJ83+Février!AG83+Mars!AJ83+Avril!AI83+Mai!AJ83+Juin!AI83+Juillet!AJ83+Août!AJ83+Septembre!AI83+Octobre!AJ83+Novembre!AI83+Décembre!AJ83</f>
        <v>0</v>
      </c>
      <c r="F83" s="8">
        <f>+Janvier!AK83+Février!AH83+Mars!AK83+Avril!AJ83+Mai!AK83+Juin!AJ83+Juillet!AK83+Août!AK83+Septembre!AJ83+Octobre!AK83+Novembre!AJ83+Décembre!AK83</f>
        <v>0</v>
      </c>
      <c r="G83" s="8">
        <f>+Janvier!AL83+Février!AI83+Mars!AL83+Avril!AK83+Mai!AL83+Juin!AK83+Juillet!AL83+Août!AL83+Septembre!AK83+Octobre!AL83+Novembre!AK83+Décembre!AL83</f>
        <v>0</v>
      </c>
      <c r="H83" s="8">
        <f>+Janvier!AM83+Février!AJ83+Mars!AM83+Avril!AL83+Mai!AM83+Juin!AL83+Juillet!AM83+Août!AM83+Septembre!AL83+Octobre!AM83+Novembre!AL83+Décembre!AM83</f>
        <v>0</v>
      </c>
      <c r="I83" s="8">
        <f>+Janvier!AN83+Février!AK83+Mars!AN83+Avril!AM83+Mai!AN83+Juin!AM83+Juillet!AN83+Août!AN83+Septembre!AM83+Octobre!AN83+Novembre!AM83+Décembre!AN83</f>
        <v>0</v>
      </c>
      <c r="J83" s="8">
        <f>+Janvier!AO83+Février!AL83+Mars!AO83+Avril!AN83+Mai!AO83+Juin!AN83+Juillet!AO83+Août!AO83+Septembre!AN83+Octobre!AO83+Novembre!AN83+Décembre!AO83</f>
        <v>0</v>
      </c>
      <c r="K83" s="9">
        <f>SUM(B83:J83)</f>
        <v>0</v>
      </c>
    </row>
    <row r="84" spans="1:11" x14ac:dyDescent="0.35">
      <c r="A84" s="36" t="str">
        <f>Janvier!A84</f>
        <v>[ENTRER LE NOM ET LE PRENOM] - HEURES ENTREE / SORTIE :</v>
      </c>
      <c r="B84" s="192"/>
      <c r="C84" s="8"/>
      <c r="D84" s="8"/>
      <c r="E84" s="8"/>
      <c r="F84" s="8"/>
      <c r="G84" s="8"/>
      <c r="H84" s="8"/>
      <c r="I84" s="8"/>
      <c r="J84" s="8"/>
      <c r="K84" s="9"/>
    </row>
    <row r="85" spans="1:11" x14ac:dyDescent="0.35">
      <c r="A85" s="36" t="str">
        <f>Janvier!A85</f>
        <v>[ENTRER LE NOM ET LE PRENOM]</v>
      </c>
      <c r="B85" s="192">
        <f>+Janvier!AG85+Février!AD85+Mars!AG85+Avril!AF85+Mai!AG85+Juin!AF85+Juillet!AG85+Août!AG85+Septembre!AF85+Octobre!AG85+Novembre!AF85+Décembre!AG85</f>
        <v>0</v>
      </c>
      <c r="C85" s="8">
        <f>+Janvier!AH85+Février!AE85+Mars!AH85+Avril!AG85+Mai!AH85+Juin!AG85+Juillet!AH85+Août!AH85+Septembre!AG85+Octobre!AH85+Novembre!AG85+Décembre!AH85</f>
        <v>0</v>
      </c>
      <c r="D85" s="8">
        <f>+Janvier!AI85+Février!AF85+Mars!AI85+Avril!AH85+Mai!AI85+Juin!AH85+Juillet!AI85+Août!AI85+Septembre!AH85+Octobre!AI85+Novembre!AH85+Décembre!AI85</f>
        <v>0</v>
      </c>
      <c r="E85" s="8">
        <f>+Janvier!AJ85+Février!AG85+Mars!AJ85+Avril!AI85+Mai!AJ85+Juin!AI85+Juillet!AJ85+Août!AJ85+Septembre!AI85+Octobre!AJ85+Novembre!AI85+Décembre!AJ85</f>
        <v>0</v>
      </c>
      <c r="F85" s="8">
        <f>+Janvier!AK85+Février!AH85+Mars!AK85+Avril!AJ85+Mai!AK85+Juin!AJ85+Juillet!AK85+Août!AK85+Septembre!AJ85+Octobre!AK85+Novembre!AJ85+Décembre!AK85</f>
        <v>0</v>
      </c>
      <c r="G85" s="8">
        <f>+Janvier!AL85+Février!AI85+Mars!AL85+Avril!AK85+Mai!AL85+Juin!AK85+Juillet!AL85+Août!AL85+Septembre!AK85+Octobre!AL85+Novembre!AK85+Décembre!AL85</f>
        <v>0</v>
      </c>
      <c r="H85" s="8">
        <f>+Janvier!AM85+Février!AJ85+Mars!AM85+Avril!AL85+Mai!AM85+Juin!AL85+Juillet!AM85+Août!AM85+Septembre!AL85+Octobre!AM85+Novembre!AL85+Décembre!AM85</f>
        <v>0</v>
      </c>
      <c r="I85" s="8">
        <f>+Janvier!AN85+Février!AK85+Mars!AN85+Avril!AM85+Mai!AN85+Juin!AM85+Juillet!AN85+Août!AN85+Septembre!AM85+Octobre!AN85+Novembre!AM85+Décembre!AN85</f>
        <v>0</v>
      </c>
      <c r="J85" s="8">
        <f>+Janvier!AO85+Février!AL85+Mars!AO85+Avril!AN85+Mai!AO85+Juin!AN85+Juillet!AO85+Août!AO85+Septembre!AN85+Octobre!AO85+Novembre!AN85+Décembre!AO85</f>
        <v>0</v>
      </c>
      <c r="K85" s="9">
        <f>SUM(B85:J85)</f>
        <v>0</v>
      </c>
    </row>
    <row r="86" spans="1:11" x14ac:dyDescent="0.35">
      <c r="A86" s="36" t="str">
        <f>Janvier!A86</f>
        <v>[ENTRER LE NOM ET LE PRENOM] - HEURES ENTREE / SORTIE :</v>
      </c>
      <c r="B86" s="192"/>
      <c r="C86" s="8"/>
      <c r="D86" s="8"/>
      <c r="E86" s="8"/>
      <c r="F86" s="8"/>
      <c r="G86" s="8"/>
      <c r="H86" s="8"/>
      <c r="I86" s="8"/>
      <c r="J86" s="8"/>
      <c r="K86" s="9"/>
    </row>
    <row r="87" spans="1:11" x14ac:dyDescent="0.35">
      <c r="A87" s="36" t="str">
        <f>Janvier!A87</f>
        <v>[ENTRER LE NOM ET LE PRENOM]</v>
      </c>
      <c r="B87" s="192">
        <f>+Janvier!AG87+Février!AD87+Mars!AG87+Avril!AF87+Mai!AG87+Juin!AF87+Juillet!AG87+Août!AG87+Septembre!AF87+Octobre!AG87+Novembre!AF87+Décembre!AG87</f>
        <v>0</v>
      </c>
      <c r="C87" s="8">
        <f>+Janvier!AH87+Février!AE87+Mars!AH87+Avril!AG87+Mai!AH87+Juin!AG87+Juillet!AH87+Août!AH87+Septembre!AG87+Octobre!AH87+Novembre!AG87+Décembre!AH87</f>
        <v>0</v>
      </c>
      <c r="D87" s="8">
        <f>+Janvier!AI87+Février!AF87+Mars!AI87+Avril!AH87+Mai!AI87+Juin!AH87+Juillet!AI87+Août!AI87+Septembre!AH87+Octobre!AI87+Novembre!AH87+Décembre!AI87</f>
        <v>0</v>
      </c>
      <c r="E87" s="8">
        <f>+Janvier!AJ87+Février!AG87+Mars!AJ87+Avril!AI87+Mai!AJ87+Juin!AI87+Juillet!AJ87+Août!AJ87+Septembre!AI87+Octobre!AJ87+Novembre!AI87+Décembre!AJ87</f>
        <v>0</v>
      </c>
      <c r="F87" s="8">
        <f>+Janvier!AK87+Février!AH87+Mars!AK87+Avril!AJ87+Mai!AK87+Juin!AJ87+Juillet!AK87+Août!AK87+Septembre!AJ87+Octobre!AK87+Novembre!AJ87+Décembre!AK87</f>
        <v>0</v>
      </c>
      <c r="G87" s="8">
        <f>+Janvier!AL87+Février!AI87+Mars!AL87+Avril!AK87+Mai!AL87+Juin!AK87+Juillet!AL87+Août!AL87+Septembre!AK87+Octobre!AL87+Novembre!AK87+Décembre!AL87</f>
        <v>0</v>
      </c>
      <c r="H87" s="8">
        <f>+Janvier!AM87+Février!AJ87+Mars!AM87+Avril!AL87+Mai!AM87+Juin!AL87+Juillet!AM87+Août!AM87+Septembre!AL87+Octobre!AM87+Novembre!AL87+Décembre!AM87</f>
        <v>0</v>
      </c>
      <c r="I87" s="8">
        <f>+Janvier!AN87+Février!AK87+Mars!AN87+Avril!AM87+Mai!AN87+Juin!AM87+Juillet!AN87+Août!AN87+Septembre!AM87+Octobre!AN87+Novembre!AM87+Décembre!AN87</f>
        <v>0</v>
      </c>
      <c r="J87" s="8">
        <f>+Janvier!AO87+Février!AL87+Mars!AO87+Avril!AN87+Mai!AO87+Juin!AN87+Juillet!AO87+Août!AO87+Septembre!AN87+Octobre!AO87+Novembre!AN87+Décembre!AO87</f>
        <v>0</v>
      </c>
      <c r="K87" s="9">
        <f>SUM(B87:J87)</f>
        <v>0</v>
      </c>
    </row>
    <row r="88" spans="1:11" x14ac:dyDescent="0.35">
      <c r="A88" s="36" t="str">
        <f>Janvier!A88</f>
        <v>[ENTRER LE NOM ET LE PRENOM] - HEURES ENTREE / SORTIE :</v>
      </c>
      <c r="B88" s="192"/>
      <c r="C88" s="8"/>
      <c r="D88" s="8"/>
      <c r="E88" s="8"/>
      <c r="F88" s="8"/>
      <c r="G88" s="8"/>
      <c r="H88" s="8"/>
      <c r="I88" s="8"/>
      <c r="J88" s="8"/>
      <c r="K88" s="9"/>
    </row>
    <row r="89" spans="1:11" x14ac:dyDescent="0.35">
      <c r="A89" s="36" t="str">
        <f>Janvier!A89</f>
        <v>[ENTRER LE NOM ET LE PRENOM]</v>
      </c>
      <c r="B89" s="192">
        <f>+Janvier!AG89+Février!AD89+Mars!AG89+Avril!AF89+Mai!AG89+Juin!AF89+Juillet!AG89+Août!AG89+Septembre!AF89+Octobre!AG89+Novembre!AF89+Décembre!AG89</f>
        <v>0</v>
      </c>
      <c r="C89" s="8">
        <f>+Janvier!AH89+Février!AE89+Mars!AH89+Avril!AG89+Mai!AH89+Juin!AG89+Juillet!AH89+Août!AH89+Septembre!AG89+Octobre!AH89+Novembre!AG89+Décembre!AH89</f>
        <v>0</v>
      </c>
      <c r="D89" s="8">
        <f>+Janvier!AI89+Février!AF89+Mars!AI89+Avril!AH89+Mai!AI89+Juin!AH89+Juillet!AI89+Août!AI89+Septembre!AH89+Octobre!AI89+Novembre!AH89+Décembre!AI89</f>
        <v>0</v>
      </c>
      <c r="E89" s="8">
        <f>+Janvier!AJ89+Février!AG89+Mars!AJ89+Avril!AI89+Mai!AJ89+Juin!AI89+Juillet!AJ89+Août!AJ89+Septembre!AI89+Octobre!AJ89+Novembre!AI89+Décembre!AJ89</f>
        <v>0</v>
      </c>
      <c r="F89" s="8">
        <f>+Janvier!AK89+Février!AH89+Mars!AK89+Avril!AJ89+Mai!AK89+Juin!AJ89+Juillet!AK89+Août!AK89+Septembre!AJ89+Octobre!AK89+Novembre!AJ89+Décembre!AK89</f>
        <v>0</v>
      </c>
      <c r="G89" s="8">
        <f>+Janvier!AL89+Février!AI89+Mars!AL89+Avril!AK89+Mai!AL89+Juin!AK89+Juillet!AL89+Août!AL89+Septembre!AK89+Octobre!AL89+Novembre!AK89+Décembre!AL89</f>
        <v>0</v>
      </c>
      <c r="H89" s="8">
        <f>+Janvier!AM89+Février!AJ89+Mars!AM89+Avril!AL89+Mai!AM89+Juin!AL89+Juillet!AM89+Août!AM89+Septembre!AL89+Octobre!AM89+Novembre!AL89+Décembre!AM89</f>
        <v>0</v>
      </c>
      <c r="I89" s="8">
        <f>+Janvier!AN89+Février!AK89+Mars!AN89+Avril!AM89+Mai!AN89+Juin!AM89+Juillet!AN89+Août!AN89+Septembre!AM89+Octobre!AN89+Novembre!AM89+Décembre!AN89</f>
        <v>0</v>
      </c>
      <c r="J89" s="8">
        <f>+Janvier!AO89+Février!AL89+Mars!AO89+Avril!AN89+Mai!AO89+Juin!AN89+Juillet!AO89+Août!AO89+Septembre!AN89+Octobre!AO89+Novembre!AN89+Décembre!AO89</f>
        <v>0</v>
      </c>
      <c r="K89" s="9">
        <f>SUM(B89:J89)</f>
        <v>0</v>
      </c>
    </row>
    <row r="90" spans="1:11" x14ac:dyDescent="0.35">
      <c r="A90" s="36" t="str">
        <f>Janvier!A90</f>
        <v>[ENTRER LE NOM ET LE PRENOM] - HEURES ENTREE / SORTIE :</v>
      </c>
      <c r="B90" s="192"/>
      <c r="C90" s="8"/>
      <c r="D90" s="8"/>
      <c r="E90" s="8"/>
      <c r="F90" s="8"/>
      <c r="G90" s="8"/>
      <c r="H90" s="8"/>
      <c r="I90" s="8"/>
      <c r="J90" s="8"/>
      <c r="K90" s="9"/>
    </row>
    <row r="91" spans="1:11" x14ac:dyDescent="0.35">
      <c r="A91" s="36" t="str">
        <f>Janvier!A91</f>
        <v>[ENTRER LE NOM ET LE PRENOM]</v>
      </c>
      <c r="B91" s="192">
        <f>+Janvier!AG91+Février!AD91+Mars!AG91+Avril!AF91+Mai!AG91+Juin!AF91+Juillet!AG91+Août!AG91+Septembre!AF91+Octobre!AG91+Novembre!AF91+Décembre!AG91</f>
        <v>0</v>
      </c>
      <c r="C91" s="8">
        <f>+Janvier!AH91+Février!AE91+Mars!AH91+Avril!AG91+Mai!AH91+Juin!AG91+Juillet!AH91+Août!AH91+Septembre!AG91+Octobre!AH91+Novembre!AG91+Décembre!AH91</f>
        <v>0</v>
      </c>
      <c r="D91" s="8">
        <f>+Janvier!AI91+Février!AF91+Mars!AI91+Avril!AH91+Mai!AI91+Juin!AH91+Juillet!AI91+Août!AI91+Septembre!AH91+Octobre!AI91+Novembre!AH91+Décembre!AI91</f>
        <v>0</v>
      </c>
      <c r="E91" s="8">
        <f>+Janvier!AJ91+Février!AG91+Mars!AJ91+Avril!AI91+Mai!AJ91+Juin!AI91+Juillet!AJ91+Août!AJ91+Septembre!AI91+Octobre!AJ91+Novembre!AI91+Décembre!AJ91</f>
        <v>0</v>
      </c>
      <c r="F91" s="8">
        <f>+Janvier!AK91+Février!AH91+Mars!AK91+Avril!AJ91+Mai!AK91+Juin!AJ91+Juillet!AK91+Août!AK91+Septembre!AJ91+Octobre!AK91+Novembre!AJ91+Décembre!AK91</f>
        <v>0</v>
      </c>
      <c r="G91" s="8">
        <f>+Janvier!AL91+Février!AI91+Mars!AL91+Avril!AK91+Mai!AL91+Juin!AK91+Juillet!AL91+Août!AL91+Septembre!AK91+Octobre!AL91+Novembre!AK91+Décembre!AL91</f>
        <v>0</v>
      </c>
      <c r="H91" s="8">
        <f>+Janvier!AM91+Février!AJ91+Mars!AM91+Avril!AL91+Mai!AM91+Juin!AL91+Juillet!AM91+Août!AM91+Septembre!AL91+Octobre!AM91+Novembre!AL91+Décembre!AM91</f>
        <v>0</v>
      </c>
      <c r="I91" s="8">
        <f>+Janvier!AN91+Février!AK91+Mars!AN91+Avril!AM91+Mai!AN91+Juin!AM91+Juillet!AN91+Août!AN91+Septembre!AM91+Octobre!AN91+Novembre!AM91+Décembre!AN91</f>
        <v>0</v>
      </c>
      <c r="J91" s="8">
        <f>+Janvier!AO91+Février!AL91+Mars!AO91+Avril!AN91+Mai!AO91+Juin!AN91+Juillet!AO91+Août!AO91+Septembre!AN91+Octobre!AO91+Novembre!AN91+Décembre!AO91</f>
        <v>0</v>
      </c>
      <c r="K91" s="9">
        <f>SUM(B91:J91)</f>
        <v>0</v>
      </c>
    </row>
    <row r="92" spans="1:11" x14ac:dyDescent="0.35">
      <c r="A92" s="36" t="str">
        <f>Janvier!A92</f>
        <v>[ENTRER LE NOM ET LE PRENOM] - HEURES ENTREE / SORTIE :</v>
      </c>
      <c r="B92" s="192"/>
      <c r="C92" s="8"/>
      <c r="D92" s="8"/>
      <c r="E92" s="8"/>
      <c r="F92" s="8"/>
      <c r="G92" s="8"/>
      <c r="H92" s="8"/>
      <c r="I92" s="8"/>
      <c r="J92" s="8"/>
      <c r="K92" s="9"/>
    </row>
    <row r="93" spans="1:11" x14ac:dyDescent="0.35">
      <c r="A93" s="36" t="str">
        <f>Janvier!A93</f>
        <v>[ENTRER LE NOM ET LE PRENOM]</v>
      </c>
      <c r="B93" s="192">
        <f>+Janvier!AG93+Février!AD93+Mars!AG93+Avril!AF93+Mai!AG93+Juin!AF93+Juillet!AG93+Août!AG93+Septembre!AF93+Octobre!AG93+Novembre!AF93+Décembre!AG93</f>
        <v>0</v>
      </c>
      <c r="C93" s="8">
        <f>+Janvier!AH93+Février!AE93+Mars!AH93+Avril!AG93+Mai!AH93+Juin!AG93+Juillet!AH93+Août!AH93+Septembre!AG93+Octobre!AH93+Novembre!AG93+Décembre!AH93</f>
        <v>0</v>
      </c>
      <c r="D93" s="8">
        <f>+Janvier!AI93+Février!AF93+Mars!AI93+Avril!AH93+Mai!AI93+Juin!AH93+Juillet!AI93+Août!AI93+Septembre!AH93+Octobre!AI93+Novembre!AH93+Décembre!AI93</f>
        <v>0</v>
      </c>
      <c r="E93" s="8">
        <f>+Janvier!AJ93+Février!AG93+Mars!AJ93+Avril!AI93+Mai!AJ93+Juin!AI93+Juillet!AJ93+Août!AJ93+Septembre!AI93+Octobre!AJ93+Novembre!AI93+Décembre!AJ93</f>
        <v>0</v>
      </c>
      <c r="F93" s="8">
        <f>+Janvier!AK93+Février!AH93+Mars!AK93+Avril!AJ93+Mai!AK93+Juin!AJ93+Juillet!AK93+Août!AK93+Septembre!AJ93+Octobre!AK93+Novembre!AJ93+Décembre!AK93</f>
        <v>0</v>
      </c>
      <c r="G93" s="8">
        <f>+Janvier!AL93+Février!AI93+Mars!AL93+Avril!AK93+Mai!AL93+Juin!AK93+Juillet!AL93+Août!AL93+Septembre!AK93+Octobre!AL93+Novembre!AK93+Décembre!AL93</f>
        <v>0</v>
      </c>
      <c r="H93" s="8">
        <f>+Janvier!AM93+Février!AJ93+Mars!AM93+Avril!AL93+Mai!AM93+Juin!AL93+Juillet!AM93+Août!AM93+Septembre!AL93+Octobre!AM93+Novembre!AL93+Décembre!AM93</f>
        <v>0</v>
      </c>
      <c r="I93" s="8">
        <f>+Janvier!AN93+Février!AK93+Mars!AN93+Avril!AM93+Mai!AN93+Juin!AM93+Juillet!AN93+Août!AN93+Septembre!AM93+Octobre!AN93+Novembre!AM93+Décembre!AN93</f>
        <v>0</v>
      </c>
      <c r="J93" s="8">
        <f>+Janvier!AO93+Février!AL93+Mars!AO93+Avril!AN93+Mai!AO93+Juin!AN93+Juillet!AO93+Août!AO93+Septembre!AN93+Octobre!AO93+Novembre!AN93+Décembre!AO93</f>
        <v>0</v>
      </c>
      <c r="K93" s="9">
        <f>SUM(B93:J93)</f>
        <v>0</v>
      </c>
    </row>
    <row r="94" spans="1:11" x14ac:dyDescent="0.35">
      <c r="A94" s="36" t="str">
        <f>Janvier!A94</f>
        <v>[ENTRER LE NOM ET LE PRENOM] - HEURES ENTREE / SORTIE :</v>
      </c>
      <c r="B94" s="192"/>
      <c r="C94" s="8"/>
      <c r="D94" s="8"/>
      <c r="E94" s="8"/>
      <c r="F94" s="8"/>
      <c r="G94" s="8"/>
      <c r="H94" s="8"/>
      <c r="I94" s="8"/>
      <c r="J94" s="8"/>
      <c r="K94" s="9"/>
    </row>
    <row r="95" spans="1:11" x14ac:dyDescent="0.35">
      <c r="A95" s="36" t="str">
        <f>Janvier!A95</f>
        <v>[ENTRER LE NOM ET LE PRENOM]</v>
      </c>
      <c r="B95" s="192">
        <f>+Janvier!AG95+Février!AD95+Mars!AG95+Avril!AF95+Mai!AG95+Juin!AF95+Juillet!AG95+Août!AG95+Septembre!AF95+Octobre!AG95+Novembre!AF95+Décembre!AG95</f>
        <v>0</v>
      </c>
      <c r="C95" s="8">
        <f>+Janvier!AH95+Février!AE95+Mars!AH95+Avril!AG95+Mai!AH95+Juin!AG95+Juillet!AH95+Août!AH95+Septembre!AG95+Octobre!AH95+Novembre!AG95+Décembre!AH95</f>
        <v>0</v>
      </c>
      <c r="D95" s="8">
        <f>+Janvier!AI95+Février!AF95+Mars!AI95+Avril!AH95+Mai!AI95+Juin!AH95+Juillet!AI95+Août!AI95+Septembre!AH95+Octobre!AI95+Novembre!AH95+Décembre!AI95</f>
        <v>0</v>
      </c>
      <c r="E95" s="8">
        <f>+Janvier!AJ95+Février!AG95+Mars!AJ95+Avril!AI95+Mai!AJ95+Juin!AI95+Juillet!AJ95+Août!AJ95+Septembre!AI95+Octobre!AJ95+Novembre!AI95+Décembre!AJ95</f>
        <v>0</v>
      </c>
      <c r="F95" s="8">
        <f>+Janvier!AK95+Février!AH95+Mars!AK95+Avril!AJ95+Mai!AK95+Juin!AJ95+Juillet!AK95+Août!AK95+Septembre!AJ95+Octobre!AK95+Novembre!AJ95+Décembre!AK95</f>
        <v>0</v>
      </c>
      <c r="G95" s="8">
        <f>+Janvier!AL95+Février!AI95+Mars!AL95+Avril!AK95+Mai!AL95+Juin!AK95+Juillet!AL95+Août!AL95+Septembre!AK95+Octobre!AL95+Novembre!AK95+Décembre!AL95</f>
        <v>0</v>
      </c>
      <c r="H95" s="8">
        <f>+Janvier!AM95+Février!AJ95+Mars!AM95+Avril!AL95+Mai!AM95+Juin!AL95+Juillet!AM95+Août!AM95+Septembre!AL95+Octobre!AM95+Novembre!AL95+Décembre!AM95</f>
        <v>0</v>
      </c>
      <c r="I95" s="8">
        <f>+Janvier!AN95+Février!AK95+Mars!AN95+Avril!AM95+Mai!AN95+Juin!AM95+Juillet!AN95+Août!AN95+Septembre!AM95+Octobre!AN95+Novembre!AM95+Décembre!AN95</f>
        <v>0</v>
      </c>
      <c r="J95" s="8">
        <f>+Janvier!AO95+Février!AL95+Mars!AO95+Avril!AN95+Mai!AO95+Juin!AN95+Juillet!AO95+Août!AO95+Septembre!AN95+Octobre!AO95+Novembre!AN95+Décembre!AO95</f>
        <v>0</v>
      </c>
      <c r="K95" s="9">
        <f>SUM(B95:J95)</f>
        <v>0</v>
      </c>
    </row>
    <row r="96" spans="1:11" x14ac:dyDescent="0.35">
      <c r="A96" s="36" t="str">
        <f>Janvier!A96</f>
        <v>[ENTRER LE NOM ET LE PRENOM] - HEURES ENTREE / SORTIE :</v>
      </c>
      <c r="B96" s="192"/>
      <c r="C96" s="8"/>
      <c r="D96" s="8"/>
      <c r="E96" s="8"/>
      <c r="F96" s="8"/>
      <c r="G96" s="8"/>
      <c r="H96" s="8"/>
      <c r="I96" s="8"/>
      <c r="J96" s="8"/>
      <c r="K96" s="9"/>
    </row>
    <row r="97" spans="1:11" x14ac:dyDescent="0.35">
      <c r="A97" s="36" t="str">
        <f>Janvier!A97</f>
        <v>[ENTRER LE NOM ET LE PRENOM]</v>
      </c>
      <c r="B97" s="192">
        <f>+Janvier!AG97+Février!AD97+Mars!AG97+Avril!AF97+Mai!AG97+Juin!AF97+Juillet!AG97+Août!AG97+Septembre!AF97+Octobre!AG97+Novembre!AF97+Décembre!AG97</f>
        <v>0</v>
      </c>
      <c r="C97" s="8">
        <f>+Janvier!AH97+Février!AE97+Mars!AH97+Avril!AG97+Mai!AH97+Juin!AG97+Juillet!AH97+Août!AH97+Septembre!AG97+Octobre!AH97+Novembre!AG97+Décembre!AH97</f>
        <v>0</v>
      </c>
      <c r="D97" s="8">
        <f>+Janvier!AI97+Février!AF97+Mars!AI97+Avril!AH97+Mai!AI97+Juin!AH97+Juillet!AI97+Août!AI97+Septembre!AH97+Octobre!AI97+Novembre!AH97+Décembre!AI97</f>
        <v>0</v>
      </c>
      <c r="E97" s="8">
        <f>+Janvier!AJ97+Février!AG97+Mars!AJ97+Avril!AI97+Mai!AJ97+Juin!AI97+Juillet!AJ97+Août!AJ97+Septembre!AI97+Octobre!AJ97+Novembre!AI97+Décembre!AJ97</f>
        <v>0</v>
      </c>
      <c r="F97" s="8">
        <f>+Janvier!AK97+Février!AH97+Mars!AK97+Avril!AJ97+Mai!AK97+Juin!AJ97+Juillet!AK97+Août!AK97+Septembre!AJ97+Octobre!AK97+Novembre!AJ97+Décembre!AK97</f>
        <v>0</v>
      </c>
      <c r="G97" s="8">
        <f>+Janvier!AL97+Février!AI97+Mars!AL97+Avril!AK97+Mai!AL97+Juin!AK97+Juillet!AL97+Août!AL97+Septembre!AK97+Octobre!AL97+Novembre!AK97+Décembre!AL97</f>
        <v>0</v>
      </c>
      <c r="H97" s="8">
        <f>+Janvier!AM97+Février!AJ97+Mars!AM97+Avril!AL97+Mai!AM97+Juin!AL97+Juillet!AM97+Août!AM97+Septembre!AL97+Octobre!AM97+Novembre!AL97+Décembre!AM97</f>
        <v>0</v>
      </c>
      <c r="I97" s="8">
        <f>+Janvier!AN97+Février!AK97+Mars!AN97+Avril!AM97+Mai!AN97+Juin!AM97+Juillet!AN97+Août!AN97+Septembre!AM97+Octobre!AN97+Novembre!AM97+Décembre!AN97</f>
        <v>0</v>
      </c>
      <c r="J97" s="8">
        <f>+Janvier!AO97+Février!AL97+Mars!AO97+Avril!AN97+Mai!AO97+Juin!AN97+Juillet!AO97+Août!AO97+Septembre!AN97+Octobre!AO97+Novembre!AN97+Décembre!AO97</f>
        <v>0</v>
      </c>
      <c r="K97" s="9">
        <f>SUM(B97:J97)</f>
        <v>0</v>
      </c>
    </row>
    <row r="98" spans="1:11" x14ac:dyDescent="0.35">
      <c r="A98" s="36" t="str">
        <f>Janvier!A98</f>
        <v>[ENTRER LE NOM ET LE PRENOM] - HEURES ENTREE / SORTIE :</v>
      </c>
      <c r="B98" s="192"/>
      <c r="C98" s="8"/>
      <c r="D98" s="8"/>
      <c r="E98" s="8"/>
      <c r="F98" s="8"/>
      <c r="G98" s="8"/>
      <c r="H98" s="8"/>
      <c r="I98" s="8"/>
      <c r="J98" s="8"/>
      <c r="K98" s="9"/>
    </row>
    <row r="99" spans="1:11" x14ac:dyDescent="0.35">
      <c r="A99" s="36" t="str">
        <f>Janvier!A99</f>
        <v>[ENTRER LE NOM ET LE PRENOM]</v>
      </c>
      <c r="B99" s="192">
        <f>+Janvier!AG99+Février!AD99+Mars!AG99+Avril!AF99+Mai!AG99+Juin!AF99+Juillet!AG99+Août!AG99+Septembre!AF99+Octobre!AG99+Novembre!AF99+Décembre!AG99</f>
        <v>0</v>
      </c>
      <c r="C99" s="8">
        <f>+Janvier!AH99+Février!AE99+Mars!AH99+Avril!AG99+Mai!AH99+Juin!AG99+Juillet!AH99+Août!AH99+Septembre!AG99+Octobre!AH99+Novembre!AG99+Décembre!AH99</f>
        <v>0</v>
      </c>
      <c r="D99" s="8">
        <f>+Janvier!AI99+Février!AF99+Mars!AI99+Avril!AH99+Mai!AI99+Juin!AH99+Juillet!AI99+Août!AI99+Septembre!AH99+Octobre!AI99+Novembre!AH99+Décembre!AI99</f>
        <v>0</v>
      </c>
      <c r="E99" s="8">
        <f>+Janvier!AJ99+Février!AG99+Mars!AJ99+Avril!AI99+Mai!AJ99+Juin!AI99+Juillet!AJ99+Août!AJ99+Septembre!AI99+Octobre!AJ99+Novembre!AI99+Décembre!AJ99</f>
        <v>0</v>
      </c>
      <c r="F99" s="8">
        <f>+Janvier!AK99+Février!AH99+Mars!AK99+Avril!AJ99+Mai!AK99+Juin!AJ99+Juillet!AK99+Août!AK99+Septembre!AJ99+Octobre!AK99+Novembre!AJ99+Décembre!AK99</f>
        <v>0</v>
      </c>
      <c r="G99" s="8">
        <f>+Janvier!AL99+Février!AI99+Mars!AL99+Avril!AK99+Mai!AL99+Juin!AK99+Juillet!AL99+Août!AL99+Septembre!AK99+Octobre!AL99+Novembre!AK99+Décembre!AL99</f>
        <v>0</v>
      </c>
      <c r="H99" s="8">
        <f>+Janvier!AM99+Février!AJ99+Mars!AM99+Avril!AL99+Mai!AM99+Juin!AL99+Juillet!AM99+Août!AM99+Septembre!AL99+Octobre!AM99+Novembre!AL99+Décembre!AM99</f>
        <v>0</v>
      </c>
      <c r="I99" s="8">
        <f>+Janvier!AN99+Février!AK99+Mars!AN99+Avril!AM99+Mai!AN99+Juin!AM99+Juillet!AN99+Août!AN99+Septembre!AM99+Octobre!AN99+Novembre!AM99+Décembre!AN99</f>
        <v>0</v>
      </c>
      <c r="J99" s="8">
        <f>+Janvier!AO99+Février!AL99+Mars!AO99+Avril!AN99+Mai!AO99+Juin!AN99+Juillet!AO99+Août!AO99+Septembre!AN99+Octobre!AO99+Novembre!AN99+Décembre!AO99</f>
        <v>0</v>
      </c>
      <c r="K99" s="9">
        <f>SUM(B99:J99)</f>
        <v>0</v>
      </c>
    </row>
    <row r="100" spans="1:11" x14ac:dyDescent="0.35">
      <c r="A100" s="36" t="str">
        <f>Janvier!A100</f>
        <v>[ENTRER LE NOM ET LE PRENOM] - HEURES ENTREE / SORTIE :</v>
      </c>
      <c r="B100" s="192"/>
      <c r="C100" s="8"/>
      <c r="D100" s="8"/>
      <c r="E100" s="8"/>
      <c r="F100" s="8"/>
      <c r="G100" s="8"/>
      <c r="H100" s="8"/>
      <c r="I100" s="8"/>
      <c r="J100" s="8"/>
      <c r="K100" s="9"/>
    </row>
    <row r="101" spans="1:11" x14ac:dyDescent="0.35">
      <c r="A101" s="36" t="str">
        <f>Janvier!A101</f>
        <v>[ENTRER LE NOM ET LE PRENOM]</v>
      </c>
      <c r="B101" s="192">
        <f>+Janvier!AG101+Février!AD101+Mars!AG101+Avril!AF101+Mai!AG101+Juin!AF101+Juillet!AG101+Août!AG101+Septembre!AF101+Octobre!AG101+Novembre!AF101+Décembre!AG101</f>
        <v>0</v>
      </c>
      <c r="C101" s="8">
        <f>+Janvier!AH101+Février!AE101+Mars!AH101+Avril!AG101+Mai!AH101+Juin!AG101+Juillet!AH101+Août!AH101+Septembre!AG101+Octobre!AH101+Novembre!AG101+Décembre!AH101</f>
        <v>0</v>
      </c>
      <c r="D101" s="8">
        <f>+Janvier!AI101+Février!AF101+Mars!AI101+Avril!AH101+Mai!AI101+Juin!AH101+Juillet!AI101+Août!AI101+Septembre!AH101+Octobre!AI101+Novembre!AH101+Décembre!AI101</f>
        <v>0</v>
      </c>
      <c r="E101" s="8">
        <f>+Janvier!AJ101+Février!AG101+Mars!AJ101+Avril!AI101+Mai!AJ101+Juin!AI101+Juillet!AJ101+Août!AJ101+Septembre!AI101+Octobre!AJ101+Novembre!AI101+Décembre!AJ101</f>
        <v>0</v>
      </c>
      <c r="F101" s="8">
        <f>+Janvier!AK101+Février!AH101+Mars!AK101+Avril!AJ101+Mai!AK101+Juin!AJ101+Juillet!AK101+Août!AK101+Septembre!AJ101+Octobre!AK101+Novembre!AJ101+Décembre!AK101</f>
        <v>0</v>
      </c>
      <c r="G101" s="8">
        <f>+Janvier!AL101+Février!AI101+Mars!AL101+Avril!AK101+Mai!AL101+Juin!AK101+Juillet!AL101+Août!AL101+Septembre!AK101+Octobre!AL101+Novembre!AK101+Décembre!AL101</f>
        <v>0</v>
      </c>
      <c r="H101" s="8">
        <f>+Janvier!AM101+Février!AJ101+Mars!AM101+Avril!AL101+Mai!AM101+Juin!AL101+Juillet!AM101+Août!AM101+Septembre!AL101+Octobre!AM101+Novembre!AL101+Décembre!AM101</f>
        <v>0</v>
      </c>
      <c r="I101" s="8">
        <f>+Janvier!AN101+Février!AK101+Mars!AN101+Avril!AM101+Mai!AN101+Juin!AM101+Juillet!AN101+Août!AN101+Septembre!AM101+Octobre!AN101+Novembre!AM101+Décembre!AN101</f>
        <v>0</v>
      </c>
      <c r="J101" s="8">
        <f>+Janvier!AO101+Février!AL101+Mars!AO101+Avril!AN101+Mai!AO101+Juin!AN101+Juillet!AO101+Août!AO101+Septembre!AN101+Octobre!AO101+Novembre!AN101+Décembre!AO101</f>
        <v>0</v>
      </c>
      <c r="K101" s="9">
        <f>SUM(B101:J101)</f>
        <v>0</v>
      </c>
    </row>
    <row r="102" spans="1:11" x14ac:dyDescent="0.35">
      <c r="A102" s="36" t="str">
        <f>Janvier!A102</f>
        <v>[ENTRER LE NOM ET LE PRENOM] - HEURES ENTREE / SORTIE :</v>
      </c>
      <c r="B102" s="192"/>
      <c r="C102" s="8"/>
      <c r="D102" s="8"/>
      <c r="E102" s="8"/>
      <c r="F102" s="8"/>
      <c r="G102" s="8"/>
      <c r="H102" s="8"/>
      <c r="I102" s="8"/>
      <c r="J102" s="8"/>
      <c r="K102" s="9"/>
    </row>
    <row r="103" spans="1:11" x14ac:dyDescent="0.35">
      <c r="A103" s="36" t="str">
        <f>Janvier!A103</f>
        <v>[ENTRER LE NOM ET LE PRENOM]</v>
      </c>
      <c r="B103" s="192">
        <f>+Janvier!AG103+Février!AD103+Mars!AG103+Avril!AF103+Mai!AG103+Juin!AF103+Juillet!AG103+Août!AG103+Septembre!AF103+Octobre!AG103+Novembre!AF103+Décembre!AG103</f>
        <v>0</v>
      </c>
      <c r="C103" s="8">
        <f>+Janvier!AH103+Février!AE103+Mars!AH103+Avril!AG103+Mai!AH103+Juin!AG103+Juillet!AH103+Août!AH103+Septembre!AG103+Octobre!AH103+Novembre!AG103+Décembre!AH103</f>
        <v>0</v>
      </c>
      <c r="D103" s="8">
        <f>+Janvier!AI103+Février!AF103+Mars!AI103+Avril!AH103+Mai!AI103+Juin!AH103+Juillet!AI103+Août!AI103+Septembre!AH103+Octobre!AI103+Novembre!AH103+Décembre!AI103</f>
        <v>0</v>
      </c>
      <c r="E103" s="8">
        <f>+Janvier!AJ103+Février!AG103+Mars!AJ103+Avril!AI103+Mai!AJ103+Juin!AI103+Juillet!AJ103+Août!AJ103+Septembre!AI103+Octobre!AJ103+Novembre!AI103+Décembre!AJ103</f>
        <v>0</v>
      </c>
      <c r="F103" s="8">
        <f>+Janvier!AK103+Février!AH103+Mars!AK103+Avril!AJ103+Mai!AK103+Juin!AJ103+Juillet!AK103+Août!AK103+Septembre!AJ103+Octobre!AK103+Novembre!AJ103+Décembre!AK103</f>
        <v>0</v>
      </c>
      <c r="G103" s="8">
        <f>+Janvier!AL103+Février!AI103+Mars!AL103+Avril!AK103+Mai!AL103+Juin!AK103+Juillet!AL103+Août!AL103+Septembre!AK103+Octobre!AL103+Novembre!AK103+Décembre!AL103</f>
        <v>0</v>
      </c>
      <c r="H103" s="8">
        <f>+Janvier!AM103+Février!AJ103+Mars!AM103+Avril!AL103+Mai!AM103+Juin!AL103+Juillet!AM103+Août!AM103+Septembre!AL103+Octobre!AM103+Novembre!AL103+Décembre!AM103</f>
        <v>0</v>
      </c>
      <c r="I103" s="8">
        <f>+Janvier!AN103+Février!AK103+Mars!AN103+Avril!AM103+Mai!AN103+Juin!AM103+Juillet!AN103+Août!AN103+Septembre!AM103+Octobre!AN103+Novembre!AM103+Décembre!AN103</f>
        <v>0</v>
      </c>
      <c r="J103" s="8">
        <f>+Janvier!AO103+Février!AL103+Mars!AO103+Avril!AN103+Mai!AO103+Juin!AN103+Juillet!AO103+Août!AO103+Septembre!AN103+Octobre!AO103+Novembre!AN103+Décembre!AO103</f>
        <v>0</v>
      </c>
      <c r="K103" s="9">
        <f>SUM(B103:J103)</f>
        <v>0</v>
      </c>
    </row>
    <row r="104" spans="1:11" x14ac:dyDescent="0.35">
      <c r="A104" s="36" t="str">
        <f>Janvier!A104</f>
        <v>[ENTRER LE NOM ET LE PRENOM] - HEURES ENTREE / SORTIE :</v>
      </c>
      <c r="B104" s="192"/>
      <c r="C104" s="8"/>
      <c r="D104" s="8"/>
      <c r="E104" s="8"/>
      <c r="F104" s="8"/>
      <c r="G104" s="8"/>
      <c r="H104" s="8"/>
      <c r="I104" s="8"/>
      <c r="J104" s="8"/>
      <c r="K104" s="9"/>
    </row>
    <row r="105" spans="1:11" x14ac:dyDescent="0.35">
      <c r="A105" s="36" t="str">
        <f>Janvier!A105</f>
        <v>[ENTRER LE NOM ET LE PRENOM]</v>
      </c>
      <c r="B105" s="192">
        <f>+Janvier!AG105+Février!AD105+Mars!AG105+Avril!AF105+Mai!AG105+Juin!AF105+Juillet!AG105+Août!AG105+Septembre!AF105+Octobre!AG105+Novembre!AF105+Décembre!AG105</f>
        <v>0</v>
      </c>
      <c r="C105" s="8">
        <f>+Janvier!AH105+Février!AE105+Mars!AH105+Avril!AG105+Mai!AH105+Juin!AG105+Juillet!AH105+Août!AH105+Septembre!AG105+Octobre!AH105+Novembre!AG105+Décembre!AH105</f>
        <v>0</v>
      </c>
      <c r="D105" s="8">
        <f>+Janvier!AI105+Février!AF105+Mars!AI105+Avril!AH105+Mai!AI105+Juin!AH105+Juillet!AI105+Août!AI105+Septembre!AH105+Octobre!AI105+Novembre!AH105+Décembre!AI105</f>
        <v>0</v>
      </c>
      <c r="E105" s="8">
        <f>+Janvier!AJ105+Février!AG105+Mars!AJ105+Avril!AI105+Mai!AJ105+Juin!AI105+Juillet!AJ105+Août!AJ105+Septembre!AI105+Octobre!AJ105+Novembre!AI105+Décembre!AJ105</f>
        <v>0</v>
      </c>
      <c r="F105" s="8">
        <f>+Janvier!AK105+Février!AH105+Mars!AK105+Avril!AJ105+Mai!AK105+Juin!AJ105+Juillet!AK105+Août!AK105+Septembre!AJ105+Octobre!AK105+Novembre!AJ105+Décembre!AK105</f>
        <v>0</v>
      </c>
      <c r="G105" s="8">
        <f>+Janvier!AL105+Février!AI105+Mars!AL105+Avril!AK105+Mai!AL105+Juin!AK105+Juillet!AL105+Août!AL105+Septembre!AK105+Octobre!AL105+Novembre!AK105+Décembre!AL105</f>
        <v>0</v>
      </c>
      <c r="H105" s="8">
        <f>+Janvier!AM105+Février!AJ105+Mars!AM105+Avril!AL105+Mai!AM105+Juin!AL105+Juillet!AM105+Août!AM105+Septembre!AL105+Octobre!AM105+Novembre!AL105+Décembre!AM105</f>
        <v>0</v>
      </c>
      <c r="I105" s="8">
        <f>+Janvier!AN105+Février!AK105+Mars!AN105+Avril!AM105+Mai!AN105+Juin!AM105+Juillet!AN105+Août!AN105+Septembre!AM105+Octobre!AN105+Novembre!AM105+Décembre!AN105</f>
        <v>0</v>
      </c>
      <c r="J105" s="8">
        <f>+Janvier!AO105+Février!AL105+Mars!AO105+Avril!AN105+Mai!AO105+Juin!AN105+Juillet!AO105+Août!AO105+Septembre!AN105+Octobre!AO105+Novembre!AN105+Décembre!AO105</f>
        <v>0</v>
      </c>
      <c r="K105" s="9">
        <f>SUM(B105:J105)</f>
        <v>0</v>
      </c>
    </row>
    <row r="106" spans="1:11" x14ac:dyDescent="0.35">
      <c r="A106" s="36" t="str">
        <f>Janvier!A106</f>
        <v>[ENTRER LE NOM ET LE PRENOM] - HEURES ENTREE / SORTIE :</v>
      </c>
      <c r="B106" s="192"/>
      <c r="C106" s="8"/>
      <c r="D106" s="8"/>
      <c r="E106" s="8"/>
      <c r="F106" s="8"/>
      <c r="G106" s="8"/>
      <c r="H106" s="8"/>
      <c r="I106" s="8"/>
      <c r="J106" s="8"/>
      <c r="K106" s="9"/>
    </row>
    <row r="107" spans="1:11" x14ac:dyDescent="0.35">
      <c r="A107" s="36" t="str">
        <f>Janvier!A107</f>
        <v>[ENTRER LE NOM ET LE PRENOM]</v>
      </c>
      <c r="B107" s="192">
        <f>+Janvier!AG107+Février!AD107+Mars!AG107+Avril!AF107+Mai!AG107+Juin!AF107+Juillet!AG107+Août!AG107+Septembre!AF107+Octobre!AG107+Novembre!AF107+Décembre!AG107</f>
        <v>0</v>
      </c>
      <c r="C107" s="8">
        <f>+Janvier!AH107+Février!AE107+Mars!AH107+Avril!AG107+Mai!AH107+Juin!AG107+Juillet!AH107+Août!AH107+Septembre!AG107+Octobre!AH107+Novembre!AG107+Décembre!AH107</f>
        <v>0</v>
      </c>
      <c r="D107" s="8">
        <f>+Janvier!AI107+Février!AF107+Mars!AI107+Avril!AH107+Mai!AI107+Juin!AH107+Juillet!AI107+Août!AI107+Septembre!AH107+Octobre!AI107+Novembre!AH107+Décembre!AI107</f>
        <v>0</v>
      </c>
      <c r="E107" s="8">
        <f>+Janvier!AJ107+Février!AG107+Mars!AJ107+Avril!AI107+Mai!AJ107+Juin!AI107+Juillet!AJ107+Août!AJ107+Septembre!AI107+Octobre!AJ107+Novembre!AI107+Décembre!AJ107</f>
        <v>0</v>
      </c>
      <c r="F107" s="8">
        <f>+Janvier!AK107+Février!AH107+Mars!AK107+Avril!AJ107+Mai!AK107+Juin!AJ107+Juillet!AK107+Août!AK107+Septembre!AJ107+Octobre!AK107+Novembre!AJ107+Décembre!AK107</f>
        <v>0</v>
      </c>
      <c r="G107" s="8">
        <f>+Janvier!AL107+Février!AI107+Mars!AL107+Avril!AK107+Mai!AL107+Juin!AK107+Juillet!AL107+Août!AL107+Septembre!AK107+Octobre!AL107+Novembre!AK107+Décembre!AL107</f>
        <v>0</v>
      </c>
      <c r="H107" s="8">
        <f>+Janvier!AM107+Février!AJ107+Mars!AM107+Avril!AL107+Mai!AM107+Juin!AL107+Juillet!AM107+Août!AM107+Septembre!AL107+Octobre!AM107+Novembre!AL107+Décembre!AM107</f>
        <v>0</v>
      </c>
      <c r="I107" s="8">
        <f>+Janvier!AN107+Février!AK107+Mars!AN107+Avril!AM107+Mai!AN107+Juin!AM107+Juillet!AN107+Août!AN107+Septembre!AM107+Octobre!AN107+Novembre!AM107+Décembre!AN107</f>
        <v>0</v>
      </c>
      <c r="J107" s="8">
        <f>+Janvier!AO107+Février!AL107+Mars!AO107+Avril!AN107+Mai!AO107+Juin!AN107+Juillet!AO107+Août!AO107+Septembre!AN107+Octobre!AO107+Novembre!AN107+Décembre!AO107</f>
        <v>0</v>
      </c>
      <c r="K107" s="9">
        <f>SUM(B107:J107)</f>
        <v>0</v>
      </c>
    </row>
    <row r="108" spans="1:11" x14ac:dyDescent="0.35">
      <c r="A108" s="36" t="str">
        <f>Janvier!A108</f>
        <v>[ENTRER LE NOM ET LE PRENOM] - HEURES ENTREE / SORTIE :</v>
      </c>
      <c r="B108" s="192"/>
      <c r="C108" s="8"/>
      <c r="D108" s="8"/>
      <c r="E108" s="8"/>
      <c r="F108" s="8"/>
      <c r="G108" s="8"/>
      <c r="H108" s="8"/>
      <c r="I108" s="8"/>
      <c r="J108" s="8"/>
      <c r="K108" s="9"/>
    </row>
    <row r="109" spans="1:11" x14ac:dyDescent="0.35">
      <c r="A109" s="36" t="str">
        <f>Janvier!A109</f>
        <v>[ENTRER LE NOM ET LE PRENOM]</v>
      </c>
      <c r="B109" s="192">
        <f>+Janvier!AG109+Février!AD109+Mars!AG109+Avril!AF109+Mai!AG109+Juin!AF109+Juillet!AG109+Août!AG109+Septembre!AF109+Octobre!AG109+Novembre!AF109+Décembre!AG109</f>
        <v>0</v>
      </c>
      <c r="C109" s="8">
        <f>+Janvier!AH109+Février!AE109+Mars!AH109+Avril!AG109+Mai!AH109+Juin!AG109+Juillet!AH109+Août!AH109+Septembre!AG109+Octobre!AH109+Novembre!AG109+Décembre!AH109</f>
        <v>0</v>
      </c>
      <c r="D109" s="8">
        <f>+Janvier!AI109+Février!AF109+Mars!AI109+Avril!AH109+Mai!AI109+Juin!AH109+Juillet!AI109+Août!AI109+Septembre!AH109+Octobre!AI109+Novembre!AH109+Décembre!AI109</f>
        <v>0</v>
      </c>
      <c r="E109" s="8">
        <f>+Janvier!AJ109+Février!AG109+Mars!AJ109+Avril!AI109+Mai!AJ109+Juin!AI109+Juillet!AJ109+Août!AJ109+Septembre!AI109+Octobre!AJ109+Novembre!AI109+Décembre!AJ109</f>
        <v>0</v>
      </c>
      <c r="F109" s="8">
        <f>+Janvier!AK109+Février!AH109+Mars!AK109+Avril!AJ109+Mai!AK109+Juin!AJ109+Juillet!AK109+Août!AK109+Septembre!AJ109+Octobre!AK109+Novembre!AJ109+Décembre!AK109</f>
        <v>0</v>
      </c>
      <c r="G109" s="8">
        <f>+Janvier!AL109+Février!AI109+Mars!AL109+Avril!AK109+Mai!AL109+Juin!AK109+Juillet!AL109+Août!AL109+Septembre!AK109+Octobre!AL109+Novembre!AK109+Décembre!AL109</f>
        <v>0</v>
      </c>
      <c r="H109" s="8">
        <f>+Janvier!AM109+Février!AJ109+Mars!AM109+Avril!AL109+Mai!AM109+Juin!AL109+Juillet!AM109+Août!AM109+Septembre!AL109+Octobre!AM109+Novembre!AL109+Décembre!AM109</f>
        <v>0</v>
      </c>
      <c r="I109" s="8">
        <f>+Janvier!AN109+Février!AK109+Mars!AN109+Avril!AM109+Mai!AN109+Juin!AM109+Juillet!AN109+Août!AN109+Septembre!AM109+Octobre!AN109+Novembre!AM109+Décembre!AN109</f>
        <v>0</v>
      </c>
      <c r="J109" s="8">
        <f>+Janvier!AO109+Février!AL109+Mars!AO109+Avril!AN109+Mai!AO109+Juin!AN109+Juillet!AO109+Août!AO109+Septembre!AN109+Octobre!AO109+Novembre!AN109+Décembre!AO109</f>
        <v>0</v>
      </c>
      <c r="K109" s="9">
        <f>SUM(B109:J109)</f>
        <v>0</v>
      </c>
    </row>
    <row r="110" spans="1:11" x14ac:dyDescent="0.35">
      <c r="A110" s="36" t="str">
        <f>Janvier!A110</f>
        <v>[ENTRER LE NOM ET LE PRENOM] - HEURES ENTREE / SORTIE :</v>
      </c>
      <c r="B110" s="192"/>
      <c r="C110" s="8"/>
      <c r="D110" s="8"/>
      <c r="E110" s="8"/>
      <c r="F110" s="8"/>
      <c r="G110" s="8"/>
      <c r="H110" s="8"/>
      <c r="I110" s="8"/>
      <c r="J110" s="8"/>
      <c r="K110" s="9"/>
    </row>
    <row r="111" spans="1:11" x14ac:dyDescent="0.35">
      <c r="A111" s="36" t="str">
        <f>Janvier!A111</f>
        <v>[ENTRER LE NOM ET LE PRENOM]</v>
      </c>
      <c r="B111" s="192">
        <f>+Janvier!AG111+Février!AD111+Mars!AG111+Avril!AF111+Mai!AG111+Juin!AF111+Juillet!AG111+Août!AG111+Septembre!AF111+Octobre!AG111+Novembre!AF111+Décembre!AG111</f>
        <v>0</v>
      </c>
      <c r="C111" s="8">
        <f>+Janvier!AH111+Février!AE111+Mars!AH111+Avril!AG111+Mai!AH111+Juin!AG111+Juillet!AH111+Août!AH111+Septembre!AG111+Octobre!AH111+Novembre!AG111+Décembre!AH111</f>
        <v>0</v>
      </c>
      <c r="D111" s="8">
        <f>+Janvier!AI111+Février!AF111+Mars!AI111+Avril!AH111+Mai!AI111+Juin!AH111+Juillet!AI111+Août!AI111+Septembre!AH111+Octobre!AI111+Novembre!AH111+Décembre!AI111</f>
        <v>0</v>
      </c>
      <c r="E111" s="8">
        <f>+Janvier!AJ111+Février!AG111+Mars!AJ111+Avril!AI111+Mai!AJ111+Juin!AI111+Juillet!AJ111+Août!AJ111+Septembre!AI111+Octobre!AJ111+Novembre!AI111+Décembre!AJ111</f>
        <v>0</v>
      </c>
      <c r="F111" s="8">
        <f>+Janvier!AK111+Février!AH111+Mars!AK111+Avril!AJ111+Mai!AK111+Juin!AJ111+Juillet!AK111+Août!AK111+Septembre!AJ111+Octobre!AK111+Novembre!AJ111+Décembre!AK111</f>
        <v>0</v>
      </c>
      <c r="G111" s="8">
        <f>+Janvier!AL111+Février!AI111+Mars!AL111+Avril!AK111+Mai!AL111+Juin!AK111+Juillet!AL111+Août!AL111+Septembre!AK111+Octobre!AL111+Novembre!AK111+Décembre!AL111</f>
        <v>0</v>
      </c>
      <c r="H111" s="8">
        <f>+Janvier!AM111+Février!AJ111+Mars!AM111+Avril!AL111+Mai!AM111+Juin!AL111+Juillet!AM111+Août!AM111+Septembre!AL111+Octobre!AM111+Novembre!AL111+Décembre!AM111</f>
        <v>0</v>
      </c>
      <c r="I111" s="8">
        <f>+Janvier!AN111+Février!AK111+Mars!AN111+Avril!AM111+Mai!AN111+Juin!AM111+Juillet!AN111+Août!AN111+Septembre!AM111+Octobre!AN111+Novembre!AM111+Décembre!AN111</f>
        <v>0</v>
      </c>
      <c r="J111" s="8">
        <f>+Janvier!AO111+Février!AL111+Mars!AO111+Avril!AN111+Mai!AO111+Juin!AN111+Juillet!AO111+Août!AO111+Septembre!AN111+Octobre!AO111+Novembre!AN111+Décembre!AO111</f>
        <v>0</v>
      </c>
      <c r="K111" s="9">
        <f>SUM(B111:J111)</f>
        <v>0</v>
      </c>
    </row>
    <row r="112" spans="1:11" x14ac:dyDescent="0.35">
      <c r="A112" s="36" t="str">
        <f>Janvier!A112</f>
        <v>[ENTRER LE NOM ET LE PRENOM] - HEURES ENTREE / SORTIE :</v>
      </c>
      <c r="B112" s="192"/>
      <c r="C112" s="8"/>
      <c r="D112" s="8"/>
      <c r="E112" s="8"/>
      <c r="F112" s="8"/>
      <c r="G112" s="8"/>
      <c r="H112" s="8"/>
      <c r="I112" s="8"/>
      <c r="J112" s="8"/>
      <c r="K112" s="9"/>
    </row>
    <row r="113" spans="1:11" x14ac:dyDescent="0.35">
      <c r="A113" s="36" t="str">
        <f>Janvier!A113</f>
        <v>[ENTRER LE NOM ET LE PRENOM]</v>
      </c>
      <c r="B113" s="192">
        <f>+Janvier!AG113+Février!AD113+Mars!AG113+Avril!AF113+Mai!AG113+Juin!AF113+Juillet!AG113+Août!AG113+Septembre!AF113+Octobre!AG113+Novembre!AF113+Décembre!AG113</f>
        <v>0</v>
      </c>
      <c r="C113" s="8">
        <f>+Janvier!AH113+Février!AE113+Mars!AH113+Avril!AG113+Mai!AH113+Juin!AG113+Juillet!AH113+Août!AH113+Septembre!AG113+Octobre!AH113+Novembre!AG113+Décembre!AH113</f>
        <v>0</v>
      </c>
      <c r="D113" s="8">
        <f>+Janvier!AI113+Février!AF113+Mars!AI113+Avril!AH113+Mai!AI113+Juin!AH113+Juillet!AI113+Août!AI113+Septembre!AH113+Octobre!AI113+Novembre!AH113+Décembre!AI113</f>
        <v>0</v>
      </c>
      <c r="E113" s="8">
        <f>+Janvier!AJ113+Février!AG113+Mars!AJ113+Avril!AI113+Mai!AJ113+Juin!AI113+Juillet!AJ113+Août!AJ113+Septembre!AI113+Octobre!AJ113+Novembre!AI113+Décembre!AJ113</f>
        <v>0</v>
      </c>
      <c r="F113" s="8">
        <f>+Janvier!AK113+Février!AH113+Mars!AK113+Avril!AJ113+Mai!AK113+Juin!AJ113+Juillet!AK113+Août!AK113+Septembre!AJ113+Octobre!AK113+Novembre!AJ113+Décembre!AK113</f>
        <v>0</v>
      </c>
      <c r="G113" s="8">
        <f>+Janvier!AL113+Février!AI113+Mars!AL113+Avril!AK113+Mai!AL113+Juin!AK113+Juillet!AL113+Août!AL113+Septembre!AK113+Octobre!AL113+Novembre!AK113+Décembre!AL113</f>
        <v>0</v>
      </c>
      <c r="H113" s="8">
        <f>+Janvier!AM113+Février!AJ113+Mars!AM113+Avril!AL113+Mai!AM113+Juin!AL113+Juillet!AM113+Août!AM113+Septembre!AL113+Octobre!AM113+Novembre!AL113+Décembre!AM113</f>
        <v>0</v>
      </c>
      <c r="I113" s="8">
        <f>+Janvier!AN113+Février!AK113+Mars!AN113+Avril!AM113+Mai!AN113+Juin!AM113+Juillet!AN113+Août!AN113+Septembre!AM113+Octobre!AN113+Novembre!AM113+Décembre!AN113</f>
        <v>0</v>
      </c>
      <c r="J113" s="8">
        <f>+Janvier!AO113+Février!AL113+Mars!AO113+Avril!AN113+Mai!AO113+Juin!AN113+Juillet!AO113+Août!AO113+Septembre!AN113+Octobre!AO113+Novembre!AN113+Décembre!AO113</f>
        <v>0</v>
      </c>
      <c r="K113" s="9">
        <f>SUM(B113:J113)</f>
        <v>0</v>
      </c>
    </row>
    <row r="114" spans="1:11" x14ac:dyDescent="0.35">
      <c r="A114" s="36" t="str">
        <f>Janvier!A114</f>
        <v>[ENTRER LE NOM ET LE PRENOM] - HEURES ENTREE / SORTIE :</v>
      </c>
      <c r="B114" s="192"/>
      <c r="C114" s="8"/>
      <c r="D114" s="8"/>
      <c r="E114" s="8"/>
      <c r="F114" s="8"/>
      <c r="G114" s="8"/>
      <c r="H114" s="8"/>
      <c r="I114" s="8"/>
      <c r="J114" s="8"/>
      <c r="K114" s="9"/>
    </row>
    <row r="115" spans="1:11" x14ac:dyDescent="0.35">
      <c r="A115" s="36" t="str">
        <f>Janvier!A115</f>
        <v>[ENTRER LE NOM ET LE PRENOM]</v>
      </c>
      <c r="B115" s="192">
        <f>+Janvier!AG115+Février!AD115+Mars!AG115+Avril!AF115+Mai!AG115+Juin!AF115+Juillet!AG115+Août!AG115+Septembre!AF115+Octobre!AG115+Novembre!AF115+Décembre!AG115</f>
        <v>0</v>
      </c>
      <c r="C115" s="8">
        <f>+Janvier!AH115+Février!AE115+Mars!AH115+Avril!AG115+Mai!AH115+Juin!AG115+Juillet!AH115+Août!AH115+Septembre!AG115+Octobre!AH115+Novembre!AG115+Décembre!AH115</f>
        <v>0</v>
      </c>
      <c r="D115" s="8">
        <f>+Janvier!AI115+Février!AF115+Mars!AI115+Avril!AH115+Mai!AI115+Juin!AH115+Juillet!AI115+Août!AI115+Septembre!AH115+Octobre!AI115+Novembre!AH115+Décembre!AI115</f>
        <v>0</v>
      </c>
      <c r="E115" s="8">
        <f>+Janvier!AJ115+Février!AG115+Mars!AJ115+Avril!AI115+Mai!AJ115+Juin!AI115+Juillet!AJ115+Août!AJ115+Septembre!AI115+Octobre!AJ115+Novembre!AI115+Décembre!AJ115</f>
        <v>0</v>
      </c>
      <c r="F115" s="8">
        <f>+Janvier!AK115+Février!AH115+Mars!AK115+Avril!AJ115+Mai!AK115+Juin!AJ115+Juillet!AK115+Août!AK115+Septembre!AJ115+Octobre!AK115+Novembre!AJ115+Décembre!AK115</f>
        <v>0</v>
      </c>
      <c r="G115" s="8">
        <f>+Janvier!AL115+Février!AI115+Mars!AL115+Avril!AK115+Mai!AL115+Juin!AK115+Juillet!AL115+Août!AL115+Septembre!AK115+Octobre!AL115+Novembre!AK115+Décembre!AL115</f>
        <v>0</v>
      </c>
      <c r="H115" s="8">
        <f>+Janvier!AM115+Février!AJ115+Mars!AM115+Avril!AL115+Mai!AM115+Juin!AL115+Juillet!AM115+Août!AM115+Septembre!AL115+Octobre!AM115+Novembre!AL115+Décembre!AM115</f>
        <v>0</v>
      </c>
      <c r="I115" s="8">
        <f>+Janvier!AN115+Février!AK115+Mars!AN115+Avril!AM115+Mai!AN115+Juin!AM115+Juillet!AN115+Août!AN115+Septembre!AM115+Octobre!AN115+Novembre!AM115+Décembre!AN115</f>
        <v>0</v>
      </c>
      <c r="J115" s="8">
        <f>+Janvier!AO115+Février!AL115+Mars!AO115+Avril!AN115+Mai!AO115+Juin!AN115+Juillet!AO115+Août!AO115+Septembre!AN115+Octobre!AO115+Novembre!AN115+Décembre!AO115</f>
        <v>0</v>
      </c>
      <c r="K115" s="9">
        <f>SUM(B115:J115)</f>
        <v>0</v>
      </c>
    </row>
    <row r="116" spans="1:11" x14ac:dyDescent="0.35">
      <c r="A116" s="36" t="str">
        <f>Janvier!A116</f>
        <v>[ENTRER LE NOM ET LE PRENOM] - HEURES ENTREE / SORTIE :</v>
      </c>
      <c r="B116" s="192"/>
      <c r="C116" s="8"/>
      <c r="D116" s="8"/>
      <c r="E116" s="8"/>
      <c r="F116" s="8"/>
      <c r="G116" s="8"/>
      <c r="H116" s="8"/>
      <c r="I116" s="8"/>
      <c r="J116" s="8"/>
      <c r="K116" s="9"/>
    </row>
    <row r="117" spans="1:11" x14ac:dyDescent="0.35">
      <c r="A117" s="36" t="str">
        <f>Janvier!A117</f>
        <v>[ENTRER LE NOM ET LE PRENOM]</v>
      </c>
      <c r="B117" s="192">
        <f>+Janvier!AG117+Février!AD117+Mars!AG117+Avril!AF117+Mai!AG117+Juin!AF117+Juillet!AG117+Août!AG117+Septembre!AF117+Octobre!AG117+Novembre!AF117+Décembre!AG117</f>
        <v>0</v>
      </c>
      <c r="C117" s="8">
        <f>+Janvier!AH117+Février!AE117+Mars!AH117+Avril!AG117+Mai!AH117+Juin!AG117+Juillet!AH117+Août!AH117+Septembre!AG117+Octobre!AH117+Novembre!AG117+Décembre!AH117</f>
        <v>0</v>
      </c>
      <c r="D117" s="8">
        <f>+Janvier!AI117+Février!AF117+Mars!AI117+Avril!AH117+Mai!AI117+Juin!AH117+Juillet!AI117+Août!AI117+Septembre!AH117+Octobre!AI117+Novembre!AH117+Décembre!AI117</f>
        <v>0</v>
      </c>
      <c r="E117" s="8">
        <f>+Janvier!AJ117+Février!AG117+Mars!AJ117+Avril!AI117+Mai!AJ117+Juin!AI117+Juillet!AJ117+Août!AJ117+Septembre!AI117+Octobre!AJ117+Novembre!AI117+Décembre!AJ117</f>
        <v>0</v>
      </c>
      <c r="F117" s="8">
        <f>+Janvier!AK117+Février!AH117+Mars!AK117+Avril!AJ117+Mai!AK117+Juin!AJ117+Juillet!AK117+Août!AK117+Septembre!AJ117+Octobre!AK117+Novembre!AJ117+Décembre!AK117</f>
        <v>0</v>
      </c>
      <c r="G117" s="8">
        <f>+Janvier!AL117+Février!AI117+Mars!AL117+Avril!AK117+Mai!AL117+Juin!AK117+Juillet!AL117+Août!AL117+Septembre!AK117+Octobre!AL117+Novembre!AK117+Décembre!AL117</f>
        <v>0</v>
      </c>
      <c r="H117" s="8">
        <f>+Janvier!AM117+Février!AJ117+Mars!AM117+Avril!AL117+Mai!AM117+Juin!AL117+Juillet!AM117+Août!AM117+Septembre!AL117+Octobre!AM117+Novembre!AL117+Décembre!AM117</f>
        <v>0</v>
      </c>
      <c r="I117" s="8">
        <f>+Janvier!AN117+Février!AK117+Mars!AN117+Avril!AM117+Mai!AN117+Juin!AM117+Juillet!AN117+Août!AN117+Septembre!AM117+Octobre!AN117+Novembre!AM117+Décembre!AN117</f>
        <v>0</v>
      </c>
      <c r="J117" s="8">
        <f>+Janvier!AO117+Février!AL117+Mars!AO117+Avril!AN117+Mai!AO117+Juin!AN117+Juillet!AO117+Août!AO117+Septembre!AN117+Octobre!AO117+Novembre!AN117+Décembre!AO117</f>
        <v>0</v>
      </c>
      <c r="K117" s="9">
        <f>SUM(B117:J117)</f>
        <v>0</v>
      </c>
    </row>
    <row r="118" spans="1:11" x14ac:dyDescent="0.35">
      <c r="A118" s="36" t="str">
        <f>Janvier!A118</f>
        <v>[ENTRER LE NOM ET LE PRENOM] - HEURES ENTREE / SORTIE :</v>
      </c>
      <c r="B118" s="192"/>
      <c r="C118" s="8"/>
      <c r="D118" s="8"/>
      <c r="E118" s="8"/>
      <c r="F118" s="8"/>
      <c r="G118" s="8"/>
      <c r="H118" s="8"/>
      <c r="I118" s="8"/>
      <c r="J118" s="8"/>
      <c r="K118" s="9"/>
    </row>
    <row r="119" spans="1:11" x14ac:dyDescent="0.35">
      <c r="A119" s="36" t="str">
        <f>Janvier!A119</f>
        <v>[ENTRER LE NOM ET LE PRENOM]</v>
      </c>
      <c r="B119" s="192">
        <f>+Janvier!AG119+Février!AD119+Mars!AG119+Avril!AF119+Mai!AG119+Juin!AF119+Juillet!AG119+Août!AG119+Septembre!AF119+Octobre!AG119+Novembre!AF119+Décembre!AG119</f>
        <v>0</v>
      </c>
      <c r="C119" s="8">
        <f>+Janvier!AH119+Février!AE119+Mars!AH119+Avril!AG119+Mai!AH119+Juin!AG119+Juillet!AH119+Août!AH119+Septembre!AG119+Octobre!AH119+Novembre!AG119+Décembre!AH119</f>
        <v>0</v>
      </c>
      <c r="D119" s="8">
        <f>+Janvier!AI119+Février!AF119+Mars!AI119+Avril!AH119+Mai!AI119+Juin!AH119+Juillet!AI119+Août!AI119+Septembre!AH119+Octobre!AI119+Novembre!AH119+Décembre!AI119</f>
        <v>0</v>
      </c>
      <c r="E119" s="8">
        <f>+Janvier!AJ119+Février!AG119+Mars!AJ119+Avril!AI119+Mai!AJ119+Juin!AI119+Juillet!AJ119+Août!AJ119+Septembre!AI119+Octobre!AJ119+Novembre!AI119+Décembre!AJ119</f>
        <v>0</v>
      </c>
      <c r="F119" s="8">
        <f>+Janvier!AK119+Février!AH119+Mars!AK119+Avril!AJ119+Mai!AK119+Juin!AJ119+Juillet!AK119+Août!AK119+Septembre!AJ119+Octobre!AK119+Novembre!AJ119+Décembre!AK119</f>
        <v>0</v>
      </c>
      <c r="G119" s="8">
        <f>+Janvier!AL119+Février!AI119+Mars!AL119+Avril!AK119+Mai!AL119+Juin!AK119+Juillet!AL119+Août!AL119+Septembre!AK119+Octobre!AL119+Novembre!AK119+Décembre!AL119</f>
        <v>0</v>
      </c>
      <c r="H119" s="8">
        <f>+Janvier!AM119+Février!AJ119+Mars!AM119+Avril!AL119+Mai!AM119+Juin!AL119+Juillet!AM119+Août!AM119+Septembre!AL119+Octobre!AM119+Novembre!AL119+Décembre!AM119</f>
        <v>0</v>
      </c>
      <c r="I119" s="8">
        <f>+Janvier!AN119+Février!AK119+Mars!AN119+Avril!AM119+Mai!AN119+Juin!AM119+Juillet!AN119+Août!AN119+Septembre!AM119+Octobre!AN119+Novembre!AM119+Décembre!AN119</f>
        <v>0</v>
      </c>
      <c r="J119" s="8">
        <f>+Janvier!AO119+Février!AL119+Mars!AO119+Avril!AN119+Mai!AO119+Juin!AN119+Juillet!AO119+Août!AO119+Septembre!AN119+Octobre!AO119+Novembre!AN119+Décembre!AO119</f>
        <v>0</v>
      </c>
      <c r="K119" s="9">
        <f>SUM(B119:J119)</f>
        <v>0</v>
      </c>
    </row>
    <row r="120" spans="1:11" x14ac:dyDescent="0.35">
      <c r="A120" s="36" t="str">
        <f>Janvier!A120</f>
        <v>[ENTRER LE NOM ET LE PRENOM] - HEURES ENTREE / SORTIE :</v>
      </c>
      <c r="B120" s="192"/>
      <c r="C120" s="8"/>
      <c r="D120" s="8"/>
      <c r="E120" s="8"/>
      <c r="F120" s="8"/>
      <c r="G120" s="8"/>
      <c r="H120" s="8"/>
      <c r="I120" s="8"/>
      <c r="J120" s="8"/>
      <c r="K120" s="9"/>
    </row>
    <row r="121" spans="1:11" x14ac:dyDescent="0.35">
      <c r="A121" s="36" t="str">
        <f>Janvier!A121</f>
        <v>[ENTRER LE NOM ET LE PRENOM]</v>
      </c>
      <c r="B121" s="192">
        <f>+Janvier!AG121+Février!AD121+Mars!AG121+Avril!AF121+Mai!AG121+Juin!AF121+Juillet!AG121+Août!AG121+Septembre!AF121+Octobre!AG121+Novembre!AF121+Décembre!AG121</f>
        <v>0</v>
      </c>
      <c r="C121" s="8">
        <f>+Janvier!AH121+Février!AE121+Mars!AH121+Avril!AG121+Mai!AH121+Juin!AG121+Juillet!AH121+Août!AH121+Septembre!AG121+Octobre!AH121+Novembre!AG121+Décembre!AH121</f>
        <v>0</v>
      </c>
      <c r="D121" s="8">
        <f>+Janvier!AI121+Février!AF121+Mars!AI121+Avril!AH121+Mai!AI121+Juin!AH121+Juillet!AI121+Août!AI121+Septembre!AH121+Octobre!AI121+Novembre!AH121+Décembre!AI121</f>
        <v>0</v>
      </c>
      <c r="E121" s="8">
        <f>+Janvier!AJ121+Février!AG121+Mars!AJ121+Avril!AI121+Mai!AJ121+Juin!AI121+Juillet!AJ121+Août!AJ121+Septembre!AI121+Octobre!AJ121+Novembre!AI121+Décembre!AJ121</f>
        <v>0</v>
      </c>
      <c r="F121" s="8">
        <f>+Janvier!AK121+Février!AH121+Mars!AK121+Avril!AJ121+Mai!AK121+Juin!AJ121+Juillet!AK121+Août!AK121+Septembre!AJ121+Octobre!AK121+Novembre!AJ121+Décembre!AK121</f>
        <v>0</v>
      </c>
      <c r="G121" s="8">
        <f>+Janvier!AL121+Février!AI121+Mars!AL121+Avril!AK121+Mai!AL121+Juin!AK121+Juillet!AL121+Août!AL121+Septembre!AK121+Octobre!AL121+Novembre!AK121+Décembre!AL121</f>
        <v>0</v>
      </c>
      <c r="H121" s="8">
        <f>+Janvier!AM121+Février!AJ121+Mars!AM121+Avril!AL121+Mai!AM121+Juin!AL121+Juillet!AM121+Août!AM121+Septembre!AL121+Octobre!AM121+Novembre!AL121+Décembre!AM121</f>
        <v>0</v>
      </c>
      <c r="I121" s="8">
        <f>+Janvier!AN121+Février!AK121+Mars!AN121+Avril!AM121+Mai!AN121+Juin!AM121+Juillet!AN121+Août!AN121+Septembre!AM121+Octobre!AN121+Novembre!AM121+Décembre!AN121</f>
        <v>0</v>
      </c>
      <c r="J121" s="8">
        <f>+Janvier!AO121+Février!AL121+Mars!AO121+Avril!AN121+Mai!AO121+Juin!AN121+Juillet!AO121+Août!AO121+Septembre!AN121+Octobre!AO121+Novembre!AN121+Décembre!AO121</f>
        <v>0</v>
      </c>
      <c r="K121" s="9">
        <f>SUM(B121:J121)</f>
        <v>0</v>
      </c>
    </row>
    <row r="122" spans="1:11" x14ac:dyDescent="0.35">
      <c r="A122" s="36" t="str">
        <f>Janvier!A122</f>
        <v>[ENTRER LE NOM ET LE PRENOM] - HEURES ENTREE / SORTIE :</v>
      </c>
      <c r="B122" s="192"/>
      <c r="C122" s="8"/>
      <c r="D122" s="8"/>
      <c r="E122" s="8"/>
      <c r="F122" s="8"/>
      <c r="G122" s="8"/>
      <c r="H122" s="8"/>
      <c r="I122" s="8"/>
      <c r="J122" s="8"/>
      <c r="K122" s="9"/>
    </row>
    <row r="123" spans="1:11" x14ac:dyDescent="0.35">
      <c r="A123" s="36" t="str">
        <f>Janvier!A123</f>
        <v>[ENTRER LE NOM ET LE PRENOM]</v>
      </c>
      <c r="B123" s="192">
        <f>+Janvier!AG123+Février!AD123+Mars!AG123+Avril!AF123+Mai!AG123+Juin!AF123+Juillet!AG123+Août!AG123+Septembre!AF123+Octobre!AG123+Novembre!AF123+Décembre!AG123</f>
        <v>0</v>
      </c>
      <c r="C123" s="8">
        <f>+Janvier!AH123+Février!AE123+Mars!AH123+Avril!AG123+Mai!AH123+Juin!AG123+Juillet!AH123+Août!AH123+Septembre!AG123+Octobre!AH123+Novembre!AG123+Décembre!AH123</f>
        <v>0</v>
      </c>
      <c r="D123" s="8">
        <f>+Janvier!AI123+Février!AF123+Mars!AI123+Avril!AH123+Mai!AI123+Juin!AH123+Juillet!AI123+Août!AI123+Septembre!AH123+Octobre!AI123+Novembre!AH123+Décembre!AI123</f>
        <v>0</v>
      </c>
      <c r="E123" s="8">
        <f>+Janvier!AJ123+Février!AG123+Mars!AJ123+Avril!AI123+Mai!AJ123+Juin!AI123+Juillet!AJ123+Août!AJ123+Septembre!AI123+Octobre!AJ123+Novembre!AI123+Décembre!AJ123</f>
        <v>0</v>
      </c>
      <c r="F123" s="8">
        <f>+Janvier!AK123+Février!AH123+Mars!AK123+Avril!AJ123+Mai!AK123+Juin!AJ123+Juillet!AK123+Août!AK123+Septembre!AJ123+Octobre!AK123+Novembre!AJ123+Décembre!AK123</f>
        <v>0</v>
      </c>
      <c r="G123" s="8">
        <f>+Janvier!AL123+Février!AI123+Mars!AL123+Avril!AK123+Mai!AL123+Juin!AK123+Juillet!AL123+Août!AL123+Septembre!AK123+Octobre!AL123+Novembre!AK123+Décembre!AL123</f>
        <v>0</v>
      </c>
      <c r="H123" s="8">
        <f>+Janvier!AM123+Février!AJ123+Mars!AM123+Avril!AL123+Mai!AM123+Juin!AL123+Juillet!AM123+Août!AM123+Septembre!AL123+Octobre!AM123+Novembre!AL123+Décembre!AM123</f>
        <v>0</v>
      </c>
      <c r="I123" s="8">
        <f>+Janvier!AN123+Février!AK123+Mars!AN123+Avril!AM123+Mai!AN123+Juin!AM123+Juillet!AN123+Août!AN123+Septembre!AM123+Octobre!AN123+Novembre!AM123+Décembre!AN123</f>
        <v>0</v>
      </c>
      <c r="J123" s="8">
        <f>+Janvier!AO123+Février!AL123+Mars!AO123+Avril!AN123+Mai!AO123+Juin!AN123+Juillet!AO123+Août!AO123+Septembre!AN123+Octobre!AO123+Novembre!AN123+Décembre!AO123</f>
        <v>0</v>
      </c>
      <c r="K123" s="9">
        <f>SUM(B123:J123)</f>
        <v>0</v>
      </c>
    </row>
    <row r="124" spans="1:11" x14ac:dyDescent="0.35">
      <c r="A124" s="36" t="str">
        <f>Janvier!A124</f>
        <v>[ENTRER LE NOM ET LE PRENOM] - HEURES ENTREE / SORTIE :</v>
      </c>
      <c r="B124" s="192"/>
      <c r="C124" s="8"/>
      <c r="D124" s="8"/>
      <c r="E124" s="8"/>
      <c r="F124" s="8"/>
      <c r="G124" s="8"/>
      <c r="H124" s="8"/>
      <c r="I124" s="8"/>
      <c r="J124" s="8"/>
      <c r="K124" s="9"/>
    </row>
    <row r="125" spans="1:11" x14ac:dyDescent="0.35">
      <c r="A125" s="36" t="str">
        <f>Janvier!A125</f>
        <v>[ENTRER LE NOM ET LE PRENOM]</v>
      </c>
      <c r="B125" s="192">
        <f>+Janvier!AG125+Février!AD125+Mars!AG125+Avril!AF125+Mai!AG125+Juin!AF125+Juillet!AG125+Août!AG125+Septembre!AF125+Octobre!AG125+Novembre!AF125+Décembre!AG125</f>
        <v>0</v>
      </c>
      <c r="C125" s="8">
        <f>+Janvier!AH125+Février!AE125+Mars!AH125+Avril!AG125+Mai!AH125+Juin!AG125+Juillet!AH125+Août!AH125+Septembre!AG125+Octobre!AH125+Novembre!AG125+Décembre!AH125</f>
        <v>0</v>
      </c>
      <c r="D125" s="8">
        <f>+Janvier!AI125+Février!AF125+Mars!AI125+Avril!AH125+Mai!AI125+Juin!AH125+Juillet!AI125+Août!AI125+Septembre!AH125+Octobre!AI125+Novembre!AH125+Décembre!AI125</f>
        <v>0</v>
      </c>
      <c r="E125" s="8">
        <f>+Janvier!AJ125+Février!AG125+Mars!AJ125+Avril!AI125+Mai!AJ125+Juin!AI125+Juillet!AJ125+Août!AJ125+Septembre!AI125+Octobre!AJ125+Novembre!AI125+Décembre!AJ125</f>
        <v>0</v>
      </c>
      <c r="F125" s="8">
        <f>+Janvier!AK125+Février!AH125+Mars!AK125+Avril!AJ125+Mai!AK125+Juin!AJ125+Juillet!AK125+Août!AK125+Septembre!AJ125+Octobre!AK125+Novembre!AJ125+Décembre!AK125</f>
        <v>0</v>
      </c>
      <c r="G125" s="8">
        <f>+Janvier!AL125+Février!AI125+Mars!AL125+Avril!AK125+Mai!AL125+Juin!AK125+Juillet!AL125+Août!AL125+Septembre!AK125+Octobre!AL125+Novembre!AK125+Décembre!AL125</f>
        <v>0</v>
      </c>
      <c r="H125" s="8">
        <f>+Janvier!AM125+Février!AJ125+Mars!AM125+Avril!AL125+Mai!AM125+Juin!AL125+Juillet!AM125+Août!AM125+Septembre!AL125+Octobre!AM125+Novembre!AL125+Décembre!AM125</f>
        <v>0</v>
      </c>
      <c r="I125" s="8">
        <f>+Janvier!AN125+Février!AK125+Mars!AN125+Avril!AM125+Mai!AN125+Juin!AM125+Juillet!AN125+Août!AN125+Septembre!AM125+Octobre!AN125+Novembre!AM125+Décembre!AN125</f>
        <v>0</v>
      </c>
      <c r="J125" s="8">
        <f>+Janvier!AO125+Février!AL125+Mars!AO125+Avril!AN125+Mai!AO125+Juin!AN125+Juillet!AO125+Août!AO125+Septembre!AN125+Octobre!AO125+Novembre!AN125+Décembre!AO125</f>
        <v>0</v>
      </c>
      <c r="K125" s="9">
        <f>SUM(B125:J125)</f>
        <v>0</v>
      </c>
    </row>
    <row r="126" spans="1:11" x14ac:dyDescent="0.35">
      <c r="A126" s="36" t="str">
        <f>Janvier!A126</f>
        <v>[ENTRER LE NOM ET LE PRENOM] - HEURES ENTREE / SORTIE :</v>
      </c>
      <c r="B126" s="192"/>
      <c r="C126" s="8"/>
      <c r="D126" s="8"/>
      <c r="E126" s="8"/>
      <c r="F126" s="8"/>
      <c r="G126" s="8"/>
      <c r="H126" s="8"/>
      <c r="I126" s="8"/>
      <c r="J126" s="8"/>
      <c r="K126" s="9"/>
    </row>
    <row r="127" spans="1:11" x14ac:dyDescent="0.35">
      <c r="A127" s="36" t="str">
        <f>Janvier!A127</f>
        <v>[ENTRER LE NOM ET LE PRENOM]</v>
      </c>
      <c r="B127" s="192">
        <f>+Janvier!AG127+Février!AD127+Mars!AG127+Avril!AF127+Mai!AG127+Juin!AF127+Juillet!AG127+Août!AG127+Septembre!AF127+Octobre!AG127+Novembre!AF127+Décembre!AG127</f>
        <v>0</v>
      </c>
      <c r="C127" s="8">
        <f>+Janvier!AH127+Février!AE127+Mars!AH127+Avril!AG127+Mai!AH127+Juin!AG127+Juillet!AH127+Août!AH127+Septembre!AG127+Octobre!AH127+Novembre!AG127+Décembre!AH127</f>
        <v>0</v>
      </c>
      <c r="D127" s="8">
        <f>+Janvier!AI127+Février!AF127+Mars!AI127+Avril!AH127+Mai!AI127+Juin!AH127+Juillet!AI127+Août!AI127+Septembre!AH127+Octobre!AI127+Novembre!AH127+Décembre!AI127</f>
        <v>0</v>
      </c>
      <c r="E127" s="8">
        <f>+Janvier!AJ127+Février!AG127+Mars!AJ127+Avril!AI127+Mai!AJ127+Juin!AI127+Juillet!AJ127+Août!AJ127+Septembre!AI127+Octobre!AJ127+Novembre!AI127+Décembre!AJ127</f>
        <v>0</v>
      </c>
      <c r="F127" s="8">
        <f>+Janvier!AK127+Février!AH127+Mars!AK127+Avril!AJ127+Mai!AK127+Juin!AJ127+Juillet!AK127+Août!AK127+Septembre!AJ127+Octobre!AK127+Novembre!AJ127+Décembre!AK127</f>
        <v>0</v>
      </c>
      <c r="G127" s="8">
        <f>+Janvier!AL127+Février!AI127+Mars!AL127+Avril!AK127+Mai!AL127+Juin!AK127+Juillet!AL127+Août!AL127+Septembre!AK127+Octobre!AL127+Novembre!AK127+Décembre!AL127</f>
        <v>0</v>
      </c>
      <c r="H127" s="8">
        <f>+Janvier!AM127+Février!AJ127+Mars!AM127+Avril!AL127+Mai!AM127+Juin!AL127+Juillet!AM127+Août!AM127+Septembre!AL127+Octobre!AM127+Novembre!AL127+Décembre!AM127</f>
        <v>0</v>
      </c>
      <c r="I127" s="8">
        <f>+Janvier!AN127+Février!AK127+Mars!AN127+Avril!AM127+Mai!AN127+Juin!AM127+Juillet!AN127+Août!AN127+Septembre!AM127+Octobre!AN127+Novembre!AM127+Décembre!AN127</f>
        <v>0</v>
      </c>
      <c r="J127" s="8">
        <f>+Janvier!AO127+Février!AL127+Mars!AO127+Avril!AN127+Mai!AO127+Juin!AN127+Juillet!AO127+Août!AO127+Septembre!AN127+Octobre!AO127+Novembre!AN127+Décembre!AO127</f>
        <v>0</v>
      </c>
      <c r="K127" s="9">
        <f>SUM(B127:J127)</f>
        <v>0</v>
      </c>
    </row>
    <row r="128" spans="1:11" x14ac:dyDescent="0.35">
      <c r="A128" s="36" t="str">
        <f>Janvier!A128</f>
        <v>[ENTRER LE NOM ET LE PRENOM] - HEURES ENTREE / SORTIE :</v>
      </c>
      <c r="B128" s="192"/>
      <c r="C128" s="8"/>
      <c r="D128" s="8"/>
      <c r="E128" s="8"/>
      <c r="F128" s="8"/>
      <c r="G128" s="8"/>
      <c r="H128" s="8"/>
      <c r="I128" s="8"/>
      <c r="J128" s="8"/>
      <c r="K128" s="9"/>
    </row>
    <row r="129" spans="1:11" x14ac:dyDescent="0.35">
      <c r="A129" s="36" t="str">
        <f>Janvier!A129</f>
        <v>[ENTRER LE NOM ET LE PRENOM]</v>
      </c>
      <c r="B129" s="192">
        <f>+Janvier!AG129+Février!AD129+Mars!AG129+Avril!AF129+Mai!AG129+Juin!AF129+Juillet!AG129+Août!AG129+Septembre!AF129+Octobre!AG129+Novembre!AF129+Décembre!AG129</f>
        <v>0</v>
      </c>
      <c r="C129" s="8">
        <f>+Janvier!AH129+Février!AE129+Mars!AH129+Avril!AG129+Mai!AH129+Juin!AG129+Juillet!AH129+Août!AH129+Septembre!AG129+Octobre!AH129+Novembre!AG129+Décembre!AH129</f>
        <v>0</v>
      </c>
      <c r="D129" s="8">
        <f>+Janvier!AI129+Février!AF129+Mars!AI129+Avril!AH129+Mai!AI129+Juin!AH129+Juillet!AI129+Août!AI129+Septembre!AH129+Octobre!AI129+Novembre!AH129+Décembre!AI129</f>
        <v>0</v>
      </c>
      <c r="E129" s="8">
        <f>+Janvier!AJ129+Février!AG129+Mars!AJ129+Avril!AI129+Mai!AJ129+Juin!AI129+Juillet!AJ129+Août!AJ129+Septembre!AI129+Octobre!AJ129+Novembre!AI129+Décembre!AJ129</f>
        <v>0</v>
      </c>
      <c r="F129" s="8">
        <f>+Janvier!AK129+Février!AH129+Mars!AK129+Avril!AJ129+Mai!AK129+Juin!AJ129+Juillet!AK129+Août!AK129+Septembre!AJ129+Octobre!AK129+Novembre!AJ129+Décembre!AK129</f>
        <v>0</v>
      </c>
      <c r="G129" s="8">
        <f>+Janvier!AL129+Février!AI129+Mars!AL129+Avril!AK129+Mai!AL129+Juin!AK129+Juillet!AL129+Août!AL129+Septembre!AK129+Octobre!AL129+Novembre!AK129+Décembre!AL129</f>
        <v>0</v>
      </c>
      <c r="H129" s="8">
        <f>+Janvier!AM129+Février!AJ129+Mars!AM129+Avril!AL129+Mai!AM129+Juin!AL129+Juillet!AM129+Août!AM129+Septembre!AL129+Octobre!AM129+Novembre!AL129+Décembre!AM129</f>
        <v>0</v>
      </c>
      <c r="I129" s="8">
        <f>+Janvier!AN129+Février!AK129+Mars!AN129+Avril!AM129+Mai!AN129+Juin!AM129+Juillet!AN129+Août!AN129+Septembre!AM129+Octobre!AN129+Novembre!AM129+Décembre!AN129</f>
        <v>0</v>
      </c>
      <c r="J129" s="8">
        <f>+Janvier!AO129+Février!AL129+Mars!AO129+Avril!AN129+Mai!AO129+Juin!AN129+Juillet!AO129+Août!AO129+Septembre!AN129+Octobre!AO129+Novembre!AN129+Décembre!AO129</f>
        <v>0</v>
      </c>
      <c r="K129" s="9">
        <f>SUM(B129:J129)</f>
        <v>0</v>
      </c>
    </row>
    <row r="130" spans="1:11" x14ac:dyDescent="0.35">
      <c r="A130" s="36" t="str">
        <f>Janvier!A130</f>
        <v>[ENTRER LE NOM ET LE PRENOM] - HEURES ENTREE / SORTIE :</v>
      </c>
      <c r="B130" s="192"/>
      <c r="C130" s="8"/>
      <c r="D130" s="8"/>
      <c r="E130" s="8"/>
      <c r="F130" s="8"/>
      <c r="G130" s="8"/>
      <c r="H130" s="8"/>
      <c r="I130" s="8"/>
      <c r="J130" s="8"/>
      <c r="K130" s="9"/>
    </row>
    <row r="131" spans="1:11" x14ac:dyDescent="0.35">
      <c r="A131" s="36" t="str">
        <f>Janvier!A131</f>
        <v>[ENTRER LE NOM ET LE PRENOM]</v>
      </c>
      <c r="B131" s="192">
        <f>+Janvier!AG131+Février!AD131+Mars!AG131+Avril!AF131+Mai!AG131+Juin!AF131+Juillet!AG131+Août!AG131+Septembre!AF131+Octobre!AG131+Novembre!AF131+Décembre!AG131</f>
        <v>0</v>
      </c>
      <c r="C131" s="8">
        <f>+Janvier!AH131+Février!AE131+Mars!AH131+Avril!AG131+Mai!AH131+Juin!AG131+Juillet!AH131+Août!AH131+Septembre!AG131+Octobre!AH131+Novembre!AG131+Décembre!AH131</f>
        <v>0</v>
      </c>
      <c r="D131" s="8">
        <f>+Janvier!AI131+Février!AF131+Mars!AI131+Avril!AH131+Mai!AI131+Juin!AH131+Juillet!AI131+Août!AI131+Septembre!AH131+Octobre!AI131+Novembre!AH131+Décembre!AI131</f>
        <v>0</v>
      </c>
      <c r="E131" s="8">
        <f>+Janvier!AJ131+Février!AG131+Mars!AJ131+Avril!AI131+Mai!AJ131+Juin!AI131+Juillet!AJ131+Août!AJ131+Septembre!AI131+Octobre!AJ131+Novembre!AI131+Décembre!AJ131</f>
        <v>0</v>
      </c>
      <c r="F131" s="8">
        <f>+Janvier!AK131+Février!AH131+Mars!AK131+Avril!AJ131+Mai!AK131+Juin!AJ131+Juillet!AK131+Août!AK131+Septembre!AJ131+Octobre!AK131+Novembre!AJ131+Décembre!AK131</f>
        <v>0</v>
      </c>
      <c r="G131" s="8">
        <f>+Janvier!AL131+Février!AI131+Mars!AL131+Avril!AK131+Mai!AL131+Juin!AK131+Juillet!AL131+Août!AL131+Septembre!AK131+Octobre!AL131+Novembre!AK131+Décembre!AL131</f>
        <v>0</v>
      </c>
      <c r="H131" s="8">
        <f>+Janvier!AM131+Février!AJ131+Mars!AM131+Avril!AL131+Mai!AM131+Juin!AL131+Juillet!AM131+Août!AM131+Septembre!AL131+Octobre!AM131+Novembre!AL131+Décembre!AM131</f>
        <v>0</v>
      </c>
      <c r="I131" s="8">
        <f>+Janvier!AN131+Février!AK131+Mars!AN131+Avril!AM131+Mai!AN131+Juin!AM131+Juillet!AN131+Août!AN131+Septembre!AM131+Octobre!AN131+Novembre!AM131+Décembre!AN131</f>
        <v>0</v>
      </c>
      <c r="J131" s="8">
        <f>+Janvier!AO131+Février!AL131+Mars!AO131+Avril!AN131+Mai!AO131+Juin!AN131+Juillet!AO131+Août!AO131+Septembre!AN131+Octobre!AO131+Novembre!AN131+Décembre!AO131</f>
        <v>0</v>
      </c>
      <c r="K131" s="9">
        <f>SUM(B131:J131)</f>
        <v>0</v>
      </c>
    </row>
    <row r="132" spans="1:11" x14ac:dyDescent="0.35">
      <c r="A132" s="36" t="str">
        <f>Janvier!A132</f>
        <v>[ENTRER LE NOM ET LE PRENOM] - HEURES ENTREE / SORTIE :</v>
      </c>
      <c r="B132" s="192"/>
      <c r="C132" s="8"/>
      <c r="D132" s="8"/>
      <c r="E132" s="8"/>
      <c r="F132" s="8"/>
      <c r="G132" s="8"/>
      <c r="H132" s="8"/>
      <c r="I132" s="8"/>
      <c r="J132" s="8"/>
      <c r="K132" s="9"/>
    </row>
    <row r="133" spans="1:11" x14ac:dyDescent="0.35">
      <c r="A133" s="36" t="str">
        <f>Janvier!A133</f>
        <v>[ENTRER LE NOM ET LE PRENOM]</v>
      </c>
      <c r="B133" s="192">
        <f>+Janvier!AG133+Février!AD133+Mars!AG133+Avril!AF133+Mai!AG133+Juin!AF133+Juillet!AG133+Août!AG133+Septembre!AF133+Octobre!AG133+Novembre!AF133+Décembre!AG133</f>
        <v>0</v>
      </c>
      <c r="C133" s="8">
        <f>+Janvier!AH133+Février!AE133+Mars!AH133+Avril!AG133+Mai!AH133+Juin!AG133+Juillet!AH133+Août!AH133+Septembre!AG133+Octobre!AH133+Novembre!AG133+Décembre!AH133</f>
        <v>0</v>
      </c>
      <c r="D133" s="8">
        <f>+Janvier!AI133+Février!AF133+Mars!AI133+Avril!AH133+Mai!AI133+Juin!AH133+Juillet!AI133+Août!AI133+Septembre!AH133+Octobre!AI133+Novembre!AH133+Décembre!AI133</f>
        <v>0</v>
      </c>
      <c r="E133" s="8">
        <f>+Janvier!AJ133+Février!AG133+Mars!AJ133+Avril!AI133+Mai!AJ133+Juin!AI133+Juillet!AJ133+Août!AJ133+Septembre!AI133+Octobre!AJ133+Novembre!AI133+Décembre!AJ133</f>
        <v>0</v>
      </c>
      <c r="F133" s="8">
        <f>+Janvier!AK133+Février!AH133+Mars!AK133+Avril!AJ133+Mai!AK133+Juin!AJ133+Juillet!AK133+Août!AK133+Septembre!AJ133+Octobre!AK133+Novembre!AJ133+Décembre!AK133</f>
        <v>0</v>
      </c>
      <c r="G133" s="8">
        <f>+Janvier!AL133+Février!AI133+Mars!AL133+Avril!AK133+Mai!AL133+Juin!AK133+Juillet!AL133+Août!AL133+Septembre!AK133+Octobre!AL133+Novembre!AK133+Décembre!AL133</f>
        <v>0</v>
      </c>
      <c r="H133" s="8">
        <f>+Janvier!AM133+Février!AJ133+Mars!AM133+Avril!AL133+Mai!AM133+Juin!AL133+Juillet!AM133+Août!AM133+Septembre!AL133+Octobre!AM133+Novembre!AL133+Décembre!AM133</f>
        <v>0</v>
      </c>
      <c r="I133" s="8">
        <f>+Janvier!AN133+Février!AK133+Mars!AN133+Avril!AM133+Mai!AN133+Juin!AM133+Juillet!AN133+Août!AN133+Septembre!AM133+Octobre!AN133+Novembre!AM133+Décembre!AN133</f>
        <v>0</v>
      </c>
      <c r="J133" s="8">
        <f>+Janvier!AO133+Février!AL133+Mars!AO133+Avril!AN133+Mai!AO133+Juin!AN133+Juillet!AO133+Août!AO133+Septembre!AN133+Octobre!AO133+Novembre!AN133+Décembre!AO133</f>
        <v>0</v>
      </c>
      <c r="K133" s="9">
        <f>SUM(B133:J133)</f>
        <v>0</v>
      </c>
    </row>
    <row r="134" spans="1:11" x14ac:dyDescent="0.35">
      <c r="A134" s="36" t="str">
        <f>Janvier!A134</f>
        <v>[ENTRER LE NOM ET LE PRENOM] - HEURES ENTREE / SORTIE :</v>
      </c>
      <c r="B134" s="192"/>
      <c r="C134" s="8"/>
      <c r="D134" s="8"/>
      <c r="E134" s="8"/>
      <c r="F134" s="8"/>
      <c r="G134" s="8"/>
      <c r="H134" s="8"/>
      <c r="I134" s="8"/>
      <c r="J134" s="8"/>
      <c r="K134" s="9"/>
    </row>
    <row r="135" spans="1:11" x14ac:dyDescent="0.35">
      <c r="A135" s="36" t="str">
        <f>Janvier!A135</f>
        <v>[ENTRER LE NOM ET LE PRENOM]</v>
      </c>
      <c r="B135" s="192">
        <f>+Janvier!AG135+Février!AD135+Mars!AG135+Avril!AF135+Mai!AG135+Juin!AF135+Juillet!AG135+Août!AG135+Septembre!AF135+Octobre!AG135+Novembre!AF135+Décembre!AG135</f>
        <v>0</v>
      </c>
      <c r="C135" s="8">
        <f>+Janvier!AH135+Février!AE135+Mars!AH135+Avril!AG135+Mai!AH135+Juin!AG135+Juillet!AH135+Août!AH135+Septembre!AG135+Octobre!AH135+Novembre!AG135+Décembre!AH135</f>
        <v>0</v>
      </c>
      <c r="D135" s="8">
        <f>+Janvier!AI135+Février!AF135+Mars!AI135+Avril!AH135+Mai!AI135+Juin!AH135+Juillet!AI135+Août!AI135+Septembre!AH135+Octobre!AI135+Novembre!AH135+Décembre!AI135</f>
        <v>0</v>
      </c>
      <c r="E135" s="8">
        <f>+Janvier!AJ135+Février!AG135+Mars!AJ135+Avril!AI135+Mai!AJ135+Juin!AI135+Juillet!AJ135+Août!AJ135+Septembre!AI135+Octobre!AJ135+Novembre!AI135+Décembre!AJ135</f>
        <v>0</v>
      </c>
      <c r="F135" s="8">
        <f>+Janvier!AK135+Février!AH135+Mars!AK135+Avril!AJ135+Mai!AK135+Juin!AJ135+Juillet!AK135+Août!AK135+Septembre!AJ135+Octobre!AK135+Novembre!AJ135+Décembre!AK135</f>
        <v>0</v>
      </c>
      <c r="G135" s="8">
        <f>+Janvier!AL135+Février!AI135+Mars!AL135+Avril!AK135+Mai!AL135+Juin!AK135+Juillet!AL135+Août!AL135+Septembre!AK135+Octobre!AL135+Novembre!AK135+Décembre!AL135</f>
        <v>0</v>
      </c>
      <c r="H135" s="8">
        <f>+Janvier!AM135+Février!AJ135+Mars!AM135+Avril!AL135+Mai!AM135+Juin!AL135+Juillet!AM135+Août!AM135+Septembre!AL135+Octobre!AM135+Novembre!AL135+Décembre!AM135</f>
        <v>0</v>
      </c>
      <c r="I135" s="8">
        <f>+Janvier!AN135+Février!AK135+Mars!AN135+Avril!AM135+Mai!AN135+Juin!AM135+Juillet!AN135+Août!AN135+Septembre!AM135+Octobre!AN135+Novembre!AM135+Décembre!AN135</f>
        <v>0</v>
      </c>
      <c r="J135" s="8">
        <f>+Janvier!AO135+Février!AL135+Mars!AO135+Avril!AN135+Mai!AO135+Juin!AN135+Juillet!AO135+Août!AO135+Septembre!AN135+Octobre!AO135+Novembre!AN135+Décembre!AO135</f>
        <v>0</v>
      </c>
      <c r="K135" s="9">
        <f>SUM(B135:J135)</f>
        <v>0</v>
      </c>
    </row>
    <row r="136" spans="1:11" x14ac:dyDescent="0.35">
      <c r="A136" s="36" t="str">
        <f>Janvier!A136</f>
        <v>[ENTRER LE NOM ET LE PRENOM] - HEURES ENTREE / SORTIE :</v>
      </c>
      <c r="B136" s="192"/>
      <c r="C136" s="8"/>
      <c r="D136" s="8"/>
      <c r="E136" s="8"/>
      <c r="F136" s="8"/>
      <c r="G136" s="8"/>
      <c r="H136" s="8"/>
      <c r="I136" s="8"/>
      <c r="J136" s="8"/>
      <c r="K136" s="9"/>
    </row>
    <row r="137" spans="1:11" x14ac:dyDescent="0.35">
      <c r="A137" s="36" t="str">
        <f>Janvier!A137</f>
        <v>[ENTRER LE NOM ET LE PRENOM]</v>
      </c>
      <c r="B137" s="192">
        <f>+Janvier!AG137+Février!AD137+Mars!AG137+Avril!AF137+Mai!AG137+Juin!AF137+Juillet!AG137+Août!AG137+Septembre!AF137+Octobre!AG137+Novembre!AF137+Décembre!AG137</f>
        <v>0</v>
      </c>
      <c r="C137" s="8">
        <f>+Janvier!AH137+Février!AE137+Mars!AH137+Avril!AG137+Mai!AH137+Juin!AG137+Juillet!AH137+Août!AH137+Septembre!AG137+Octobre!AH137+Novembre!AG137+Décembre!AH137</f>
        <v>0</v>
      </c>
      <c r="D137" s="8">
        <f>+Janvier!AI137+Février!AF137+Mars!AI137+Avril!AH137+Mai!AI137+Juin!AH137+Juillet!AI137+Août!AI137+Septembre!AH137+Octobre!AI137+Novembre!AH137+Décembre!AI137</f>
        <v>0</v>
      </c>
      <c r="E137" s="8">
        <f>+Janvier!AJ137+Février!AG137+Mars!AJ137+Avril!AI137+Mai!AJ137+Juin!AI137+Juillet!AJ137+Août!AJ137+Septembre!AI137+Octobre!AJ137+Novembre!AI137+Décembre!AJ137</f>
        <v>0</v>
      </c>
      <c r="F137" s="8">
        <f>+Janvier!AK137+Février!AH137+Mars!AK137+Avril!AJ137+Mai!AK137+Juin!AJ137+Juillet!AK137+Août!AK137+Septembre!AJ137+Octobre!AK137+Novembre!AJ137+Décembre!AK137</f>
        <v>0</v>
      </c>
      <c r="G137" s="8">
        <f>+Janvier!AL137+Février!AI137+Mars!AL137+Avril!AK137+Mai!AL137+Juin!AK137+Juillet!AL137+Août!AL137+Septembre!AK137+Octobre!AL137+Novembre!AK137+Décembre!AL137</f>
        <v>0</v>
      </c>
      <c r="H137" s="8">
        <f>+Janvier!AM137+Février!AJ137+Mars!AM137+Avril!AL137+Mai!AM137+Juin!AL137+Juillet!AM137+Août!AM137+Septembre!AL137+Octobre!AM137+Novembre!AL137+Décembre!AM137</f>
        <v>0</v>
      </c>
      <c r="I137" s="8">
        <f>+Janvier!AN137+Février!AK137+Mars!AN137+Avril!AM137+Mai!AN137+Juin!AM137+Juillet!AN137+Août!AN137+Septembre!AM137+Octobre!AN137+Novembre!AM137+Décembre!AN137</f>
        <v>0</v>
      </c>
      <c r="J137" s="8">
        <f>+Janvier!AO137+Février!AL137+Mars!AO137+Avril!AN137+Mai!AO137+Juin!AN137+Juillet!AO137+Août!AO137+Septembre!AN137+Octobre!AO137+Novembre!AN137+Décembre!AO137</f>
        <v>0</v>
      </c>
      <c r="K137" s="9">
        <f>SUM(B137:J137)</f>
        <v>0</v>
      </c>
    </row>
    <row r="138" spans="1:11" x14ac:dyDescent="0.35">
      <c r="A138" s="36" t="str">
        <f>Janvier!A138</f>
        <v>[ENTRER LE NOM ET LE PRENOM] - HEURES ENTREE / SORTIE :</v>
      </c>
      <c r="B138" s="192"/>
      <c r="C138" s="8"/>
      <c r="D138" s="8"/>
      <c r="E138" s="8"/>
      <c r="F138" s="8"/>
      <c r="G138" s="8"/>
      <c r="H138" s="8"/>
      <c r="I138" s="8"/>
      <c r="J138" s="8"/>
      <c r="K138" s="9"/>
    </row>
    <row r="139" spans="1:11" x14ac:dyDescent="0.35">
      <c r="A139" s="36" t="str">
        <f>Janvier!A139</f>
        <v>[ENTRER LE NOM ET LE PRENOM]</v>
      </c>
      <c r="B139" s="192">
        <f>+Janvier!AG139+Février!AD139+Mars!AG139+Avril!AF139+Mai!AG139+Juin!AF139+Juillet!AG139+Août!AG139+Septembre!AF139+Octobre!AG139+Novembre!AF139+Décembre!AG139</f>
        <v>0</v>
      </c>
      <c r="C139" s="8">
        <f>+Janvier!AH139+Février!AE139+Mars!AH139+Avril!AG139+Mai!AH139+Juin!AG139+Juillet!AH139+Août!AH139+Septembre!AG139+Octobre!AH139+Novembre!AG139+Décembre!AH139</f>
        <v>0</v>
      </c>
      <c r="D139" s="8">
        <f>+Janvier!AI139+Février!AF139+Mars!AI139+Avril!AH139+Mai!AI139+Juin!AH139+Juillet!AI139+Août!AI139+Septembre!AH139+Octobre!AI139+Novembre!AH139+Décembre!AI139</f>
        <v>0</v>
      </c>
      <c r="E139" s="8">
        <f>+Janvier!AJ139+Février!AG139+Mars!AJ139+Avril!AI139+Mai!AJ139+Juin!AI139+Juillet!AJ139+Août!AJ139+Septembre!AI139+Octobre!AJ139+Novembre!AI139+Décembre!AJ139</f>
        <v>0</v>
      </c>
      <c r="F139" s="8">
        <f>+Janvier!AK139+Février!AH139+Mars!AK139+Avril!AJ139+Mai!AK139+Juin!AJ139+Juillet!AK139+Août!AK139+Septembre!AJ139+Octobre!AK139+Novembre!AJ139+Décembre!AK139</f>
        <v>0</v>
      </c>
      <c r="G139" s="8">
        <f>+Janvier!AL139+Février!AI139+Mars!AL139+Avril!AK139+Mai!AL139+Juin!AK139+Juillet!AL139+Août!AL139+Septembre!AK139+Octobre!AL139+Novembre!AK139+Décembre!AL139</f>
        <v>0</v>
      </c>
      <c r="H139" s="8">
        <f>+Janvier!AM139+Février!AJ139+Mars!AM139+Avril!AL139+Mai!AM139+Juin!AL139+Juillet!AM139+Août!AM139+Septembre!AL139+Octobre!AM139+Novembre!AL139+Décembre!AM139</f>
        <v>0</v>
      </c>
      <c r="I139" s="8">
        <f>+Janvier!AN139+Février!AK139+Mars!AN139+Avril!AM139+Mai!AN139+Juin!AM139+Juillet!AN139+Août!AN139+Septembre!AM139+Octobre!AN139+Novembre!AM139+Décembre!AN139</f>
        <v>0</v>
      </c>
      <c r="J139" s="8">
        <f>+Janvier!AO139+Février!AL139+Mars!AO139+Avril!AN139+Mai!AO139+Juin!AN139+Juillet!AO139+Août!AO139+Septembre!AN139+Octobre!AO139+Novembre!AN139+Décembre!AO139</f>
        <v>0</v>
      </c>
      <c r="K139" s="9">
        <f>SUM(B139:J139)</f>
        <v>0</v>
      </c>
    </row>
    <row r="140" spans="1:11" x14ac:dyDescent="0.35">
      <c r="A140" s="36" t="str">
        <f>Janvier!A140</f>
        <v>[ENTRER LE NOM ET LE PRENOM] - HEURES ENTREE / SORTIE :</v>
      </c>
      <c r="B140" s="192"/>
      <c r="C140" s="8"/>
      <c r="D140" s="8"/>
      <c r="E140" s="8"/>
      <c r="F140" s="8"/>
      <c r="G140" s="8"/>
      <c r="H140" s="8"/>
      <c r="I140" s="8"/>
      <c r="J140" s="8"/>
      <c r="K140" s="9"/>
    </row>
    <row r="141" spans="1:11" x14ac:dyDescent="0.35">
      <c r="A141" s="36" t="str">
        <f>Janvier!A141</f>
        <v>[ENTRER LE NOM ET LE PRENOM]</v>
      </c>
      <c r="B141" s="192">
        <f>+Janvier!AG141+Février!AD141+Mars!AG141+Avril!AF141+Mai!AG141+Juin!AF141+Juillet!AG141+Août!AG141+Septembre!AF141+Octobre!AG141+Novembre!AF141+Décembre!AG141</f>
        <v>0</v>
      </c>
      <c r="C141" s="8">
        <f>+Janvier!AH141+Février!AE141+Mars!AH141+Avril!AG141+Mai!AH141+Juin!AG141+Juillet!AH141+Août!AH141+Septembre!AG141+Octobre!AH141+Novembre!AG141+Décembre!AH141</f>
        <v>0</v>
      </c>
      <c r="D141" s="8">
        <f>+Janvier!AI141+Février!AF141+Mars!AI141+Avril!AH141+Mai!AI141+Juin!AH141+Juillet!AI141+Août!AI141+Septembre!AH141+Octobre!AI141+Novembre!AH141+Décembre!AI141</f>
        <v>0</v>
      </c>
      <c r="E141" s="8">
        <f>+Janvier!AJ141+Février!AG141+Mars!AJ141+Avril!AI141+Mai!AJ141+Juin!AI141+Juillet!AJ141+Août!AJ141+Septembre!AI141+Octobre!AJ141+Novembre!AI141+Décembre!AJ141</f>
        <v>0</v>
      </c>
      <c r="F141" s="8">
        <f>+Janvier!AK141+Février!AH141+Mars!AK141+Avril!AJ141+Mai!AK141+Juin!AJ141+Juillet!AK141+Août!AK141+Septembre!AJ141+Octobre!AK141+Novembre!AJ141+Décembre!AK141</f>
        <v>0</v>
      </c>
      <c r="G141" s="8">
        <f>+Janvier!AL141+Février!AI141+Mars!AL141+Avril!AK141+Mai!AL141+Juin!AK141+Juillet!AL141+Août!AL141+Septembre!AK141+Octobre!AL141+Novembre!AK141+Décembre!AL141</f>
        <v>0</v>
      </c>
      <c r="H141" s="8">
        <f>+Janvier!AM141+Février!AJ141+Mars!AM141+Avril!AL141+Mai!AM141+Juin!AL141+Juillet!AM141+Août!AM141+Septembre!AL141+Octobre!AM141+Novembre!AL141+Décembre!AM141</f>
        <v>0</v>
      </c>
      <c r="I141" s="8">
        <f>+Janvier!AN141+Février!AK141+Mars!AN141+Avril!AM141+Mai!AN141+Juin!AM141+Juillet!AN141+Août!AN141+Septembre!AM141+Octobre!AN141+Novembre!AM141+Décembre!AN141</f>
        <v>0</v>
      </c>
      <c r="J141" s="8">
        <f>+Janvier!AO141+Février!AL141+Mars!AO141+Avril!AN141+Mai!AO141+Juin!AN141+Juillet!AO141+Août!AO141+Septembre!AN141+Octobre!AO141+Novembre!AN141+Décembre!AO141</f>
        <v>0</v>
      </c>
      <c r="K141" s="9">
        <f>SUM(B141:J141)</f>
        <v>0</v>
      </c>
    </row>
    <row r="142" spans="1:11" x14ac:dyDescent="0.35">
      <c r="A142" s="36" t="str">
        <f>Janvier!A142</f>
        <v>[ENTRER LE NOM ET LE PRENOM] - HEURES ENTREE / SORTIE :</v>
      </c>
      <c r="B142" s="192"/>
      <c r="C142" s="8"/>
      <c r="D142" s="8"/>
      <c r="E142" s="8"/>
      <c r="F142" s="8"/>
      <c r="G142" s="8"/>
      <c r="H142" s="8"/>
      <c r="I142" s="8"/>
      <c r="J142" s="8"/>
      <c r="K142" s="9"/>
    </row>
    <row r="143" spans="1:11" x14ac:dyDescent="0.35">
      <c r="A143" s="36" t="str">
        <f>Janvier!A143</f>
        <v>[ENTRER LE NOM ET LE PRENOM]</v>
      </c>
      <c r="B143" s="192">
        <f>+Janvier!AG143+Février!AD143+Mars!AG143+Avril!AF143+Mai!AG143+Juin!AF143+Juillet!AG143+Août!AG143+Septembre!AF143+Octobre!AG143+Novembre!AF143+Décembre!AG143</f>
        <v>0</v>
      </c>
      <c r="C143" s="8">
        <f>+Janvier!AH143+Février!AE143+Mars!AH143+Avril!AG143+Mai!AH143+Juin!AG143+Juillet!AH143+Août!AH143+Septembre!AG143+Octobre!AH143+Novembre!AG143+Décembre!AH143</f>
        <v>0</v>
      </c>
      <c r="D143" s="8">
        <f>+Janvier!AI143+Février!AF143+Mars!AI143+Avril!AH143+Mai!AI143+Juin!AH143+Juillet!AI143+Août!AI143+Septembre!AH143+Octobre!AI143+Novembre!AH143+Décembre!AI143</f>
        <v>0</v>
      </c>
      <c r="E143" s="8">
        <f>+Janvier!AJ143+Février!AG143+Mars!AJ143+Avril!AI143+Mai!AJ143+Juin!AI143+Juillet!AJ143+Août!AJ143+Septembre!AI143+Octobre!AJ143+Novembre!AI143+Décembre!AJ143</f>
        <v>0</v>
      </c>
      <c r="F143" s="8">
        <f>+Janvier!AK143+Février!AH143+Mars!AK143+Avril!AJ143+Mai!AK143+Juin!AJ143+Juillet!AK143+Août!AK143+Septembre!AJ143+Octobre!AK143+Novembre!AJ143+Décembre!AK143</f>
        <v>0</v>
      </c>
      <c r="G143" s="8">
        <f>+Janvier!AL143+Février!AI143+Mars!AL143+Avril!AK143+Mai!AL143+Juin!AK143+Juillet!AL143+Août!AL143+Septembre!AK143+Octobre!AL143+Novembre!AK143+Décembre!AL143</f>
        <v>0</v>
      </c>
      <c r="H143" s="8">
        <f>+Janvier!AM143+Février!AJ143+Mars!AM143+Avril!AL143+Mai!AM143+Juin!AL143+Juillet!AM143+Août!AM143+Septembre!AL143+Octobre!AM143+Novembre!AL143+Décembre!AM143</f>
        <v>0</v>
      </c>
      <c r="I143" s="8">
        <f>+Janvier!AN143+Février!AK143+Mars!AN143+Avril!AM143+Mai!AN143+Juin!AM143+Juillet!AN143+Août!AN143+Septembre!AM143+Octobre!AN143+Novembre!AM143+Décembre!AN143</f>
        <v>0</v>
      </c>
      <c r="J143" s="8">
        <f>+Janvier!AO143+Février!AL143+Mars!AO143+Avril!AN143+Mai!AO143+Juin!AN143+Juillet!AO143+Août!AO143+Septembre!AN143+Octobre!AO143+Novembre!AN143+Décembre!AO143</f>
        <v>0</v>
      </c>
      <c r="K143" s="9">
        <f>SUM(B143:J143)</f>
        <v>0</v>
      </c>
    </row>
    <row r="144" spans="1:11" x14ac:dyDescent="0.35">
      <c r="A144" s="36" t="str">
        <f>Janvier!A144</f>
        <v>[ENTRER LE NOM ET LE PRENOM] - HEURES ENTREE / SORTIE :</v>
      </c>
      <c r="B144" s="192"/>
      <c r="C144" s="8"/>
      <c r="D144" s="8"/>
      <c r="E144" s="8"/>
      <c r="F144" s="8"/>
      <c r="G144" s="8"/>
      <c r="H144" s="8"/>
      <c r="I144" s="8"/>
      <c r="J144" s="8"/>
      <c r="K144" s="9"/>
    </row>
    <row r="145" spans="1:11" x14ac:dyDescent="0.35">
      <c r="A145" s="36" t="str">
        <f>Janvier!A145</f>
        <v>[ENTRER LE NOM ET LE PRENOM]</v>
      </c>
      <c r="B145" s="192">
        <f>+Janvier!AG145+Février!AD145+Mars!AG145+Avril!AF145+Mai!AG145+Juin!AF145+Juillet!AG145+Août!AG145+Septembre!AF145+Octobre!AG145+Novembre!AF145+Décembre!AG145</f>
        <v>0</v>
      </c>
      <c r="C145" s="8">
        <f>+Janvier!AH145+Février!AE145+Mars!AH145+Avril!AG145+Mai!AH145+Juin!AG145+Juillet!AH145+Août!AH145+Septembre!AG145+Octobre!AH145+Novembre!AG145+Décembre!AH145</f>
        <v>0</v>
      </c>
      <c r="D145" s="8">
        <f>+Janvier!AI145+Février!AF145+Mars!AI145+Avril!AH145+Mai!AI145+Juin!AH145+Juillet!AI145+Août!AI145+Septembre!AH145+Octobre!AI145+Novembre!AH145+Décembre!AI145</f>
        <v>0</v>
      </c>
      <c r="E145" s="8">
        <f>+Janvier!AJ145+Février!AG145+Mars!AJ145+Avril!AI145+Mai!AJ145+Juin!AI145+Juillet!AJ145+Août!AJ145+Septembre!AI145+Octobre!AJ145+Novembre!AI145+Décembre!AJ145</f>
        <v>0</v>
      </c>
      <c r="F145" s="8">
        <f>+Janvier!AK145+Février!AH145+Mars!AK145+Avril!AJ145+Mai!AK145+Juin!AJ145+Juillet!AK145+Août!AK145+Septembre!AJ145+Octobre!AK145+Novembre!AJ145+Décembre!AK145</f>
        <v>0</v>
      </c>
      <c r="G145" s="8">
        <f>+Janvier!AL145+Février!AI145+Mars!AL145+Avril!AK145+Mai!AL145+Juin!AK145+Juillet!AL145+Août!AL145+Septembre!AK145+Octobre!AL145+Novembre!AK145+Décembre!AL145</f>
        <v>0</v>
      </c>
      <c r="H145" s="8">
        <f>+Janvier!AM145+Février!AJ145+Mars!AM145+Avril!AL145+Mai!AM145+Juin!AL145+Juillet!AM145+Août!AM145+Septembre!AL145+Octobre!AM145+Novembre!AL145+Décembre!AM145</f>
        <v>0</v>
      </c>
      <c r="I145" s="8">
        <f>+Janvier!AN145+Février!AK145+Mars!AN145+Avril!AM145+Mai!AN145+Juin!AM145+Juillet!AN145+Août!AN145+Septembre!AM145+Octobre!AN145+Novembre!AM145+Décembre!AN145</f>
        <v>0</v>
      </c>
      <c r="J145" s="8">
        <f>+Janvier!AO145+Février!AL145+Mars!AO145+Avril!AN145+Mai!AO145+Juin!AN145+Juillet!AO145+Août!AO145+Septembre!AN145+Octobre!AO145+Novembre!AN145+Décembre!AO145</f>
        <v>0</v>
      </c>
      <c r="K145" s="9">
        <f>SUM(B145:J145)</f>
        <v>0</v>
      </c>
    </row>
    <row r="146" spans="1:11" x14ac:dyDescent="0.35">
      <c r="A146" s="36" t="str">
        <f>Janvier!A146</f>
        <v>[ENTRER LE NOM ET LE PRENOM] - HEURES ENTREE / SORTIE :</v>
      </c>
      <c r="B146" s="192"/>
      <c r="C146" s="8"/>
      <c r="D146" s="8"/>
      <c r="E146" s="8"/>
      <c r="F146" s="8"/>
      <c r="G146" s="8"/>
      <c r="H146" s="8"/>
      <c r="I146" s="8"/>
      <c r="J146" s="8"/>
      <c r="K146" s="9"/>
    </row>
    <row r="147" spans="1:11" x14ac:dyDescent="0.35">
      <c r="A147" s="36" t="str">
        <f>Janvier!A147</f>
        <v>[ENTRER LE NOM ET LE PRENOM]</v>
      </c>
      <c r="B147" s="192">
        <f>+Janvier!AG147+Février!AD147+Mars!AG147+Avril!AF147+Mai!AG147+Juin!AF147+Juillet!AG147+Août!AG147+Septembre!AF147+Octobre!AG147+Novembre!AF147+Décembre!AG147</f>
        <v>0</v>
      </c>
      <c r="C147" s="8">
        <f>+Janvier!AH147+Février!AE147+Mars!AH147+Avril!AG147+Mai!AH147+Juin!AG147+Juillet!AH147+Août!AH147+Septembre!AG147+Octobre!AH147+Novembre!AG147+Décembre!AH147</f>
        <v>0</v>
      </c>
      <c r="D147" s="8">
        <f>+Janvier!AI147+Février!AF147+Mars!AI147+Avril!AH147+Mai!AI147+Juin!AH147+Juillet!AI147+Août!AI147+Septembre!AH147+Octobre!AI147+Novembre!AH147+Décembre!AI147</f>
        <v>0</v>
      </c>
      <c r="E147" s="8">
        <f>+Janvier!AJ147+Février!AG147+Mars!AJ147+Avril!AI147+Mai!AJ147+Juin!AI147+Juillet!AJ147+Août!AJ147+Septembre!AI147+Octobre!AJ147+Novembre!AI147+Décembre!AJ147</f>
        <v>0</v>
      </c>
      <c r="F147" s="8">
        <f>+Janvier!AK147+Février!AH147+Mars!AK147+Avril!AJ147+Mai!AK147+Juin!AJ147+Juillet!AK147+Août!AK147+Septembre!AJ147+Octobre!AK147+Novembre!AJ147+Décembre!AK147</f>
        <v>0</v>
      </c>
      <c r="G147" s="8">
        <f>+Janvier!AL147+Février!AI147+Mars!AL147+Avril!AK147+Mai!AL147+Juin!AK147+Juillet!AL147+Août!AL147+Septembre!AK147+Octobre!AL147+Novembre!AK147+Décembre!AL147</f>
        <v>0</v>
      </c>
      <c r="H147" s="8">
        <f>+Janvier!AM147+Février!AJ147+Mars!AM147+Avril!AL147+Mai!AM147+Juin!AL147+Juillet!AM147+Août!AM147+Septembre!AL147+Octobre!AM147+Novembre!AL147+Décembre!AM147</f>
        <v>0</v>
      </c>
      <c r="I147" s="8">
        <f>+Janvier!AN147+Février!AK147+Mars!AN147+Avril!AM147+Mai!AN147+Juin!AM147+Juillet!AN147+Août!AN147+Septembre!AM147+Octobre!AN147+Novembre!AM147+Décembre!AN147</f>
        <v>0</v>
      </c>
      <c r="J147" s="8">
        <f>+Janvier!AO147+Février!AL147+Mars!AO147+Avril!AN147+Mai!AO147+Juin!AN147+Juillet!AO147+Août!AO147+Septembre!AN147+Octobre!AO147+Novembre!AN147+Décembre!AO147</f>
        <v>0</v>
      </c>
      <c r="K147" s="9">
        <f>SUM(B147:J147)</f>
        <v>0</v>
      </c>
    </row>
    <row r="148" spans="1:11" x14ac:dyDescent="0.35">
      <c r="A148" s="36" t="str">
        <f>Janvier!A148</f>
        <v>[ENTRER LE NOM ET LE PRENOM] - HEURES ENTREE / SORTIE :</v>
      </c>
      <c r="B148" s="192"/>
      <c r="C148" s="8"/>
      <c r="D148" s="8"/>
      <c r="E148" s="8"/>
      <c r="F148" s="8"/>
      <c r="G148" s="8"/>
      <c r="H148" s="8"/>
      <c r="I148" s="8"/>
      <c r="J148" s="8"/>
      <c r="K148" s="9"/>
    </row>
    <row r="149" spans="1:11" x14ac:dyDescent="0.35">
      <c r="A149" s="36" t="str">
        <f>Janvier!A149</f>
        <v>[ENTRER LE NOM ET LE PRENOM]</v>
      </c>
      <c r="B149" s="192">
        <f>+Janvier!AG149+Février!AD149+Mars!AG149+Avril!AF149+Mai!AG149+Juin!AF149+Juillet!AG149+Août!AG149+Septembre!AF149+Octobre!AG149+Novembre!AF149+Décembre!AG149</f>
        <v>0</v>
      </c>
      <c r="C149" s="8">
        <f>+Janvier!AH149+Février!AE149+Mars!AH149+Avril!AG149+Mai!AH149+Juin!AG149+Juillet!AH149+Août!AH149+Septembre!AG149+Octobre!AH149+Novembre!AG149+Décembre!AH149</f>
        <v>0</v>
      </c>
      <c r="D149" s="8">
        <f>+Janvier!AI149+Février!AF149+Mars!AI149+Avril!AH149+Mai!AI149+Juin!AH149+Juillet!AI149+Août!AI149+Septembre!AH149+Octobre!AI149+Novembre!AH149+Décembre!AI149</f>
        <v>0</v>
      </c>
      <c r="E149" s="8">
        <f>+Janvier!AJ149+Février!AG149+Mars!AJ149+Avril!AI149+Mai!AJ149+Juin!AI149+Juillet!AJ149+Août!AJ149+Septembre!AI149+Octobre!AJ149+Novembre!AI149+Décembre!AJ149</f>
        <v>0</v>
      </c>
      <c r="F149" s="8">
        <f>+Janvier!AK149+Février!AH149+Mars!AK149+Avril!AJ149+Mai!AK149+Juin!AJ149+Juillet!AK149+Août!AK149+Septembre!AJ149+Octobre!AK149+Novembre!AJ149+Décembre!AK149</f>
        <v>0</v>
      </c>
      <c r="G149" s="8">
        <f>+Janvier!AL149+Février!AI149+Mars!AL149+Avril!AK149+Mai!AL149+Juin!AK149+Juillet!AL149+Août!AL149+Septembre!AK149+Octobre!AL149+Novembre!AK149+Décembre!AL149</f>
        <v>0</v>
      </c>
      <c r="H149" s="8">
        <f>+Janvier!AM149+Février!AJ149+Mars!AM149+Avril!AL149+Mai!AM149+Juin!AL149+Juillet!AM149+Août!AM149+Septembre!AL149+Octobre!AM149+Novembre!AL149+Décembre!AM149</f>
        <v>0</v>
      </c>
      <c r="I149" s="8">
        <f>+Janvier!AN149+Février!AK149+Mars!AN149+Avril!AM149+Mai!AN149+Juin!AM149+Juillet!AN149+Août!AN149+Septembre!AM149+Octobre!AN149+Novembre!AM149+Décembre!AN149</f>
        <v>0</v>
      </c>
      <c r="J149" s="8">
        <f>+Janvier!AO149+Février!AL149+Mars!AO149+Avril!AN149+Mai!AO149+Juin!AN149+Juillet!AO149+Août!AO149+Septembre!AN149+Octobre!AO149+Novembre!AN149+Décembre!AO149</f>
        <v>0</v>
      </c>
      <c r="K149" s="9">
        <f>SUM(B149:J149)</f>
        <v>0</v>
      </c>
    </row>
    <row r="150" spans="1:11" x14ac:dyDescent="0.35">
      <c r="A150" s="36" t="str">
        <f>Janvier!A150</f>
        <v>[ENTRER LE NOM ET LE PRENOM] - HEURES ENTREE / SORTIE :</v>
      </c>
      <c r="B150" s="192"/>
      <c r="C150" s="8"/>
      <c r="D150" s="8"/>
      <c r="E150" s="8"/>
      <c r="F150" s="8"/>
      <c r="G150" s="8"/>
      <c r="H150" s="8"/>
      <c r="I150" s="8"/>
      <c r="J150" s="8"/>
      <c r="K150" s="9"/>
    </row>
    <row r="151" spans="1:11" x14ac:dyDescent="0.35">
      <c r="A151" s="36" t="str">
        <f>Janvier!A151</f>
        <v>[ENTRER LE NOM ET LE PRENOM]</v>
      </c>
      <c r="B151" s="192">
        <f>+Janvier!AG151+Février!AD151+Mars!AG151+Avril!AF151+Mai!AG151+Juin!AF151+Juillet!AG151+Août!AG151+Septembre!AF151+Octobre!AG151+Novembre!AF151+Décembre!AG151</f>
        <v>0</v>
      </c>
      <c r="C151" s="8">
        <f>+Janvier!AH151+Février!AE151+Mars!AH151+Avril!AG151+Mai!AH151+Juin!AG151+Juillet!AH151+Août!AH151+Septembre!AG151+Octobre!AH151+Novembre!AG151+Décembre!AH151</f>
        <v>0</v>
      </c>
      <c r="D151" s="8">
        <f>+Janvier!AI151+Février!AF151+Mars!AI151+Avril!AH151+Mai!AI151+Juin!AH151+Juillet!AI151+Août!AI151+Septembre!AH151+Octobre!AI151+Novembre!AH151+Décembre!AI151</f>
        <v>0</v>
      </c>
      <c r="E151" s="8">
        <f>+Janvier!AJ151+Février!AG151+Mars!AJ151+Avril!AI151+Mai!AJ151+Juin!AI151+Juillet!AJ151+Août!AJ151+Septembre!AI151+Octobre!AJ151+Novembre!AI151+Décembre!AJ151</f>
        <v>0</v>
      </c>
      <c r="F151" s="8">
        <f>+Janvier!AK151+Février!AH151+Mars!AK151+Avril!AJ151+Mai!AK151+Juin!AJ151+Juillet!AK151+Août!AK151+Septembre!AJ151+Octobre!AK151+Novembre!AJ151+Décembre!AK151</f>
        <v>0</v>
      </c>
      <c r="G151" s="8">
        <f>+Janvier!AL151+Février!AI151+Mars!AL151+Avril!AK151+Mai!AL151+Juin!AK151+Juillet!AL151+Août!AL151+Septembre!AK151+Octobre!AL151+Novembre!AK151+Décembre!AL151</f>
        <v>0</v>
      </c>
      <c r="H151" s="8">
        <f>+Janvier!AM151+Février!AJ151+Mars!AM151+Avril!AL151+Mai!AM151+Juin!AL151+Juillet!AM151+Août!AM151+Septembre!AL151+Octobre!AM151+Novembre!AL151+Décembre!AM151</f>
        <v>0</v>
      </c>
      <c r="I151" s="8">
        <f>+Janvier!AN151+Février!AK151+Mars!AN151+Avril!AM151+Mai!AN151+Juin!AM151+Juillet!AN151+Août!AN151+Septembre!AM151+Octobre!AN151+Novembre!AM151+Décembre!AN151</f>
        <v>0</v>
      </c>
      <c r="J151" s="8">
        <f>+Janvier!AO151+Février!AL151+Mars!AO151+Avril!AN151+Mai!AO151+Juin!AN151+Juillet!AO151+Août!AO151+Septembre!AN151+Octobre!AO151+Novembre!AN151+Décembre!AO151</f>
        <v>0</v>
      </c>
      <c r="K151" s="9">
        <f>SUM(B151:J151)</f>
        <v>0</v>
      </c>
    </row>
    <row r="152" spans="1:11" x14ac:dyDescent="0.35">
      <c r="A152" s="36" t="str">
        <f>Janvier!A152</f>
        <v>[ENTRER LE NOM ET LE PRENOM] - HEURES ENTREE / SORTIE :</v>
      </c>
      <c r="B152" s="192"/>
      <c r="C152" s="8"/>
      <c r="D152" s="8"/>
      <c r="E152" s="8"/>
      <c r="F152" s="8"/>
      <c r="G152" s="8"/>
      <c r="H152" s="8"/>
      <c r="I152" s="8"/>
      <c r="J152" s="8"/>
      <c r="K152" s="9"/>
    </row>
    <row r="153" spans="1:11" x14ac:dyDescent="0.35">
      <c r="A153" s="36" t="str">
        <f>Janvier!A153</f>
        <v>[ENTRER LE NOM ET LE PRENOM]</v>
      </c>
      <c r="B153" s="192">
        <f>+Janvier!AG153+Février!AD153+Mars!AG153+Avril!AF153+Mai!AG153+Juin!AF153+Juillet!AG153+Août!AG153+Septembre!AF153+Octobre!AG153+Novembre!AF153+Décembre!AG153</f>
        <v>0</v>
      </c>
      <c r="C153" s="8">
        <f>+Janvier!AH153+Février!AE153+Mars!AH153+Avril!AG153+Mai!AH153+Juin!AG153+Juillet!AH153+Août!AH153+Septembre!AG153+Octobre!AH153+Novembre!AG153+Décembre!AH153</f>
        <v>0</v>
      </c>
      <c r="D153" s="8">
        <f>+Janvier!AI153+Février!AF153+Mars!AI153+Avril!AH153+Mai!AI153+Juin!AH153+Juillet!AI153+Août!AI153+Septembre!AH153+Octobre!AI153+Novembre!AH153+Décembre!AI153</f>
        <v>0</v>
      </c>
      <c r="E153" s="8">
        <f>+Janvier!AJ153+Février!AG153+Mars!AJ153+Avril!AI153+Mai!AJ153+Juin!AI153+Juillet!AJ153+Août!AJ153+Septembre!AI153+Octobre!AJ153+Novembre!AI153+Décembre!AJ153</f>
        <v>0</v>
      </c>
      <c r="F153" s="8">
        <f>+Janvier!AK153+Février!AH153+Mars!AK153+Avril!AJ153+Mai!AK153+Juin!AJ153+Juillet!AK153+Août!AK153+Septembre!AJ153+Octobre!AK153+Novembre!AJ153+Décembre!AK153</f>
        <v>0</v>
      </c>
      <c r="G153" s="8">
        <f>+Janvier!AL153+Février!AI153+Mars!AL153+Avril!AK153+Mai!AL153+Juin!AK153+Juillet!AL153+Août!AL153+Septembre!AK153+Octobre!AL153+Novembre!AK153+Décembre!AL153</f>
        <v>0</v>
      </c>
      <c r="H153" s="8">
        <f>+Janvier!AM153+Février!AJ153+Mars!AM153+Avril!AL153+Mai!AM153+Juin!AL153+Juillet!AM153+Août!AM153+Septembre!AL153+Octobre!AM153+Novembre!AL153+Décembre!AM153</f>
        <v>0</v>
      </c>
      <c r="I153" s="8">
        <f>+Janvier!AN153+Février!AK153+Mars!AN153+Avril!AM153+Mai!AN153+Juin!AM153+Juillet!AN153+Août!AN153+Septembre!AM153+Octobre!AN153+Novembre!AM153+Décembre!AN153</f>
        <v>0</v>
      </c>
      <c r="J153" s="8">
        <f>+Janvier!AO153+Février!AL153+Mars!AO153+Avril!AN153+Mai!AO153+Juin!AN153+Juillet!AO153+Août!AO153+Septembre!AN153+Octobre!AO153+Novembre!AN153+Décembre!AO153</f>
        <v>0</v>
      </c>
      <c r="K153" s="9">
        <f>SUM(B153:J153)</f>
        <v>0</v>
      </c>
    </row>
    <row r="154" spans="1:11" x14ac:dyDescent="0.35">
      <c r="A154" s="36" t="str">
        <f>Janvier!A154</f>
        <v>[ENTRER LE NOM ET LE PRENOM] - HEURES ENTREE / SORTIE :</v>
      </c>
      <c r="B154" s="192"/>
      <c r="C154" s="8"/>
      <c r="D154" s="8"/>
      <c r="E154" s="8"/>
      <c r="F154" s="8"/>
      <c r="G154" s="8"/>
      <c r="H154" s="8"/>
      <c r="I154" s="8"/>
      <c r="J154" s="8"/>
      <c r="K154" s="9"/>
    </row>
    <row r="155" spans="1:11" x14ac:dyDescent="0.35">
      <c r="A155" s="36" t="str">
        <f>Janvier!A155</f>
        <v>[ENTRER LE NOM ET LE PRENOM]</v>
      </c>
      <c r="B155" s="192">
        <f>+Janvier!AG155+Février!AD155+Mars!AG155+Avril!AF155+Mai!AG155+Juin!AF155+Juillet!AG155+Août!AG155+Septembre!AF155+Octobre!AG155+Novembre!AF155+Décembre!AG155</f>
        <v>0</v>
      </c>
      <c r="C155" s="8">
        <f>+Janvier!AH155+Février!AE155+Mars!AH155+Avril!AG155+Mai!AH155+Juin!AG155+Juillet!AH155+Août!AH155+Septembre!AG155+Octobre!AH155+Novembre!AG155+Décembre!AH155</f>
        <v>0</v>
      </c>
      <c r="D155" s="8">
        <f>+Janvier!AI155+Février!AF155+Mars!AI155+Avril!AH155+Mai!AI155+Juin!AH155+Juillet!AI155+Août!AI155+Septembre!AH155+Octobre!AI155+Novembre!AH155+Décembre!AI155</f>
        <v>0</v>
      </c>
      <c r="E155" s="8">
        <f>+Janvier!AJ155+Février!AG155+Mars!AJ155+Avril!AI155+Mai!AJ155+Juin!AI155+Juillet!AJ155+Août!AJ155+Septembre!AI155+Octobre!AJ155+Novembre!AI155+Décembre!AJ155</f>
        <v>0</v>
      </c>
      <c r="F155" s="8">
        <f>+Janvier!AK155+Février!AH155+Mars!AK155+Avril!AJ155+Mai!AK155+Juin!AJ155+Juillet!AK155+Août!AK155+Septembre!AJ155+Octobre!AK155+Novembre!AJ155+Décembre!AK155</f>
        <v>0</v>
      </c>
      <c r="G155" s="8">
        <f>+Janvier!AL155+Février!AI155+Mars!AL155+Avril!AK155+Mai!AL155+Juin!AK155+Juillet!AL155+Août!AL155+Septembre!AK155+Octobre!AL155+Novembre!AK155+Décembre!AL155</f>
        <v>0</v>
      </c>
      <c r="H155" s="8">
        <f>+Janvier!AM155+Février!AJ155+Mars!AM155+Avril!AL155+Mai!AM155+Juin!AL155+Juillet!AM155+Août!AM155+Septembre!AL155+Octobre!AM155+Novembre!AL155+Décembre!AM155</f>
        <v>0</v>
      </c>
      <c r="I155" s="8">
        <f>+Janvier!AN155+Février!AK155+Mars!AN155+Avril!AM155+Mai!AN155+Juin!AM155+Juillet!AN155+Août!AN155+Septembre!AM155+Octobre!AN155+Novembre!AM155+Décembre!AN155</f>
        <v>0</v>
      </c>
      <c r="J155" s="8">
        <f>+Janvier!AO155+Février!AL155+Mars!AO155+Avril!AN155+Mai!AO155+Juin!AN155+Juillet!AO155+Août!AO155+Septembre!AN155+Octobre!AO155+Novembre!AN155+Décembre!AO155</f>
        <v>0</v>
      </c>
      <c r="K155" s="9">
        <f>SUM(B155:J155)</f>
        <v>0</v>
      </c>
    </row>
    <row r="156" spans="1:11" x14ac:dyDescent="0.35">
      <c r="A156" s="36" t="str">
        <f>Janvier!A156</f>
        <v>[ENTRER LE NOM ET LE PRENOM] - HEURES ENTREE / SORTIE :</v>
      </c>
      <c r="B156" s="192"/>
      <c r="C156" s="8"/>
      <c r="D156" s="8"/>
      <c r="E156" s="8"/>
      <c r="F156" s="8"/>
      <c r="G156" s="8"/>
      <c r="H156" s="8"/>
      <c r="I156" s="8"/>
      <c r="J156" s="8"/>
      <c r="K156" s="9"/>
    </row>
    <row r="157" spans="1:11" x14ac:dyDescent="0.35">
      <c r="A157" s="36" t="str">
        <f>Janvier!A157</f>
        <v>[ENTRER LE NOM ET LE PRENOM]</v>
      </c>
      <c r="B157" s="192">
        <f>+Janvier!AG157+Février!AD157+Mars!AG157+Avril!AF157+Mai!AG157+Juin!AF157+Juillet!AG157+Août!AG157+Septembre!AF157+Octobre!AG157+Novembre!AF157+Décembre!AG157</f>
        <v>0</v>
      </c>
      <c r="C157" s="8">
        <f>+Janvier!AH157+Février!AE157+Mars!AH157+Avril!AG157+Mai!AH157+Juin!AG157+Juillet!AH157+Août!AH157+Septembre!AG157+Octobre!AH157+Novembre!AG157+Décembre!AH157</f>
        <v>0</v>
      </c>
      <c r="D157" s="8">
        <f>+Janvier!AI157+Février!AF157+Mars!AI157+Avril!AH157+Mai!AI157+Juin!AH157+Juillet!AI157+Août!AI157+Septembre!AH157+Octobre!AI157+Novembre!AH157+Décembre!AI157</f>
        <v>0</v>
      </c>
      <c r="E157" s="8">
        <f>+Janvier!AJ157+Février!AG157+Mars!AJ157+Avril!AI157+Mai!AJ157+Juin!AI157+Juillet!AJ157+Août!AJ157+Septembre!AI157+Octobre!AJ157+Novembre!AI157+Décembre!AJ157</f>
        <v>0</v>
      </c>
      <c r="F157" s="8">
        <f>+Janvier!AK157+Février!AH157+Mars!AK157+Avril!AJ157+Mai!AK157+Juin!AJ157+Juillet!AK157+Août!AK157+Septembre!AJ157+Octobre!AK157+Novembre!AJ157+Décembre!AK157</f>
        <v>0</v>
      </c>
      <c r="G157" s="8">
        <f>+Janvier!AL157+Février!AI157+Mars!AL157+Avril!AK157+Mai!AL157+Juin!AK157+Juillet!AL157+Août!AL157+Septembre!AK157+Octobre!AL157+Novembre!AK157+Décembre!AL157</f>
        <v>0</v>
      </c>
      <c r="H157" s="8">
        <f>+Janvier!AM157+Février!AJ157+Mars!AM157+Avril!AL157+Mai!AM157+Juin!AL157+Juillet!AM157+Août!AM157+Septembre!AL157+Octobre!AM157+Novembre!AL157+Décembre!AM157</f>
        <v>0</v>
      </c>
      <c r="I157" s="8">
        <f>+Janvier!AN157+Février!AK157+Mars!AN157+Avril!AM157+Mai!AN157+Juin!AM157+Juillet!AN157+Août!AN157+Septembre!AM157+Octobre!AN157+Novembre!AM157+Décembre!AN157</f>
        <v>0</v>
      </c>
      <c r="J157" s="8">
        <f>+Janvier!AO157+Février!AL157+Mars!AO157+Avril!AN157+Mai!AO157+Juin!AN157+Juillet!AO157+Août!AO157+Septembre!AN157+Octobre!AO157+Novembre!AN157+Décembre!AO157</f>
        <v>0</v>
      </c>
      <c r="K157" s="9">
        <f>SUM(B157:J157)</f>
        <v>0</v>
      </c>
    </row>
    <row r="158" spans="1:11" x14ac:dyDescent="0.35">
      <c r="A158" s="36" t="str">
        <f>Janvier!A158</f>
        <v>[ENTRER LE NOM ET LE PRENOM] - HEURES ENTREE / SORTIE :</v>
      </c>
      <c r="B158" s="192"/>
      <c r="C158" s="8"/>
      <c r="D158" s="8"/>
      <c r="E158" s="8"/>
      <c r="F158" s="8"/>
      <c r="G158" s="8"/>
      <c r="H158" s="8"/>
      <c r="I158" s="8"/>
      <c r="J158" s="8"/>
      <c r="K158" s="9"/>
    </row>
    <row r="159" spans="1:11" x14ac:dyDescent="0.35">
      <c r="A159" s="36" t="str">
        <f>Janvier!A159</f>
        <v>[ENTRER LE NOM ET LE PRENOM]</v>
      </c>
      <c r="B159" s="192">
        <f>+Janvier!AG159+Février!AD159+Mars!AG159+Avril!AF159+Mai!AG159+Juin!AF159+Juillet!AG159+Août!AG159+Septembre!AF159+Octobre!AG159+Novembre!AF159+Décembre!AG159</f>
        <v>0</v>
      </c>
      <c r="C159" s="8">
        <f>+Janvier!AH159+Février!AE159+Mars!AH159+Avril!AG159+Mai!AH159+Juin!AG159+Juillet!AH159+Août!AH159+Septembre!AG159+Octobre!AH159+Novembre!AG159+Décembre!AH159</f>
        <v>0</v>
      </c>
      <c r="D159" s="8">
        <f>+Janvier!AI159+Février!AF159+Mars!AI159+Avril!AH159+Mai!AI159+Juin!AH159+Juillet!AI159+Août!AI159+Septembre!AH159+Octobre!AI159+Novembre!AH159+Décembre!AI159</f>
        <v>0</v>
      </c>
      <c r="E159" s="8">
        <f>+Janvier!AJ159+Février!AG159+Mars!AJ159+Avril!AI159+Mai!AJ159+Juin!AI159+Juillet!AJ159+Août!AJ159+Septembre!AI159+Octobre!AJ159+Novembre!AI159+Décembre!AJ159</f>
        <v>0</v>
      </c>
      <c r="F159" s="8">
        <f>+Janvier!AK159+Février!AH159+Mars!AK159+Avril!AJ159+Mai!AK159+Juin!AJ159+Juillet!AK159+Août!AK159+Septembre!AJ159+Octobre!AK159+Novembre!AJ159+Décembre!AK159</f>
        <v>0</v>
      </c>
      <c r="G159" s="8">
        <f>+Janvier!AL159+Février!AI159+Mars!AL159+Avril!AK159+Mai!AL159+Juin!AK159+Juillet!AL159+Août!AL159+Septembre!AK159+Octobre!AL159+Novembre!AK159+Décembre!AL159</f>
        <v>0</v>
      </c>
      <c r="H159" s="8">
        <f>+Janvier!AM159+Février!AJ159+Mars!AM159+Avril!AL159+Mai!AM159+Juin!AL159+Juillet!AM159+Août!AM159+Septembre!AL159+Octobre!AM159+Novembre!AL159+Décembre!AM159</f>
        <v>0</v>
      </c>
      <c r="I159" s="8">
        <f>+Janvier!AN159+Février!AK159+Mars!AN159+Avril!AM159+Mai!AN159+Juin!AM159+Juillet!AN159+Août!AN159+Septembre!AM159+Octobre!AN159+Novembre!AM159+Décembre!AN159</f>
        <v>0</v>
      </c>
      <c r="J159" s="8">
        <f>+Janvier!AO159+Février!AL159+Mars!AO159+Avril!AN159+Mai!AO159+Juin!AN159+Juillet!AO159+Août!AO159+Septembre!AN159+Octobre!AO159+Novembre!AN159+Décembre!AO159</f>
        <v>0</v>
      </c>
      <c r="K159" s="9">
        <f>SUM(B159:J159)</f>
        <v>0</v>
      </c>
    </row>
    <row r="160" spans="1:11" x14ac:dyDescent="0.35">
      <c r="A160" s="36" t="str">
        <f>Janvier!A160</f>
        <v>[ENTRER LE NOM ET LE PRENOM] - HEURES ENTREE / SORTIE :</v>
      </c>
      <c r="B160" s="192"/>
      <c r="C160" s="8"/>
      <c r="D160" s="8"/>
      <c r="E160" s="8"/>
      <c r="F160" s="8"/>
      <c r="G160" s="8"/>
      <c r="H160" s="8"/>
      <c r="I160" s="8"/>
      <c r="J160" s="8"/>
      <c r="K160" s="9"/>
    </row>
    <row r="161" spans="1:11" x14ac:dyDescent="0.35">
      <c r="A161" s="36" t="str">
        <f>Janvier!A161</f>
        <v>[ENTRER LE NOM ET LE PRENOM]</v>
      </c>
      <c r="B161" s="192">
        <f>+Janvier!AG161+Février!AD161+Mars!AG161+Avril!AF161+Mai!AG161+Juin!AF161+Juillet!AG161+Août!AG161+Septembre!AF161+Octobre!AG161+Novembre!AF161+Décembre!AG161</f>
        <v>0</v>
      </c>
      <c r="C161" s="8">
        <f>+Janvier!AH161+Février!AE161+Mars!AH161+Avril!AG161+Mai!AH161+Juin!AG161+Juillet!AH161+Août!AH161+Septembre!AG161+Octobre!AH161+Novembre!AG161+Décembre!AH161</f>
        <v>0</v>
      </c>
      <c r="D161" s="8">
        <f>+Janvier!AI161+Février!AF161+Mars!AI161+Avril!AH161+Mai!AI161+Juin!AH161+Juillet!AI161+Août!AI161+Septembre!AH161+Octobre!AI161+Novembre!AH161+Décembre!AI161</f>
        <v>0</v>
      </c>
      <c r="E161" s="8">
        <f>+Janvier!AJ161+Février!AG161+Mars!AJ161+Avril!AI161+Mai!AJ161+Juin!AI161+Juillet!AJ161+Août!AJ161+Septembre!AI161+Octobre!AJ161+Novembre!AI161+Décembre!AJ161</f>
        <v>0</v>
      </c>
      <c r="F161" s="8">
        <f>+Janvier!AK161+Février!AH161+Mars!AK161+Avril!AJ161+Mai!AK161+Juin!AJ161+Juillet!AK161+Août!AK161+Septembre!AJ161+Octobre!AK161+Novembre!AJ161+Décembre!AK161</f>
        <v>0</v>
      </c>
      <c r="G161" s="8">
        <f>+Janvier!AL161+Février!AI161+Mars!AL161+Avril!AK161+Mai!AL161+Juin!AK161+Juillet!AL161+Août!AL161+Septembre!AK161+Octobre!AL161+Novembre!AK161+Décembre!AL161</f>
        <v>0</v>
      </c>
      <c r="H161" s="8">
        <f>+Janvier!AM161+Février!AJ161+Mars!AM161+Avril!AL161+Mai!AM161+Juin!AL161+Juillet!AM161+Août!AM161+Septembre!AL161+Octobre!AM161+Novembre!AL161+Décembre!AM161</f>
        <v>0</v>
      </c>
      <c r="I161" s="8">
        <f>+Janvier!AN161+Février!AK161+Mars!AN161+Avril!AM161+Mai!AN161+Juin!AM161+Juillet!AN161+Août!AN161+Septembre!AM161+Octobre!AN161+Novembre!AM161+Décembre!AN161</f>
        <v>0</v>
      </c>
      <c r="J161" s="8">
        <f>+Janvier!AO161+Février!AL161+Mars!AO161+Avril!AN161+Mai!AO161+Juin!AN161+Juillet!AO161+Août!AO161+Septembre!AN161+Octobre!AO161+Novembre!AN161+Décembre!AO161</f>
        <v>0</v>
      </c>
      <c r="K161" s="9">
        <f>SUM(B161:J161)</f>
        <v>0</v>
      </c>
    </row>
    <row r="162" spans="1:11" x14ac:dyDescent="0.35">
      <c r="A162" s="36" t="str">
        <f>Janvier!A162</f>
        <v>[ENTRER LE NOM ET LE PRENOM] - HEURES ENTREE / SORTIE :</v>
      </c>
      <c r="B162" s="192"/>
      <c r="C162" s="8"/>
      <c r="D162" s="8"/>
      <c r="E162" s="8"/>
      <c r="F162" s="8"/>
      <c r="G162" s="8"/>
      <c r="H162" s="8"/>
      <c r="I162" s="8"/>
      <c r="J162" s="8"/>
      <c r="K162" s="9"/>
    </row>
    <row r="163" spans="1:11" x14ac:dyDescent="0.35">
      <c r="A163" s="36" t="str">
        <f>Janvier!A163</f>
        <v>[ENTRER LE NOM ET LE PRENOM]</v>
      </c>
      <c r="B163" s="192">
        <f>+Janvier!AG163+Février!AD163+Mars!AG163+Avril!AF163+Mai!AG163+Juin!AF163+Juillet!AG163+Août!AG163+Septembre!AF163+Octobre!AG163+Novembre!AF163+Décembre!AG163</f>
        <v>0</v>
      </c>
      <c r="C163" s="8">
        <f>+Janvier!AH163+Février!AE163+Mars!AH163+Avril!AG163+Mai!AH163+Juin!AG163+Juillet!AH163+Août!AH163+Septembre!AG163+Octobre!AH163+Novembre!AG163+Décembre!AH163</f>
        <v>0</v>
      </c>
      <c r="D163" s="8">
        <f>+Janvier!AI163+Février!AF163+Mars!AI163+Avril!AH163+Mai!AI163+Juin!AH163+Juillet!AI163+Août!AI163+Septembre!AH163+Octobre!AI163+Novembre!AH163+Décembre!AI163</f>
        <v>0</v>
      </c>
      <c r="E163" s="8">
        <f>+Janvier!AJ163+Février!AG163+Mars!AJ163+Avril!AI163+Mai!AJ163+Juin!AI163+Juillet!AJ163+Août!AJ163+Septembre!AI163+Octobre!AJ163+Novembre!AI163+Décembre!AJ163</f>
        <v>0</v>
      </c>
      <c r="F163" s="8">
        <f>+Janvier!AK163+Février!AH163+Mars!AK163+Avril!AJ163+Mai!AK163+Juin!AJ163+Juillet!AK163+Août!AK163+Septembre!AJ163+Octobre!AK163+Novembre!AJ163+Décembre!AK163</f>
        <v>0</v>
      </c>
      <c r="G163" s="8">
        <f>+Janvier!AL163+Février!AI163+Mars!AL163+Avril!AK163+Mai!AL163+Juin!AK163+Juillet!AL163+Août!AL163+Septembre!AK163+Octobre!AL163+Novembre!AK163+Décembre!AL163</f>
        <v>0</v>
      </c>
      <c r="H163" s="8">
        <f>+Janvier!AM163+Février!AJ163+Mars!AM163+Avril!AL163+Mai!AM163+Juin!AL163+Juillet!AM163+Août!AM163+Septembre!AL163+Octobre!AM163+Novembre!AL163+Décembre!AM163</f>
        <v>0</v>
      </c>
      <c r="I163" s="8">
        <f>+Janvier!AN163+Février!AK163+Mars!AN163+Avril!AM163+Mai!AN163+Juin!AM163+Juillet!AN163+Août!AN163+Septembre!AM163+Octobre!AN163+Novembre!AM163+Décembre!AN163</f>
        <v>0</v>
      </c>
      <c r="J163" s="8">
        <f>+Janvier!AO163+Février!AL163+Mars!AO163+Avril!AN163+Mai!AO163+Juin!AN163+Juillet!AO163+Août!AO163+Septembre!AN163+Octobre!AO163+Novembre!AN163+Décembre!AO163</f>
        <v>0</v>
      </c>
      <c r="K163" s="9">
        <f>SUM(B163:J163)</f>
        <v>0</v>
      </c>
    </row>
    <row r="164" spans="1:11" x14ac:dyDescent="0.35">
      <c r="A164" s="36" t="str">
        <f>Janvier!A164</f>
        <v>[ENTRER LE NOM ET LE PRENOM] - HEURES ENTREE / SORTIE :</v>
      </c>
      <c r="B164" s="192"/>
      <c r="C164" s="8"/>
      <c r="D164" s="8"/>
      <c r="E164" s="8"/>
      <c r="F164" s="8"/>
      <c r="G164" s="8"/>
      <c r="H164" s="8"/>
      <c r="I164" s="8"/>
      <c r="J164" s="8"/>
      <c r="K164" s="9"/>
    </row>
    <row r="165" spans="1:11" x14ac:dyDescent="0.35">
      <c r="A165" s="36" t="str">
        <f>Janvier!A165</f>
        <v>[ENTRER LE NOM ET LE PRENOM]</v>
      </c>
      <c r="B165" s="192">
        <f>+Janvier!AG165+Février!AD165+Mars!AG165+Avril!AF165+Mai!AG165+Juin!AF165+Juillet!AG165+Août!AG165+Septembre!AF165+Octobre!AG165+Novembre!AF165+Décembre!AG165</f>
        <v>0</v>
      </c>
      <c r="C165" s="8">
        <f>+Janvier!AH165+Février!AE165+Mars!AH165+Avril!AG165+Mai!AH165+Juin!AG165+Juillet!AH165+Août!AH165+Septembre!AG165+Octobre!AH165+Novembre!AG165+Décembre!AH165</f>
        <v>0</v>
      </c>
      <c r="D165" s="8">
        <f>+Janvier!AI165+Février!AF165+Mars!AI165+Avril!AH165+Mai!AI165+Juin!AH165+Juillet!AI165+Août!AI165+Septembre!AH165+Octobre!AI165+Novembre!AH165+Décembre!AI165</f>
        <v>0</v>
      </c>
      <c r="E165" s="8">
        <f>+Janvier!AJ165+Février!AG165+Mars!AJ165+Avril!AI165+Mai!AJ165+Juin!AI165+Juillet!AJ165+Août!AJ165+Septembre!AI165+Octobre!AJ165+Novembre!AI165+Décembre!AJ165</f>
        <v>0</v>
      </c>
      <c r="F165" s="8">
        <f>+Janvier!AK165+Février!AH165+Mars!AK165+Avril!AJ165+Mai!AK165+Juin!AJ165+Juillet!AK165+Août!AK165+Septembre!AJ165+Octobre!AK165+Novembre!AJ165+Décembre!AK165</f>
        <v>0</v>
      </c>
      <c r="G165" s="8">
        <f>+Janvier!AL165+Février!AI165+Mars!AL165+Avril!AK165+Mai!AL165+Juin!AK165+Juillet!AL165+Août!AL165+Septembre!AK165+Octobre!AL165+Novembre!AK165+Décembre!AL165</f>
        <v>0</v>
      </c>
      <c r="H165" s="8">
        <f>+Janvier!AM165+Février!AJ165+Mars!AM165+Avril!AL165+Mai!AM165+Juin!AL165+Juillet!AM165+Août!AM165+Septembre!AL165+Octobre!AM165+Novembre!AL165+Décembre!AM165</f>
        <v>0</v>
      </c>
      <c r="I165" s="8">
        <f>+Janvier!AN165+Février!AK165+Mars!AN165+Avril!AM165+Mai!AN165+Juin!AM165+Juillet!AN165+Août!AN165+Septembre!AM165+Octobre!AN165+Novembre!AM165+Décembre!AN165</f>
        <v>0</v>
      </c>
      <c r="J165" s="8">
        <f>+Janvier!AO165+Février!AL165+Mars!AO165+Avril!AN165+Mai!AO165+Juin!AN165+Juillet!AO165+Août!AO165+Septembre!AN165+Octobre!AO165+Novembre!AN165+Décembre!AO165</f>
        <v>0</v>
      </c>
      <c r="K165" s="9">
        <f>SUM(B165:J165)</f>
        <v>0</v>
      </c>
    </row>
    <row r="166" spans="1:11" ht="16.5" customHeight="1" x14ac:dyDescent="0.35">
      <c r="A166" s="36" t="str">
        <f>Janvier!A166</f>
        <v>[ENTRER LE NOM ET LE PRENOM] - HEURES ENTREE / SORTIE :</v>
      </c>
      <c r="B166" s="192"/>
      <c r="C166" s="8"/>
      <c r="D166" s="8"/>
      <c r="E166" s="8"/>
      <c r="F166" s="8"/>
      <c r="G166" s="8"/>
      <c r="H166" s="8"/>
      <c r="I166" s="8"/>
      <c r="J166" s="8"/>
      <c r="K166" s="9"/>
    </row>
    <row r="167" spans="1:11" x14ac:dyDescent="0.35">
      <c r="A167" s="36" t="str">
        <f>Janvier!A167</f>
        <v>[ENTRER LE NOM ET LE PRENOM]</v>
      </c>
      <c r="B167" s="192">
        <f>+Janvier!AG167+Février!AD167+Mars!AG167+Avril!AF167+Mai!AG167+Juin!AF167+Juillet!AG167+Août!AG167+Septembre!AF167+Octobre!AG167+Novembre!AF167+Décembre!AG167</f>
        <v>0</v>
      </c>
      <c r="C167" s="8">
        <f>+Janvier!AH167+Février!AE167+Mars!AH167+Avril!AG167+Mai!AH167+Juin!AG167+Juillet!AH167+Août!AH167+Septembre!AG167+Octobre!AH167+Novembre!AG167+Décembre!AH167</f>
        <v>0</v>
      </c>
      <c r="D167" s="8">
        <f>+Janvier!AI167+Février!AF167+Mars!AI167+Avril!AH167+Mai!AI167+Juin!AH167+Juillet!AI167+Août!AI167+Septembre!AH167+Octobre!AI167+Novembre!AH167+Décembre!AI167</f>
        <v>0</v>
      </c>
      <c r="E167" s="8">
        <f>+Janvier!AJ167+Février!AG167+Mars!AJ167+Avril!AI167+Mai!AJ167+Juin!AI167+Juillet!AJ167+Août!AJ167+Septembre!AI167+Octobre!AJ167+Novembre!AI167+Décembre!AJ167</f>
        <v>0</v>
      </c>
      <c r="F167" s="8">
        <f>+Janvier!AK167+Février!AH167+Mars!AK167+Avril!AJ167+Mai!AK167+Juin!AJ167+Juillet!AK167+Août!AK167+Septembre!AJ167+Octobre!AK167+Novembre!AJ167+Décembre!AK167</f>
        <v>0</v>
      </c>
      <c r="G167" s="8">
        <f>+Janvier!AL167+Février!AI167+Mars!AL167+Avril!AK167+Mai!AL167+Juin!AK167+Juillet!AL167+Août!AL167+Septembre!AK167+Octobre!AL167+Novembre!AK167+Décembre!AL167</f>
        <v>0</v>
      </c>
      <c r="H167" s="8">
        <f>+Janvier!AM167+Février!AJ167+Mars!AM167+Avril!AL167+Mai!AM167+Juin!AL167+Juillet!AM167+Août!AM167+Septembre!AL167+Octobre!AM167+Novembre!AL167+Décembre!AM167</f>
        <v>0</v>
      </c>
      <c r="I167" s="8">
        <f>+Janvier!AN167+Février!AK167+Mars!AN167+Avril!AM167+Mai!AN167+Juin!AM167+Juillet!AN167+Août!AN167+Septembre!AM167+Octobre!AN167+Novembre!AM167+Décembre!AN167</f>
        <v>0</v>
      </c>
      <c r="J167" s="8">
        <f>+Janvier!AO167+Février!AL167+Mars!AO167+Avril!AN167+Mai!AO167+Juin!AN167+Juillet!AO167+Août!AO167+Septembre!AN167+Octobre!AO167+Novembre!AN167+Décembre!AO167</f>
        <v>0</v>
      </c>
      <c r="K167" s="9">
        <f>SUM(B167:J167)</f>
        <v>0</v>
      </c>
    </row>
    <row r="168" spans="1:11" x14ac:dyDescent="0.35">
      <c r="A168" s="36" t="str">
        <f>Janvier!A168</f>
        <v>[ENTRER LE NOM ET LE PRENOM] - HEURES ENTREE / SORTIE :</v>
      </c>
      <c r="B168" s="192"/>
      <c r="C168" s="8"/>
      <c r="D168" s="8"/>
      <c r="E168" s="8"/>
      <c r="F168" s="8"/>
      <c r="G168" s="8"/>
      <c r="H168" s="8"/>
      <c r="I168" s="8"/>
      <c r="J168" s="8"/>
      <c r="K168" s="9"/>
    </row>
    <row r="169" spans="1:11" x14ac:dyDescent="0.35">
      <c r="A169" s="36" t="str">
        <f>Janvier!A169</f>
        <v>[ENTRER LE NOM ET LE PRENOM]</v>
      </c>
      <c r="B169" s="192">
        <f>+Janvier!AG169+Février!AD169+Mars!AG169+Avril!AF169+Mai!AG169+Juin!AF169+Juillet!AG169+Août!AG169+Septembre!AF169+Octobre!AG169+Novembre!AF169+Décembre!AG169</f>
        <v>0</v>
      </c>
      <c r="C169" s="8">
        <f>+Janvier!AH169+Février!AE169+Mars!AH169+Avril!AG169+Mai!AH169+Juin!AG169+Juillet!AH169+Août!AH169+Septembre!AG169+Octobre!AH169+Novembre!AG169+Décembre!AH169</f>
        <v>0</v>
      </c>
      <c r="D169" s="8">
        <f>+Janvier!AI169+Février!AF169+Mars!AI169+Avril!AH169+Mai!AI169+Juin!AH169+Juillet!AI169+Août!AI169+Septembre!AH169+Octobre!AI169+Novembre!AH169+Décembre!AI169</f>
        <v>0</v>
      </c>
      <c r="E169" s="8">
        <f>+Janvier!AJ169+Février!AG169+Mars!AJ169+Avril!AI169+Mai!AJ169+Juin!AI169+Juillet!AJ169+Août!AJ169+Septembre!AI169+Octobre!AJ169+Novembre!AI169+Décembre!AJ169</f>
        <v>0</v>
      </c>
      <c r="F169" s="8">
        <f>+Janvier!AK169+Février!AH169+Mars!AK169+Avril!AJ169+Mai!AK169+Juin!AJ169+Juillet!AK169+Août!AK169+Septembre!AJ169+Octobre!AK169+Novembre!AJ169+Décembre!AK169</f>
        <v>0</v>
      </c>
      <c r="G169" s="8">
        <f>+Janvier!AL169+Février!AI169+Mars!AL169+Avril!AK169+Mai!AL169+Juin!AK169+Juillet!AL169+Août!AL169+Septembre!AK169+Octobre!AL169+Novembre!AK169+Décembre!AL169</f>
        <v>0</v>
      </c>
      <c r="H169" s="8">
        <f>+Janvier!AM169+Février!AJ169+Mars!AM169+Avril!AL169+Mai!AM169+Juin!AL169+Juillet!AM169+Août!AM169+Septembre!AL169+Octobre!AM169+Novembre!AL169+Décembre!AM169</f>
        <v>0</v>
      </c>
      <c r="I169" s="8">
        <f>+Janvier!AN169+Février!AK169+Mars!AN169+Avril!AM169+Mai!AN169+Juin!AM169+Juillet!AN169+Août!AN169+Septembre!AM169+Octobre!AN169+Novembre!AM169+Décembre!AN169</f>
        <v>0</v>
      </c>
      <c r="J169" s="8">
        <f>+Janvier!AO169+Février!AL169+Mars!AO169+Avril!AN169+Mai!AO169+Juin!AN169+Juillet!AO169+Août!AO169+Septembre!AN169+Octobre!AO169+Novembre!AN169+Décembre!AO169</f>
        <v>0</v>
      </c>
      <c r="K169" s="9">
        <f>SUM(B169:J169)</f>
        <v>0</v>
      </c>
    </row>
    <row r="170" spans="1:11" x14ac:dyDescent="0.35">
      <c r="A170" s="36" t="str">
        <f>Janvier!A170</f>
        <v>[ENTRER LE NOM ET LE PRENOM] - HEURES ENTREE / SORTIE :</v>
      </c>
      <c r="B170" s="192"/>
      <c r="C170" s="8"/>
      <c r="D170" s="8"/>
      <c r="E170" s="8"/>
      <c r="F170" s="8"/>
      <c r="G170" s="8"/>
      <c r="H170" s="8"/>
      <c r="I170" s="8"/>
      <c r="J170" s="8"/>
      <c r="K170" s="9"/>
    </row>
    <row r="171" spans="1:11" x14ac:dyDescent="0.35">
      <c r="A171" s="36" t="str">
        <f>Janvier!A171</f>
        <v>[ENTRER LE NOM ET LE PRENOM]</v>
      </c>
      <c r="B171" s="192">
        <f>+Janvier!AG171+Février!AD171+Mars!AG171+Avril!AF171+Mai!AG171+Juin!AF171+Juillet!AG171+Août!AG171+Septembre!AF171+Octobre!AG171+Novembre!AF171+Décembre!AG171</f>
        <v>0</v>
      </c>
      <c r="C171" s="8">
        <f>+Janvier!AH171+Février!AE171+Mars!AH171+Avril!AG171+Mai!AH171+Juin!AG171+Juillet!AH171+Août!AH171+Septembre!AG171+Octobre!AH171+Novembre!AG171+Décembre!AH171</f>
        <v>0</v>
      </c>
      <c r="D171" s="8">
        <f>+Janvier!AI171+Février!AF171+Mars!AI171+Avril!AH171+Mai!AI171+Juin!AH171+Juillet!AI171+Août!AI171+Septembre!AH171+Octobre!AI171+Novembre!AH171+Décembre!AI171</f>
        <v>0</v>
      </c>
      <c r="E171" s="8">
        <f>+Janvier!AJ171+Février!AG171+Mars!AJ171+Avril!AI171+Mai!AJ171+Juin!AI171+Juillet!AJ171+Août!AJ171+Septembre!AI171+Octobre!AJ171+Novembre!AI171+Décembre!AJ171</f>
        <v>0</v>
      </c>
      <c r="F171" s="8">
        <f>+Janvier!AK171+Février!AH171+Mars!AK171+Avril!AJ171+Mai!AK171+Juin!AJ171+Juillet!AK171+Août!AK171+Septembre!AJ171+Octobre!AK171+Novembre!AJ171+Décembre!AK171</f>
        <v>0</v>
      </c>
      <c r="G171" s="8">
        <f>+Janvier!AL171+Février!AI171+Mars!AL171+Avril!AK171+Mai!AL171+Juin!AK171+Juillet!AL171+Août!AL171+Septembre!AK171+Octobre!AL171+Novembre!AK171+Décembre!AL171</f>
        <v>0</v>
      </c>
      <c r="H171" s="8">
        <f>+Janvier!AM171+Février!AJ171+Mars!AM171+Avril!AL171+Mai!AM171+Juin!AL171+Juillet!AM171+Août!AM171+Septembre!AL171+Octobre!AM171+Novembre!AL171+Décembre!AM171</f>
        <v>0</v>
      </c>
      <c r="I171" s="8">
        <f>+Janvier!AN171+Février!AK171+Mars!AN171+Avril!AM171+Mai!AN171+Juin!AM171+Juillet!AN171+Août!AN171+Septembre!AM171+Octobre!AN171+Novembre!AM171+Décembre!AN171</f>
        <v>0</v>
      </c>
      <c r="J171" s="8">
        <f>+Janvier!AO171+Février!AL171+Mars!AO171+Avril!AN171+Mai!AO171+Juin!AN171+Juillet!AO171+Août!AO171+Septembre!AN171+Octobre!AO171+Novembre!AN171+Décembre!AO171</f>
        <v>0</v>
      </c>
      <c r="K171" s="9">
        <f>SUM(B171:J171)</f>
        <v>0</v>
      </c>
    </row>
    <row r="172" spans="1:11" x14ac:dyDescent="0.35">
      <c r="A172" s="36" t="str">
        <f>Janvier!A172</f>
        <v>[ENTRER LE NOM ET LE PRENOM] - HEURES ENTREE / SORTIE :</v>
      </c>
      <c r="B172" s="192"/>
      <c r="C172" s="8"/>
      <c r="D172" s="8"/>
      <c r="E172" s="8"/>
      <c r="F172" s="8"/>
      <c r="G172" s="8"/>
      <c r="H172" s="8"/>
      <c r="I172" s="8"/>
      <c r="J172" s="8"/>
      <c r="K172" s="9"/>
    </row>
    <row r="173" spans="1:11" x14ac:dyDescent="0.35">
      <c r="A173" s="36" t="str">
        <f>Janvier!A173</f>
        <v>[ENTRER LE NOM ET LE PRENOM]</v>
      </c>
      <c r="B173" s="192">
        <f>+Janvier!AG173+Février!AD173+Mars!AG173+Avril!AF173+Mai!AG173+Juin!AF173+Juillet!AG173+Août!AG173+Septembre!AF173+Octobre!AG173+Novembre!AF173+Décembre!AG173</f>
        <v>0</v>
      </c>
      <c r="C173" s="8">
        <f>+Janvier!AH173+Février!AE173+Mars!AH173+Avril!AG173+Mai!AH173+Juin!AG173+Juillet!AH173+Août!AH173+Septembre!AG173+Octobre!AH173+Novembre!AG173+Décembre!AH173</f>
        <v>0</v>
      </c>
      <c r="D173" s="8">
        <f>+Janvier!AI173+Février!AF173+Mars!AI173+Avril!AH173+Mai!AI173+Juin!AH173+Juillet!AI173+Août!AI173+Septembre!AH173+Octobre!AI173+Novembre!AH173+Décembre!AI173</f>
        <v>0</v>
      </c>
      <c r="E173" s="8">
        <f>+Janvier!AJ173+Février!AG173+Mars!AJ173+Avril!AI173+Mai!AJ173+Juin!AI173+Juillet!AJ173+Août!AJ173+Septembre!AI173+Octobre!AJ173+Novembre!AI173+Décembre!AJ173</f>
        <v>0</v>
      </c>
      <c r="F173" s="8">
        <f>+Janvier!AK173+Février!AH173+Mars!AK173+Avril!AJ173+Mai!AK173+Juin!AJ173+Juillet!AK173+Août!AK173+Septembre!AJ173+Octobre!AK173+Novembre!AJ173+Décembre!AK173</f>
        <v>0</v>
      </c>
      <c r="G173" s="8">
        <f>+Janvier!AL173+Février!AI173+Mars!AL173+Avril!AK173+Mai!AL173+Juin!AK173+Juillet!AL173+Août!AL173+Septembre!AK173+Octobre!AL173+Novembre!AK173+Décembre!AL173</f>
        <v>0</v>
      </c>
      <c r="H173" s="8">
        <f>+Janvier!AM173+Février!AJ173+Mars!AM173+Avril!AL173+Mai!AM173+Juin!AL173+Juillet!AM173+Août!AM173+Septembre!AL173+Octobre!AM173+Novembre!AL173+Décembre!AM173</f>
        <v>0</v>
      </c>
      <c r="I173" s="8">
        <f>+Janvier!AN173+Février!AK173+Mars!AN173+Avril!AM173+Mai!AN173+Juin!AM173+Juillet!AN173+Août!AN173+Septembre!AM173+Octobre!AN173+Novembre!AM173+Décembre!AN173</f>
        <v>0</v>
      </c>
      <c r="J173" s="8">
        <f>+Janvier!AO173+Février!AL173+Mars!AO173+Avril!AN173+Mai!AO173+Juin!AN173+Juillet!AO173+Août!AO173+Septembre!AN173+Octobre!AO173+Novembre!AN173+Décembre!AO173</f>
        <v>0</v>
      </c>
      <c r="K173" s="9">
        <f>SUM(B173:J173)</f>
        <v>0</v>
      </c>
    </row>
    <row r="174" spans="1:11" x14ac:dyDescent="0.35">
      <c r="A174" s="36" t="str">
        <f>Janvier!A174</f>
        <v>[ENTRER LE NOM ET LE PRENOM] - HEURES ENTREE / SORTIE :</v>
      </c>
      <c r="B174" s="192"/>
      <c r="C174" s="8"/>
      <c r="D174" s="8"/>
      <c r="E174" s="8"/>
      <c r="F174" s="8"/>
      <c r="G174" s="8"/>
      <c r="H174" s="8"/>
      <c r="I174" s="8"/>
      <c r="J174" s="8"/>
      <c r="K174" s="9"/>
    </row>
    <row r="175" spans="1:11" x14ac:dyDescent="0.35">
      <c r="A175" s="36" t="str">
        <f>Janvier!A175</f>
        <v>[ENTRER LE NOM ET LE PRENOM]</v>
      </c>
      <c r="B175" s="192">
        <f>+Janvier!AG175+Février!AD175+Mars!AG175+Avril!AF175+Mai!AG175+Juin!AF175+Juillet!AG175+Août!AG175+Septembre!AF175+Octobre!AG175+Novembre!AF175+Décembre!AG175</f>
        <v>0</v>
      </c>
      <c r="C175" s="8">
        <f>+Janvier!AH175+Février!AE175+Mars!AH175+Avril!AG175+Mai!AH175+Juin!AG175+Juillet!AH175+Août!AH175+Septembre!AG175+Octobre!AH175+Novembre!AG175+Décembre!AH175</f>
        <v>0</v>
      </c>
      <c r="D175" s="8">
        <f>+Janvier!AI175+Février!AF175+Mars!AI175+Avril!AH175+Mai!AI175+Juin!AH175+Juillet!AI175+Août!AI175+Septembre!AH175+Octobre!AI175+Novembre!AH175+Décembre!AI175</f>
        <v>0</v>
      </c>
      <c r="E175" s="8">
        <f>+Janvier!AJ175+Février!AG175+Mars!AJ175+Avril!AI175+Mai!AJ175+Juin!AI175+Juillet!AJ175+Août!AJ175+Septembre!AI175+Octobre!AJ175+Novembre!AI175+Décembre!AJ175</f>
        <v>0</v>
      </c>
      <c r="F175" s="8">
        <f>+Janvier!AK175+Février!AH175+Mars!AK175+Avril!AJ175+Mai!AK175+Juin!AJ175+Juillet!AK175+Août!AK175+Septembre!AJ175+Octobre!AK175+Novembre!AJ175+Décembre!AK175</f>
        <v>0</v>
      </c>
      <c r="G175" s="8">
        <f>+Janvier!AL175+Février!AI175+Mars!AL175+Avril!AK175+Mai!AL175+Juin!AK175+Juillet!AL175+Août!AL175+Septembre!AK175+Octobre!AL175+Novembre!AK175+Décembre!AL175</f>
        <v>0</v>
      </c>
      <c r="H175" s="8">
        <f>+Janvier!AM175+Février!AJ175+Mars!AM175+Avril!AL175+Mai!AM175+Juin!AL175+Juillet!AM175+Août!AM175+Septembre!AL175+Octobre!AM175+Novembre!AL175+Décembre!AM175</f>
        <v>0</v>
      </c>
      <c r="I175" s="8">
        <f>+Janvier!AN175+Février!AK175+Mars!AN175+Avril!AM175+Mai!AN175+Juin!AM175+Juillet!AN175+Août!AN175+Septembre!AM175+Octobre!AN175+Novembre!AM175+Décembre!AN175</f>
        <v>0</v>
      </c>
      <c r="J175" s="8">
        <f>+Janvier!AO175+Février!AL175+Mars!AO175+Avril!AN175+Mai!AO175+Juin!AN175+Juillet!AO175+Août!AO175+Septembre!AN175+Octobre!AO175+Novembre!AN175+Décembre!AO175</f>
        <v>0</v>
      </c>
      <c r="K175" s="9">
        <f>SUM(B175:J175)</f>
        <v>0</v>
      </c>
    </row>
    <row r="176" spans="1:11" x14ac:dyDescent="0.35">
      <c r="A176" s="36" t="str">
        <f>Janvier!A176</f>
        <v>[ENTRER LE NOM ET LE PRENOM] - HEURES ENTREE / SORTIE :</v>
      </c>
      <c r="B176" s="192"/>
      <c r="C176" s="8"/>
      <c r="D176" s="8"/>
      <c r="E176" s="8"/>
      <c r="F176" s="8"/>
      <c r="G176" s="8"/>
      <c r="H176" s="8"/>
      <c r="I176" s="8"/>
      <c r="J176" s="8"/>
      <c r="K176" s="9"/>
    </row>
    <row r="177" spans="1:11" x14ac:dyDescent="0.35">
      <c r="A177" s="36" t="str">
        <f>Janvier!A177</f>
        <v>[ENTRER LE NOM ET LE PRENOM]</v>
      </c>
      <c r="B177" s="192">
        <f>+Janvier!AG177+Février!AD177+Mars!AG177+Avril!AF177+Mai!AG177+Juin!AF177+Juillet!AG177+Août!AG177+Septembre!AF177+Octobre!AG177+Novembre!AF177+Décembre!AG177</f>
        <v>0</v>
      </c>
      <c r="C177" s="8">
        <f>+Janvier!AH177+Février!AE177+Mars!AH177+Avril!AG177+Mai!AH177+Juin!AG177+Juillet!AH177+Août!AH177+Septembre!AG177+Octobre!AH177+Novembre!AG177+Décembre!AH177</f>
        <v>0</v>
      </c>
      <c r="D177" s="8">
        <f>+Janvier!AI177+Février!AF177+Mars!AI177+Avril!AH177+Mai!AI177+Juin!AH177+Juillet!AI177+Août!AI177+Septembre!AH177+Octobre!AI177+Novembre!AH177+Décembre!AI177</f>
        <v>0</v>
      </c>
      <c r="E177" s="8">
        <f>+Janvier!AJ177+Février!AG177+Mars!AJ177+Avril!AI177+Mai!AJ177+Juin!AI177+Juillet!AJ177+Août!AJ177+Septembre!AI177+Octobre!AJ177+Novembre!AI177+Décembre!AJ177</f>
        <v>0</v>
      </c>
      <c r="F177" s="8">
        <f>+Janvier!AK177+Février!AH177+Mars!AK177+Avril!AJ177+Mai!AK177+Juin!AJ177+Juillet!AK177+Août!AK177+Septembre!AJ177+Octobre!AK177+Novembre!AJ177+Décembre!AK177</f>
        <v>0</v>
      </c>
      <c r="G177" s="8">
        <f>+Janvier!AL177+Février!AI177+Mars!AL177+Avril!AK177+Mai!AL177+Juin!AK177+Juillet!AL177+Août!AL177+Septembre!AK177+Octobre!AL177+Novembre!AK177+Décembre!AL177</f>
        <v>0</v>
      </c>
      <c r="H177" s="8">
        <f>+Janvier!AM177+Février!AJ177+Mars!AM177+Avril!AL177+Mai!AM177+Juin!AL177+Juillet!AM177+Août!AM177+Septembre!AL177+Octobre!AM177+Novembre!AL177+Décembre!AM177</f>
        <v>0</v>
      </c>
      <c r="I177" s="8">
        <f>+Janvier!AN177+Février!AK177+Mars!AN177+Avril!AM177+Mai!AN177+Juin!AM177+Juillet!AN177+Août!AN177+Septembre!AM177+Octobre!AN177+Novembre!AM177+Décembre!AN177</f>
        <v>0</v>
      </c>
      <c r="J177" s="8">
        <f>+Janvier!AO177+Février!AL177+Mars!AO177+Avril!AN177+Mai!AO177+Juin!AN177+Juillet!AO177+Août!AO177+Septembre!AN177+Octobre!AO177+Novembre!AN177+Décembre!AO177</f>
        <v>0</v>
      </c>
      <c r="K177" s="9">
        <f>SUM(B177:J177)</f>
        <v>0</v>
      </c>
    </row>
    <row r="178" spans="1:11" x14ac:dyDescent="0.35">
      <c r="A178" s="36" t="str">
        <f>Janvier!A178</f>
        <v>[ENTRER LE NOM ET LE PRENOM] - HEURES ENTREE / SORTIE :</v>
      </c>
      <c r="B178" s="192"/>
      <c r="C178" s="8"/>
      <c r="D178" s="8"/>
      <c r="E178" s="8"/>
      <c r="F178" s="8"/>
      <c r="G178" s="8"/>
      <c r="H178" s="8"/>
      <c r="I178" s="8"/>
      <c r="J178" s="8"/>
      <c r="K178" s="9"/>
    </row>
    <row r="179" spans="1:11" x14ac:dyDescent="0.35">
      <c r="A179" s="36" t="str">
        <f>Janvier!A179</f>
        <v>[ENTRER LE NOM ET LE PRENOM]</v>
      </c>
      <c r="B179" s="192">
        <f>+Janvier!AG179+Février!AD179+Mars!AG179+Avril!AF179+Mai!AG179+Juin!AF179+Juillet!AG179+Août!AG179+Septembre!AF179+Octobre!AG179+Novembre!AF179+Décembre!AG179</f>
        <v>0</v>
      </c>
      <c r="C179" s="8">
        <f>+Janvier!AH179+Février!AE179+Mars!AH179+Avril!AG179+Mai!AH179+Juin!AG179+Juillet!AH179+Août!AH179+Septembre!AG179+Octobre!AH179+Novembre!AG179+Décembre!AH179</f>
        <v>0</v>
      </c>
      <c r="D179" s="8">
        <f>+Janvier!AI179+Février!AF179+Mars!AI179+Avril!AH179+Mai!AI179+Juin!AH179+Juillet!AI179+Août!AI179+Septembre!AH179+Octobre!AI179+Novembre!AH179+Décembre!AI179</f>
        <v>0</v>
      </c>
      <c r="E179" s="8">
        <f>+Janvier!AJ179+Février!AG179+Mars!AJ179+Avril!AI179+Mai!AJ179+Juin!AI179+Juillet!AJ179+Août!AJ179+Septembre!AI179+Octobre!AJ179+Novembre!AI179+Décembre!AJ179</f>
        <v>0</v>
      </c>
      <c r="F179" s="8">
        <f>+Janvier!AK179+Février!AH179+Mars!AK179+Avril!AJ179+Mai!AK179+Juin!AJ179+Juillet!AK179+Août!AK179+Septembre!AJ179+Octobre!AK179+Novembre!AJ179+Décembre!AK179</f>
        <v>0</v>
      </c>
      <c r="G179" s="8">
        <f>+Janvier!AL179+Février!AI179+Mars!AL179+Avril!AK179+Mai!AL179+Juin!AK179+Juillet!AL179+Août!AL179+Septembre!AK179+Octobre!AL179+Novembre!AK179+Décembre!AL179</f>
        <v>0</v>
      </c>
      <c r="H179" s="8">
        <f>+Janvier!AM179+Février!AJ179+Mars!AM179+Avril!AL179+Mai!AM179+Juin!AL179+Juillet!AM179+Août!AM179+Septembre!AL179+Octobre!AM179+Novembre!AL179+Décembre!AM179</f>
        <v>0</v>
      </c>
      <c r="I179" s="8">
        <f>+Janvier!AN179+Février!AK179+Mars!AN179+Avril!AM179+Mai!AN179+Juin!AM179+Juillet!AN179+Août!AN179+Septembre!AM179+Octobre!AN179+Novembre!AM179+Décembre!AN179</f>
        <v>0</v>
      </c>
      <c r="J179" s="8">
        <f>+Janvier!AO179+Février!AL179+Mars!AO179+Avril!AN179+Mai!AO179+Juin!AN179+Juillet!AO179+Août!AO179+Septembre!AN179+Octobre!AO179+Novembre!AN179+Décembre!AO179</f>
        <v>0</v>
      </c>
      <c r="K179" s="9">
        <f>SUM(B179:J179)</f>
        <v>0</v>
      </c>
    </row>
    <row r="180" spans="1:11" x14ac:dyDescent="0.35">
      <c r="A180" s="36" t="str">
        <f>Janvier!A180</f>
        <v>[ENTRER LE NOM ET LE PRENOM] - HEURES ENTREE / SORTIE :</v>
      </c>
      <c r="B180" s="192"/>
      <c r="C180" s="8"/>
      <c r="D180" s="8"/>
      <c r="E180" s="8"/>
      <c r="F180" s="8"/>
      <c r="G180" s="8"/>
      <c r="H180" s="8"/>
      <c r="I180" s="8"/>
      <c r="J180" s="8"/>
      <c r="K180" s="9"/>
    </row>
    <row r="181" spans="1:11" x14ac:dyDescent="0.35">
      <c r="A181" s="36" t="str">
        <f>Janvier!A181</f>
        <v>[ENTRER LE NOM ET LE PRENOM]</v>
      </c>
      <c r="B181" s="192">
        <f>+Janvier!AG181+Février!AD181+Mars!AG181+Avril!AF181+Mai!AG181+Juin!AF181+Juillet!AG181+Août!AG181+Septembre!AF181+Octobre!AG181+Novembre!AF181+Décembre!AG181</f>
        <v>0</v>
      </c>
      <c r="C181" s="8">
        <f>+Janvier!AH181+Février!AE181+Mars!AH181+Avril!AG181+Mai!AH181+Juin!AG181+Juillet!AH181+Août!AH181+Septembre!AG181+Octobre!AH181+Novembre!AG181+Décembre!AH181</f>
        <v>0</v>
      </c>
      <c r="D181" s="8">
        <f>+Janvier!AI181+Février!AF181+Mars!AI181+Avril!AH181+Mai!AI181+Juin!AH181+Juillet!AI181+Août!AI181+Septembre!AH181+Octobre!AI181+Novembre!AH181+Décembre!AI181</f>
        <v>0</v>
      </c>
      <c r="E181" s="8">
        <f>+Janvier!AJ181+Février!AG181+Mars!AJ181+Avril!AI181+Mai!AJ181+Juin!AI181+Juillet!AJ181+Août!AJ181+Septembre!AI181+Octobre!AJ181+Novembre!AI181+Décembre!AJ181</f>
        <v>0</v>
      </c>
      <c r="F181" s="8">
        <f>+Janvier!AK181+Février!AH181+Mars!AK181+Avril!AJ181+Mai!AK181+Juin!AJ181+Juillet!AK181+Août!AK181+Septembre!AJ181+Octobre!AK181+Novembre!AJ181+Décembre!AK181</f>
        <v>0</v>
      </c>
      <c r="G181" s="8">
        <f>+Janvier!AL181+Février!AI181+Mars!AL181+Avril!AK181+Mai!AL181+Juin!AK181+Juillet!AL181+Août!AL181+Septembre!AK181+Octobre!AL181+Novembre!AK181+Décembre!AL181</f>
        <v>0</v>
      </c>
      <c r="H181" s="8">
        <f>+Janvier!AM181+Février!AJ181+Mars!AM181+Avril!AL181+Mai!AM181+Juin!AL181+Juillet!AM181+Août!AM181+Septembre!AL181+Octobre!AM181+Novembre!AL181+Décembre!AM181</f>
        <v>0</v>
      </c>
      <c r="I181" s="8">
        <f>+Janvier!AN181+Février!AK181+Mars!AN181+Avril!AM181+Mai!AN181+Juin!AM181+Juillet!AN181+Août!AN181+Septembre!AM181+Octobre!AN181+Novembre!AM181+Décembre!AN181</f>
        <v>0</v>
      </c>
      <c r="J181" s="8">
        <f>+Janvier!AO181+Février!AL181+Mars!AO181+Avril!AN181+Mai!AO181+Juin!AN181+Juillet!AO181+Août!AO181+Septembre!AN181+Octobre!AO181+Novembre!AN181+Décembre!AO181</f>
        <v>0</v>
      </c>
      <c r="K181" s="9">
        <f>SUM(B181:J181)</f>
        <v>0</v>
      </c>
    </row>
    <row r="182" spans="1:11" x14ac:dyDescent="0.35">
      <c r="A182" s="36" t="str">
        <f>Janvier!A182</f>
        <v>[ENTRER LE NOM ET LE PRENOM] - HEURES ENTREE / SORTIE :</v>
      </c>
      <c r="B182" s="192"/>
      <c r="C182" s="8"/>
      <c r="D182" s="8"/>
      <c r="E182" s="8"/>
      <c r="F182" s="8"/>
      <c r="G182" s="8"/>
      <c r="H182" s="8"/>
      <c r="I182" s="8"/>
      <c r="J182" s="8"/>
      <c r="K182" s="9"/>
    </row>
    <row r="183" spans="1:11" x14ac:dyDescent="0.35">
      <c r="A183" s="36" t="str">
        <f>Janvier!A183</f>
        <v>[ENTRER LE NOM ET LE PRENOM]</v>
      </c>
      <c r="B183" s="192">
        <f>+Janvier!AG183+Février!AD183+Mars!AG183+Avril!AF183+Mai!AG183+Juin!AF183+Juillet!AG183+Août!AG183+Septembre!AF183+Octobre!AG183+Novembre!AF183+Décembre!AG183</f>
        <v>0</v>
      </c>
      <c r="C183" s="8">
        <f>+Janvier!AH183+Février!AE183+Mars!AH183+Avril!AG183+Mai!AH183+Juin!AG183+Juillet!AH183+Août!AH183+Septembre!AG183+Octobre!AH183+Novembre!AG183+Décembre!AH183</f>
        <v>0</v>
      </c>
      <c r="D183" s="8">
        <f>+Janvier!AI183+Février!AF183+Mars!AI183+Avril!AH183+Mai!AI183+Juin!AH183+Juillet!AI183+Août!AI183+Septembre!AH183+Octobre!AI183+Novembre!AH183+Décembre!AI183</f>
        <v>0</v>
      </c>
      <c r="E183" s="8">
        <f>+Janvier!AJ183+Février!AG183+Mars!AJ183+Avril!AI183+Mai!AJ183+Juin!AI183+Juillet!AJ183+Août!AJ183+Septembre!AI183+Octobre!AJ183+Novembre!AI183+Décembre!AJ183</f>
        <v>0</v>
      </c>
      <c r="F183" s="8">
        <f>+Janvier!AK183+Février!AH183+Mars!AK183+Avril!AJ183+Mai!AK183+Juin!AJ183+Juillet!AK183+Août!AK183+Septembre!AJ183+Octobre!AK183+Novembre!AJ183+Décembre!AK183</f>
        <v>0</v>
      </c>
      <c r="G183" s="8">
        <f>+Janvier!AL183+Février!AI183+Mars!AL183+Avril!AK183+Mai!AL183+Juin!AK183+Juillet!AL183+Août!AL183+Septembre!AK183+Octobre!AL183+Novembre!AK183+Décembre!AL183</f>
        <v>0</v>
      </c>
      <c r="H183" s="8">
        <f>+Janvier!AM183+Février!AJ183+Mars!AM183+Avril!AL183+Mai!AM183+Juin!AL183+Juillet!AM183+Août!AM183+Septembre!AL183+Octobre!AM183+Novembre!AL183+Décembre!AM183</f>
        <v>0</v>
      </c>
      <c r="I183" s="8">
        <f>+Janvier!AN183+Février!AK183+Mars!AN183+Avril!AM183+Mai!AN183+Juin!AM183+Juillet!AN183+Août!AN183+Septembre!AM183+Octobre!AN183+Novembre!AM183+Décembre!AN183</f>
        <v>0</v>
      </c>
      <c r="J183" s="8">
        <f>+Janvier!AO183+Février!AL183+Mars!AO183+Avril!AN183+Mai!AO183+Juin!AN183+Juillet!AO183+Août!AO183+Septembre!AN183+Octobre!AO183+Novembre!AN183+Décembre!AO183</f>
        <v>0</v>
      </c>
      <c r="K183" s="9">
        <f>SUM(B183:J183)</f>
        <v>0</v>
      </c>
    </row>
    <row r="184" spans="1:11" x14ac:dyDescent="0.35">
      <c r="A184" s="36" t="str">
        <f>Janvier!A184</f>
        <v>[ENTRER LE NOM ET LE PRENOM] - HEURES ENTREE / SORTIE :</v>
      </c>
      <c r="B184" s="192"/>
      <c r="C184" s="8"/>
      <c r="D184" s="8"/>
      <c r="E184" s="8"/>
      <c r="F184" s="8"/>
      <c r="G184" s="8"/>
      <c r="H184" s="8"/>
      <c r="I184" s="8"/>
      <c r="J184" s="8"/>
      <c r="K184" s="9"/>
    </row>
    <row r="185" spans="1:11" x14ac:dyDescent="0.35">
      <c r="A185" s="36" t="str">
        <f>Janvier!A185</f>
        <v>[ENTRER LE NOM ET LE PRENOM]</v>
      </c>
      <c r="B185" s="192">
        <f>+Janvier!AG185+Février!AD185+Mars!AG185+Avril!AF185+Mai!AG185+Juin!AF185+Juillet!AG185+Août!AG185+Septembre!AF185+Octobre!AG185+Novembre!AF185+Décembre!AG185</f>
        <v>0</v>
      </c>
      <c r="C185" s="8">
        <f>+Janvier!AH185+Février!AE185+Mars!AH185+Avril!AG185+Mai!AH185+Juin!AG185+Juillet!AH185+Août!AH185+Septembre!AG185+Octobre!AH185+Novembre!AG185+Décembre!AH185</f>
        <v>0</v>
      </c>
      <c r="D185" s="8">
        <f>+Janvier!AI185+Février!AF185+Mars!AI185+Avril!AH185+Mai!AI185+Juin!AH185+Juillet!AI185+Août!AI185+Septembre!AH185+Octobre!AI185+Novembre!AH185+Décembre!AI185</f>
        <v>0</v>
      </c>
      <c r="E185" s="8">
        <f>+Janvier!AJ185+Février!AG185+Mars!AJ185+Avril!AI185+Mai!AJ185+Juin!AI185+Juillet!AJ185+Août!AJ185+Septembre!AI185+Octobre!AJ185+Novembre!AI185+Décembre!AJ185</f>
        <v>0</v>
      </c>
      <c r="F185" s="8">
        <f>+Janvier!AK185+Février!AH185+Mars!AK185+Avril!AJ185+Mai!AK185+Juin!AJ185+Juillet!AK185+Août!AK185+Septembre!AJ185+Octobre!AK185+Novembre!AJ185+Décembre!AK185</f>
        <v>0</v>
      </c>
      <c r="G185" s="8">
        <f>+Janvier!AL185+Février!AI185+Mars!AL185+Avril!AK185+Mai!AL185+Juin!AK185+Juillet!AL185+Août!AL185+Septembre!AK185+Octobre!AL185+Novembre!AK185+Décembre!AL185</f>
        <v>0</v>
      </c>
      <c r="H185" s="8">
        <f>+Janvier!AM185+Février!AJ185+Mars!AM185+Avril!AL185+Mai!AM185+Juin!AL185+Juillet!AM185+Août!AM185+Septembre!AL185+Octobre!AM185+Novembre!AL185+Décembre!AM185</f>
        <v>0</v>
      </c>
      <c r="I185" s="8">
        <f>+Janvier!AN185+Février!AK185+Mars!AN185+Avril!AM185+Mai!AN185+Juin!AM185+Juillet!AN185+Août!AN185+Septembre!AM185+Octobre!AN185+Novembre!AM185+Décembre!AN185</f>
        <v>0</v>
      </c>
      <c r="J185" s="8">
        <f>+Janvier!AO185+Février!AL185+Mars!AO185+Avril!AN185+Mai!AO185+Juin!AN185+Juillet!AO185+Août!AO185+Septembre!AN185+Octobre!AO185+Novembre!AN185+Décembre!AO185</f>
        <v>0</v>
      </c>
      <c r="K185" s="9">
        <f>SUM(B185:J185)</f>
        <v>0</v>
      </c>
    </row>
    <row r="186" spans="1:11" x14ac:dyDescent="0.35">
      <c r="A186" s="36" t="str">
        <f>Janvier!A186</f>
        <v>[ENTRER LE NOM ET LE PRENOM] - HEURES ENTREE / SORTIE :</v>
      </c>
      <c r="B186" s="192"/>
      <c r="C186" s="8"/>
      <c r="D186" s="8"/>
      <c r="E186" s="8"/>
      <c r="F186" s="8"/>
      <c r="G186" s="8"/>
      <c r="H186" s="8"/>
      <c r="I186" s="8"/>
      <c r="J186" s="8"/>
      <c r="K186" s="9"/>
    </row>
    <row r="187" spans="1:11" x14ac:dyDescent="0.35">
      <c r="A187" s="36" t="str">
        <f>Janvier!A187</f>
        <v>[ENTRER LE NOM ET LE PRENOM]</v>
      </c>
      <c r="B187" s="192">
        <f>+Janvier!AG187+Février!AD187+Mars!AG187+Avril!AF187+Mai!AG187+Juin!AF187+Juillet!AG187+Août!AG187+Septembre!AF187+Octobre!AG187+Novembre!AF187+Décembre!AG187</f>
        <v>0</v>
      </c>
      <c r="C187" s="8">
        <f>+Janvier!AH187+Février!AE187+Mars!AH187+Avril!AG187+Mai!AH187+Juin!AG187+Juillet!AH187+Août!AH187+Septembre!AG187+Octobre!AH187+Novembre!AG187+Décembre!AH187</f>
        <v>0</v>
      </c>
      <c r="D187" s="8">
        <f>+Janvier!AI187+Février!AF187+Mars!AI187+Avril!AH187+Mai!AI187+Juin!AH187+Juillet!AI187+Août!AI187+Septembre!AH187+Octobre!AI187+Novembre!AH187+Décembre!AI187</f>
        <v>0</v>
      </c>
      <c r="E187" s="8">
        <f>+Janvier!AJ187+Février!AG187+Mars!AJ187+Avril!AI187+Mai!AJ187+Juin!AI187+Juillet!AJ187+Août!AJ187+Septembre!AI187+Octobre!AJ187+Novembre!AI187+Décembre!AJ187</f>
        <v>0</v>
      </c>
      <c r="F187" s="8">
        <f>+Janvier!AK187+Février!AH187+Mars!AK187+Avril!AJ187+Mai!AK187+Juin!AJ187+Juillet!AK187+Août!AK187+Septembre!AJ187+Octobre!AK187+Novembre!AJ187+Décembre!AK187</f>
        <v>0</v>
      </c>
      <c r="G187" s="8">
        <f>+Janvier!AL187+Février!AI187+Mars!AL187+Avril!AK187+Mai!AL187+Juin!AK187+Juillet!AL187+Août!AL187+Septembre!AK187+Octobre!AL187+Novembre!AK187+Décembre!AL187</f>
        <v>0</v>
      </c>
      <c r="H187" s="8">
        <f>+Janvier!AM187+Février!AJ187+Mars!AM187+Avril!AL187+Mai!AM187+Juin!AL187+Juillet!AM187+Août!AM187+Septembre!AL187+Octobre!AM187+Novembre!AL187+Décembre!AM187</f>
        <v>0</v>
      </c>
      <c r="I187" s="8">
        <f>+Janvier!AN187+Février!AK187+Mars!AN187+Avril!AM187+Mai!AN187+Juin!AM187+Juillet!AN187+Août!AN187+Septembre!AM187+Octobre!AN187+Novembre!AM187+Décembre!AN187</f>
        <v>0</v>
      </c>
      <c r="J187" s="8">
        <f>+Janvier!AO187+Février!AL187+Mars!AO187+Avril!AN187+Mai!AO187+Juin!AN187+Juillet!AO187+Août!AO187+Septembre!AN187+Octobre!AO187+Novembre!AN187+Décembre!AO187</f>
        <v>0</v>
      </c>
      <c r="K187" s="9">
        <f>SUM(B187:J187)</f>
        <v>0</v>
      </c>
    </row>
    <row r="188" spans="1:11" x14ac:dyDescent="0.35">
      <c r="A188" s="36" t="str">
        <f>Janvier!A188</f>
        <v>[ENTRER LE NOM ET LE PRENOM] - HEURES ENTREE / SORTIE :</v>
      </c>
      <c r="B188" s="192"/>
      <c r="C188" s="8"/>
      <c r="D188" s="8"/>
      <c r="E188" s="8"/>
      <c r="F188" s="8"/>
      <c r="G188" s="8"/>
      <c r="H188" s="8"/>
      <c r="I188" s="8"/>
      <c r="J188" s="8"/>
      <c r="K188" s="9"/>
    </row>
    <row r="189" spans="1:11" x14ac:dyDescent="0.35">
      <c r="A189" s="36" t="str">
        <f>Janvier!A189</f>
        <v>[ENTRER LE NOM ET LE PRENOM]</v>
      </c>
      <c r="B189" s="192">
        <f>+Janvier!AG189+Février!AD189+Mars!AG189+Avril!AF189+Mai!AG189+Juin!AF189+Juillet!AG189+Août!AG189+Septembre!AF189+Octobre!AG189+Novembre!AF189+Décembre!AG189</f>
        <v>0</v>
      </c>
      <c r="C189" s="8">
        <f>+Janvier!AH189+Février!AE189+Mars!AH189+Avril!AG189+Mai!AH189+Juin!AG189+Juillet!AH189+Août!AH189+Septembre!AG189+Octobre!AH189+Novembre!AG189+Décembre!AH189</f>
        <v>0</v>
      </c>
      <c r="D189" s="8">
        <f>+Janvier!AI189+Février!AF189+Mars!AI189+Avril!AH189+Mai!AI189+Juin!AH189+Juillet!AI189+Août!AI189+Septembre!AH189+Octobre!AI189+Novembre!AH189+Décembre!AI189</f>
        <v>0</v>
      </c>
      <c r="E189" s="8">
        <f>+Janvier!AJ189+Février!AG189+Mars!AJ189+Avril!AI189+Mai!AJ189+Juin!AI189+Juillet!AJ189+Août!AJ189+Septembre!AI189+Octobre!AJ189+Novembre!AI189+Décembre!AJ189</f>
        <v>0</v>
      </c>
      <c r="F189" s="8">
        <f>+Janvier!AK189+Février!AH189+Mars!AK189+Avril!AJ189+Mai!AK189+Juin!AJ189+Juillet!AK189+Août!AK189+Septembre!AJ189+Octobre!AK189+Novembre!AJ189+Décembre!AK189</f>
        <v>0</v>
      </c>
      <c r="G189" s="8">
        <f>+Janvier!AL189+Février!AI189+Mars!AL189+Avril!AK189+Mai!AL189+Juin!AK189+Juillet!AL189+Août!AL189+Septembre!AK189+Octobre!AL189+Novembre!AK189+Décembre!AL189</f>
        <v>0</v>
      </c>
      <c r="H189" s="8">
        <f>+Janvier!AM189+Février!AJ189+Mars!AM189+Avril!AL189+Mai!AM189+Juin!AL189+Juillet!AM189+Août!AM189+Septembre!AL189+Octobre!AM189+Novembre!AL189+Décembre!AM189</f>
        <v>0</v>
      </c>
      <c r="I189" s="8">
        <f>+Janvier!AN189+Février!AK189+Mars!AN189+Avril!AM189+Mai!AN189+Juin!AM189+Juillet!AN189+Août!AN189+Septembre!AM189+Octobre!AN189+Novembre!AM189+Décembre!AN189</f>
        <v>0</v>
      </c>
      <c r="J189" s="8">
        <f>+Janvier!AO189+Février!AL189+Mars!AO189+Avril!AN189+Mai!AO189+Juin!AN189+Juillet!AO189+Août!AO189+Septembre!AN189+Octobre!AO189+Novembre!AN189+Décembre!AO189</f>
        <v>0</v>
      </c>
      <c r="K189" s="9">
        <f>SUM(B189:J189)</f>
        <v>0</v>
      </c>
    </row>
    <row r="190" spans="1:11" x14ac:dyDescent="0.35">
      <c r="A190" s="36" t="str">
        <f>Janvier!A190</f>
        <v>[ENTRER LE NOM ET LE PRENOM] - HEURES ENTREE / SORTIE :</v>
      </c>
      <c r="B190" s="192"/>
      <c r="C190" s="8"/>
      <c r="D190" s="8"/>
      <c r="E190" s="8"/>
      <c r="F190" s="8"/>
      <c r="G190" s="8"/>
      <c r="H190" s="8"/>
      <c r="I190" s="8"/>
      <c r="J190" s="8"/>
      <c r="K190" s="9"/>
    </row>
    <row r="191" spans="1:11" x14ac:dyDescent="0.35">
      <c r="A191" s="36" t="str">
        <f>Janvier!A191</f>
        <v>[ENTRER LE NOM ET LE PRENOM]</v>
      </c>
      <c r="B191" s="192">
        <f>+Janvier!AG191+Février!AD191+Mars!AG191+Avril!AF191+Mai!AG191+Juin!AF191+Juillet!AG191+Août!AG191+Septembre!AF191+Octobre!AG191+Novembre!AF191+Décembre!AG191</f>
        <v>0</v>
      </c>
      <c r="C191" s="8">
        <f>+Janvier!AH191+Février!AE191+Mars!AH191+Avril!AG191+Mai!AH191+Juin!AG191+Juillet!AH191+Août!AH191+Septembre!AG191+Octobre!AH191+Novembre!AG191+Décembre!AH191</f>
        <v>0</v>
      </c>
      <c r="D191" s="8">
        <f>+Janvier!AI191+Février!AF191+Mars!AI191+Avril!AH191+Mai!AI191+Juin!AH191+Juillet!AI191+Août!AI191+Septembre!AH191+Octobre!AI191+Novembre!AH191+Décembre!AI191</f>
        <v>0</v>
      </c>
      <c r="E191" s="8">
        <f>+Janvier!AJ191+Février!AG191+Mars!AJ191+Avril!AI191+Mai!AJ191+Juin!AI191+Juillet!AJ191+Août!AJ191+Septembre!AI191+Octobre!AJ191+Novembre!AI191+Décembre!AJ191</f>
        <v>0</v>
      </c>
      <c r="F191" s="8">
        <f>+Janvier!AK191+Février!AH191+Mars!AK191+Avril!AJ191+Mai!AK191+Juin!AJ191+Juillet!AK191+Août!AK191+Septembre!AJ191+Octobre!AK191+Novembre!AJ191+Décembre!AK191</f>
        <v>0</v>
      </c>
      <c r="G191" s="8">
        <f>+Janvier!AL191+Février!AI191+Mars!AL191+Avril!AK191+Mai!AL191+Juin!AK191+Juillet!AL191+Août!AL191+Septembre!AK191+Octobre!AL191+Novembre!AK191+Décembre!AL191</f>
        <v>0</v>
      </c>
      <c r="H191" s="8">
        <f>+Janvier!AM191+Février!AJ191+Mars!AM191+Avril!AL191+Mai!AM191+Juin!AL191+Juillet!AM191+Août!AM191+Septembre!AL191+Octobre!AM191+Novembre!AL191+Décembre!AM191</f>
        <v>0</v>
      </c>
      <c r="I191" s="8">
        <f>+Janvier!AN191+Février!AK191+Mars!AN191+Avril!AM191+Mai!AN191+Juin!AM191+Juillet!AN191+Août!AN191+Septembre!AM191+Octobre!AN191+Novembre!AM191+Décembre!AN191</f>
        <v>0</v>
      </c>
      <c r="J191" s="8">
        <f>+Janvier!AO191+Février!AL191+Mars!AO191+Avril!AN191+Mai!AO191+Juin!AN191+Juillet!AO191+Août!AO191+Septembre!AN191+Octobre!AO191+Novembre!AN191+Décembre!AO191</f>
        <v>0</v>
      </c>
      <c r="K191" s="9">
        <f>SUM(B191:J191)</f>
        <v>0</v>
      </c>
    </row>
    <row r="192" spans="1:11" x14ac:dyDescent="0.35">
      <c r="A192" s="172"/>
      <c r="B192" s="192"/>
      <c r="C192" s="8"/>
      <c r="D192" s="8"/>
      <c r="E192" s="8"/>
      <c r="F192" s="8"/>
      <c r="G192" s="8"/>
      <c r="H192" s="8"/>
      <c r="I192" s="8"/>
      <c r="J192" s="8"/>
      <c r="K192" s="9"/>
    </row>
    <row r="193" spans="1:11" x14ac:dyDescent="0.35">
      <c r="A193" s="172"/>
      <c r="B193" s="192"/>
      <c r="C193" s="8"/>
      <c r="D193" s="8"/>
      <c r="E193" s="8"/>
      <c r="F193" s="8"/>
      <c r="G193" s="8"/>
      <c r="H193" s="8"/>
      <c r="I193" s="8"/>
      <c r="J193" s="8"/>
      <c r="K193" s="9"/>
    </row>
    <row r="194" spans="1:11" x14ac:dyDescent="0.35">
      <c r="A194" s="172"/>
      <c r="B194" s="192"/>
      <c r="C194" s="8"/>
      <c r="D194" s="8"/>
      <c r="E194" s="8"/>
      <c r="F194" s="8"/>
      <c r="G194" s="8"/>
      <c r="H194" s="8"/>
      <c r="I194" s="8"/>
      <c r="J194" s="8"/>
      <c r="K194" s="9"/>
    </row>
    <row r="195" spans="1:11" x14ac:dyDescent="0.35">
      <c r="A195" s="172"/>
      <c r="B195" s="192"/>
      <c r="C195" s="8"/>
      <c r="D195" s="8"/>
      <c r="E195" s="8"/>
      <c r="F195" s="8"/>
      <c r="G195" s="8"/>
      <c r="H195" s="8"/>
      <c r="I195" s="8"/>
      <c r="J195" s="8"/>
      <c r="K195" s="9"/>
    </row>
    <row r="196" spans="1:11" x14ac:dyDescent="0.35">
      <c r="A196" s="172"/>
      <c r="B196" s="192"/>
      <c r="C196" s="8"/>
      <c r="D196" s="8"/>
      <c r="E196" s="8"/>
      <c r="F196" s="8"/>
      <c r="G196" s="8"/>
      <c r="H196" s="8"/>
      <c r="I196" s="8"/>
      <c r="J196" s="8"/>
      <c r="K196" s="9"/>
    </row>
    <row r="197" spans="1:11" x14ac:dyDescent="0.35">
      <c r="A197" s="172"/>
      <c r="B197" s="192"/>
      <c r="C197" s="8"/>
      <c r="D197" s="8"/>
      <c r="E197" s="8"/>
      <c r="F197" s="8"/>
      <c r="G197" s="8"/>
      <c r="H197" s="8"/>
      <c r="I197" s="8"/>
      <c r="J197" s="8"/>
      <c r="K197" s="9"/>
    </row>
    <row r="198" spans="1:11" x14ac:dyDescent="0.35">
      <c r="A198" s="172"/>
      <c r="B198" s="192"/>
      <c r="C198" s="8"/>
      <c r="D198" s="8"/>
      <c r="E198" s="8"/>
      <c r="F198" s="8"/>
      <c r="G198" s="8"/>
      <c r="H198" s="8"/>
      <c r="I198" s="8"/>
      <c r="J198" s="8"/>
      <c r="K198" s="9"/>
    </row>
    <row r="199" spans="1:11" x14ac:dyDescent="0.35">
      <c r="A199" s="172"/>
      <c r="B199" s="192"/>
      <c r="C199" s="8"/>
      <c r="D199" s="8"/>
      <c r="E199" s="8"/>
      <c r="F199" s="8"/>
      <c r="G199" s="8"/>
      <c r="H199" s="8"/>
      <c r="I199" s="8"/>
      <c r="J199" s="8"/>
      <c r="K199" s="9"/>
    </row>
    <row r="200" spans="1:11" x14ac:dyDescent="0.35">
      <c r="A200" s="172"/>
      <c r="B200" s="192"/>
      <c r="C200" s="8"/>
      <c r="D200" s="8"/>
      <c r="E200" s="8"/>
      <c r="F200" s="8"/>
      <c r="G200" s="8"/>
      <c r="H200" s="8"/>
      <c r="I200" s="8"/>
      <c r="J200" s="8"/>
      <c r="K200" s="9"/>
    </row>
    <row r="201" spans="1:11" x14ac:dyDescent="0.35">
      <c r="A201" s="172"/>
      <c r="B201" s="192"/>
      <c r="C201" s="8"/>
      <c r="D201" s="8"/>
      <c r="E201" s="8"/>
      <c r="F201" s="8"/>
      <c r="G201" s="8"/>
      <c r="H201" s="8"/>
      <c r="I201" s="8"/>
      <c r="J201" s="8"/>
      <c r="K201" s="9"/>
    </row>
    <row r="202" spans="1:11" x14ac:dyDescent="0.35">
      <c r="A202" s="172"/>
      <c r="B202" s="192"/>
      <c r="C202" s="8"/>
      <c r="D202" s="8"/>
      <c r="E202" s="8"/>
      <c r="F202" s="8"/>
      <c r="G202" s="8"/>
      <c r="H202" s="8"/>
      <c r="I202" s="8"/>
      <c r="J202" s="8"/>
      <c r="K202" s="9"/>
    </row>
    <row r="203" spans="1:11" x14ac:dyDescent="0.35">
      <c r="A203" s="172"/>
      <c r="B203" s="192"/>
      <c r="C203" s="8"/>
      <c r="D203" s="8"/>
      <c r="E203" s="8"/>
      <c r="F203" s="8"/>
      <c r="G203" s="8"/>
      <c r="H203" s="8"/>
      <c r="I203" s="8"/>
      <c r="J203" s="8"/>
      <c r="K203" s="9"/>
    </row>
    <row r="204" spans="1:11" x14ac:dyDescent="0.35">
      <c r="A204" s="172"/>
      <c r="B204" s="192"/>
      <c r="C204" s="8"/>
      <c r="D204" s="8"/>
      <c r="E204" s="8"/>
      <c r="F204" s="8"/>
      <c r="G204" s="8"/>
      <c r="H204" s="8"/>
      <c r="I204" s="8"/>
      <c r="J204" s="8"/>
      <c r="K204" s="9"/>
    </row>
    <row r="205" spans="1:11" x14ac:dyDescent="0.35">
      <c r="A205" s="172"/>
      <c r="B205" s="192"/>
      <c r="C205" s="8"/>
      <c r="D205" s="8"/>
      <c r="E205" s="8"/>
      <c r="F205" s="8"/>
      <c r="G205" s="8"/>
      <c r="H205" s="8"/>
      <c r="I205" s="8"/>
      <c r="J205" s="8"/>
      <c r="K205" s="9"/>
    </row>
    <row r="206" spans="1:11" x14ac:dyDescent="0.35">
      <c r="H206" s="8"/>
    </row>
  </sheetData>
  <sheetProtection selectLockedCells="1" selectUnlockedCells="1"/>
  <mergeCells count="1">
    <mergeCell ref="A1:J1"/>
  </mergeCells>
  <conditionalFormatting sqref="B5:B191">
    <cfRule type="cellIs" dxfId="2" priority="3" stopIfTrue="1" operator="greaterThan">
      <formula>12</formula>
    </cfRule>
  </conditionalFormatting>
  <conditionalFormatting sqref="J5:J191">
    <cfRule type="cellIs" dxfId="1" priority="2" stopIfTrue="1" operator="greaterThan">
      <formula>24</formula>
    </cfRule>
  </conditionalFormatting>
  <conditionalFormatting sqref="F5:F191">
    <cfRule type="cellIs" dxfId="0" priority="1" stopIfTrue="1" operator="greaterThan">
      <formula>10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A6B9C-6568-448E-BC49-F7F2202DFF1D}">
  <sheetPr>
    <tabColor rgb="FF00B050"/>
  </sheetPr>
  <dimension ref="A1:AS269"/>
  <sheetViews>
    <sheetView tabSelected="1" zoomScaleNormal="100" workbookViewId="0">
      <selection activeCell="F16" sqref="F16"/>
    </sheetView>
  </sheetViews>
  <sheetFormatPr baseColWidth="10" defaultColWidth="11" defaultRowHeight="14" x14ac:dyDescent="0.3"/>
  <cols>
    <col min="1" max="1" width="31.83203125" style="558" bestFit="1" customWidth="1"/>
    <col min="2" max="2" width="28" style="558" customWidth="1"/>
    <col min="3" max="3" width="13.9140625" style="558" customWidth="1"/>
    <col min="4" max="4" width="8.33203125" style="558" customWidth="1"/>
    <col min="5" max="5" width="9" style="558" customWidth="1"/>
    <col min="6" max="6" width="8.58203125" style="558" customWidth="1"/>
    <col min="7" max="7" width="5.58203125" style="522" customWidth="1"/>
    <col min="8" max="8" width="2.58203125" style="522" customWidth="1"/>
    <col min="9" max="9" width="2.58203125" style="558" customWidth="1"/>
    <col min="10" max="10" width="7.58203125" style="558" customWidth="1"/>
    <col min="11" max="12" width="2.58203125" style="558" customWidth="1"/>
    <col min="13" max="13" width="7.58203125" style="558" customWidth="1"/>
    <col min="14" max="15" width="2.58203125" style="558" customWidth="1"/>
    <col min="16" max="16" width="7.58203125" style="558" customWidth="1"/>
    <col min="17" max="18" width="2.58203125" style="558" customWidth="1"/>
    <col min="19" max="19" width="7.58203125" style="558" customWidth="1"/>
    <col min="20" max="21" width="2.58203125" style="558" customWidth="1"/>
    <col min="22" max="22" width="7.58203125" style="558" customWidth="1"/>
    <col min="23" max="24" width="2.58203125" style="558" customWidth="1"/>
    <col min="25" max="25" width="7.58203125" style="558" customWidth="1"/>
    <col min="26" max="27" width="2.58203125" style="558" customWidth="1"/>
    <col min="28" max="28" width="7.58203125" style="558" customWidth="1"/>
    <col min="29" max="30" width="2.58203125" style="558" customWidth="1"/>
    <col min="31" max="31" width="7.58203125" style="558" customWidth="1"/>
    <col min="32" max="33" width="2.58203125" style="558" customWidth="1"/>
    <col min="34" max="34" width="7.58203125" style="558" customWidth="1"/>
    <col min="35" max="36" width="2.58203125" style="558" customWidth="1"/>
    <col min="37" max="37" width="7.58203125" style="558" customWidth="1"/>
    <col min="38" max="39" width="2.58203125" style="558" customWidth="1"/>
    <col min="40" max="40" width="7.58203125" style="558" customWidth="1"/>
    <col min="41" max="42" width="2.58203125" style="558" customWidth="1"/>
    <col min="43" max="43" width="7.58203125" style="558" customWidth="1"/>
    <col min="44" max="44" width="11" style="558"/>
    <col min="45" max="45" width="11" style="559"/>
    <col min="46" max="16384" width="11" style="506"/>
  </cols>
  <sheetData>
    <row r="1" spans="1:45" ht="14.5" x14ac:dyDescent="0.35">
      <c r="A1" s="667" t="s">
        <v>50</v>
      </c>
      <c r="B1" s="667"/>
      <c r="C1" s="667"/>
      <c r="D1" s="667"/>
      <c r="E1" s="502"/>
      <c r="F1" s="502"/>
      <c r="G1" s="503"/>
      <c r="H1" s="503"/>
      <c r="I1" s="504"/>
      <c r="J1" s="504"/>
      <c r="K1" s="504"/>
      <c r="L1" s="504"/>
      <c r="M1" s="504"/>
      <c r="N1" s="504"/>
      <c r="O1" s="504"/>
      <c r="P1" s="504"/>
      <c r="Q1" s="504"/>
      <c r="R1" s="504"/>
      <c r="S1" s="504"/>
      <c r="T1" s="504"/>
      <c r="U1" s="504"/>
      <c r="V1" s="504"/>
      <c r="W1" s="504"/>
      <c r="X1" s="504"/>
      <c r="Y1" s="504"/>
      <c r="Z1" s="504"/>
      <c r="AA1" s="504"/>
      <c r="AB1" s="504"/>
      <c r="AC1" s="504"/>
      <c r="AD1" s="504"/>
      <c r="AE1" s="504"/>
      <c r="AF1" s="504"/>
      <c r="AG1" s="504"/>
      <c r="AH1" s="504"/>
      <c r="AI1" s="504"/>
      <c r="AJ1" s="504"/>
      <c r="AK1" s="504"/>
      <c r="AL1" s="504"/>
      <c r="AM1" s="504"/>
      <c r="AN1" s="504"/>
      <c r="AO1" s="504"/>
      <c r="AP1" s="504"/>
      <c r="AQ1" s="504"/>
      <c r="AR1" s="504"/>
      <c r="AS1" s="505"/>
    </row>
    <row r="2" spans="1:45" ht="14.5" x14ac:dyDescent="0.35">
      <c r="A2" s="667"/>
      <c r="B2" s="667"/>
      <c r="C2" s="667"/>
      <c r="D2" s="667"/>
      <c r="E2" s="667"/>
      <c r="F2" s="667"/>
      <c r="G2" s="667"/>
      <c r="H2" s="502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  <c r="AA2" s="504"/>
      <c r="AB2" s="504"/>
      <c r="AC2" s="504"/>
      <c r="AD2" s="504"/>
      <c r="AE2" s="504"/>
      <c r="AF2" s="504"/>
      <c r="AG2" s="504"/>
      <c r="AH2" s="504"/>
      <c r="AI2" s="504"/>
      <c r="AJ2" s="504"/>
      <c r="AK2" s="504"/>
      <c r="AL2" s="504"/>
      <c r="AM2" s="504"/>
      <c r="AN2" s="504"/>
      <c r="AO2" s="504"/>
      <c r="AP2" s="504"/>
      <c r="AQ2" s="504"/>
      <c r="AR2" s="504"/>
      <c r="AS2" s="505"/>
    </row>
    <row r="3" spans="1:45" ht="14.5" x14ac:dyDescent="0.35">
      <c r="A3" s="504"/>
      <c r="B3" s="504"/>
      <c r="C3" s="573"/>
      <c r="D3" s="504"/>
      <c r="E3" s="504"/>
      <c r="F3" s="504"/>
      <c r="G3" s="503"/>
      <c r="H3" s="503"/>
      <c r="I3" s="504"/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  <c r="AA3" s="504"/>
      <c r="AB3" s="504"/>
      <c r="AC3" s="504"/>
      <c r="AD3" s="504"/>
      <c r="AE3" s="504"/>
      <c r="AF3" s="504"/>
      <c r="AG3" s="504"/>
      <c r="AH3" s="504"/>
      <c r="AI3" s="504"/>
      <c r="AJ3" s="504"/>
      <c r="AK3" s="504"/>
      <c r="AL3" s="504"/>
      <c r="AM3" s="504"/>
      <c r="AN3" s="504"/>
      <c r="AO3" s="504"/>
      <c r="AP3" s="504"/>
      <c r="AQ3" s="504"/>
      <c r="AR3" s="504"/>
      <c r="AS3" s="505"/>
    </row>
    <row r="4" spans="1:45" ht="14.5" x14ac:dyDescent="0.35">
      <c r="A4" s="504"/>
      <c r="B4" s="588"/>
      <c r="C4" s="573"/>
      <c r="D4" s="504"/>
      <c r="E4" s="504"/>
      <c r="F4" s="504"/>
      <c r="G4" s="503"/>
      <c r="H4" s="503"/>
      <c r="I4" s="504"/>
      <c r="J4" s="504"/>
      <c r="K4" s="504"/>
      <c r="L4" s="504"/>
      <c r="M4" s="504"/>
      <c r="N4" s="504"/>
      <c r="O4" s="504"/>
      <c r="P4" s="504"/>
      <c r="Q4" s="504"/>
      <c r="R4" s="504"/>
      <c r="S4" s="504"/>
      <c r="T4" s="504"/>
      <c r="U4" s="504"/>
      <c r="V4" s="504"/>
      <c r="W4" s="504"/>
      <c r="X4" s="504"/>
      <c r="Y4" s="504"/>
      <c r="Z4" s="504"/>
      <c r="AA4" s="504"/>
      <c r="AB4" s="504"/>
      <c r="AC4" s="504"/>
      <c r="AD4" s="504"/>
      <c r="AE4" s="504"/>
      <c r="AF4" s="504"/>
      <c r="AG4" s="504"/>
      <c r="AH4" s="504"/>
      <c r="AI4" s="504"/>
      <c r="AJ4" s="504"/>
      <c r="AK4" s="504"/>
      <c r="AL4" s="504"/>
      <c r="AM4" s="504"/>
      <c r="AN4" s="504"/>
      <c r="AO4" s="504"/>
      <c r="AP4" s="504"/>
      <c r="AQ4" s="504"/>
      <c r="AR4" s="504"/>
      <c r="AS4" s="505"/>
    </row>
    <row r="5" spans="1:45" ht="14.5" x14ac:dyDescent="0.35">
      <c r="A5" s="502"/>
      <c r="B5" s="502"/>
      <c r="C5" s="572"/>
      <c r="D5" s="502"/>
      <c r="E5" s="502"/>
      <c r="F5" s="502"/>
      <c r="G5" s="503"/>
      <c r="H5" s="503"/>
      <c r="I5" s="504"/>
      <c r="J5" s="504"/>
      <c r="K5" s="504"/>
      <c r="L5" s="504"/>
      <c r="M5" s="504"/>
      <c r="N5" s="504"/>
      <c r="O5" s="504"/>
      <c r="P5" s="504"/>
      <c r="Q5" s="504"/>
      <c r="R5" s="504"/>
      <c r="S5" s="504"/>
      <c r="T5" s="504"/>
      <c r="U5" s="504"/>
      <c r="V5" s="504"/>
      <c r="W5" s="504"/>
      <c r="X5" s="504"/>
      <c r="Y5" s="504"/>
      <c r="Z5" s="504"/>
      <c r="AA5" s="504"/>
      <c r="AB5" s="504"/>
      <c r="AC5" s="504"/>
      <c r="AD5" s="504"/>
      <c r="AE5" s="504"/>
      <c r="AF5" s="504"/>
      <c r="AG5" s="504"/>
      <c r="AH5" s="504"/>
      <c r="AI5" s="504"/>
      <c r="AJ5" s="504"/>
      <c r="AK5" s="504"/>
      <c r="AL5" s="504"/>
      <c r="AM5" s="504"/>
      <c r="AN5" s="504"/>
      <c r="AO5" s="504"/>
      <c r="AP5" s="504"/>
      <c r="AQ5" s="504"/>
      <c r="AR5" s="504"/>
      <c r="AS5" s="505"/>
    </row>
    <row r="6" spans="1:45" ht="15" thickBot="1" x14ac:dyDescent="0.4">
      <c r="A6" s="668" t="s">
        <v>75</v>
      </c>
      <c r="B6" s="668"/>
      <c r="C6" s="668"/>
      <c r="D6" s="668"/>
      <c r="E6" s="668"/>
      <c r="F6" s="668"/>
      <c r="G6" s="668"/>
      <c r="H6" s="668"/>
      <c r="I6" s="668"/>
      <c r="J6" s="668"/>
      <c r="K6" s="668"/>
      <c r="L6" s="668"/>
      <c r="M6" s="668"/>
      <c r="N6" s="668"/>
      <c r="O6" s="668"/>
      <c r="P6" s="668"/>
      <c r="Q6" s="668"/>
      <c r="R6" s="668"/>
      <c r="S6" s="668"/>
      <c r="T6" s="668"/>
      <c r="U6" s="668"/>
      <c r="V6" s="668"/>
      <c r="W6" s="668"/>
      <c r="X6" s="668"/>
      <c r="Y6" s="668"/>
      <c r="Z6" s="668"/>
      <c r="AA6" s="668"/>
      <c r="AB6" s="668"/>
      <c r="AC6" s="668"/>
      <c r="AD6" s="668"/>
      <c r="AE6" s="668"/>
      <c r="AF6" s="668"/>
      <c r="AG6" s="668"/>
      <c r="AH6" s="668"/>
      <c r="AI6" s="668"/>
      <c r="AJ6" s="668"/>
      <c r="AK6" s="668"/>
      <c r="AL6" s="668"/>
      <c r="AM6" s="668"/>
      <c r="AN6" s="668"/>
      <c r="AO6" s="668"/>
      <c r="AP6" s="668"/>
      <c r="AQ6" s="668"/>
      <c r="AR6" s="668"/>
      <c r="AS6" s="668"/>
    </row>
    <row r="7" spans="1:45" ht="44" thickBot="1" x14ac:dyDescent="0.4">
      <c r="A7" s="508"/>
      <c r="B7" s="593" t="s">
        <v>107</v>
      </c>
      <c r="C7" s="508"/>
      <c r="D7" s="507"/>
      <c r="E7" s="507"/>
      <c r="F7" s="507"/>
      <c r="G7" s="507"/>
      <c r="H7" s="507"/>
      <c r="I7" s="507"/>
      <c r="J7" s="507"/>
      <c r="K7" s="507"/>
      <c r="L7" s="507"/>
      <c r="M7" s="507"/>
      <c r="N7" s="507"/>
      <c r="O7" s="507"/>
      <c r="P7" s="507"/>
      <c r="Q7" s="507"/>
      <c r="R7" s="507"/>
      <c r="S7" s="507"/>
      <c r="T7" s="507"/>
      <c r="U7" s="507"/>
      <c r="V7" s="507"/>
      <c r="W7" s="507"/>
      <c r="X7" s="507"/>
      <c r="Y7" s="507"/>
      <c r="Z7" s="507"/>
      <c r="AA7" s="507"/>
      <c r="AB7" s="507"/>
      <c r="AC7" s="507"/>
      <c r="AD7" s="507"/>
      <c r="AE7" s="507"/>
      <c r="AF7" s="507"/>
      <c r="AG7" s="507"/>
      <c r="AH7" s="507"/>
      <c r="AI7" s="507"/>
      <c r="AJ7" s="507"/>
      <c r="AK7" s="507"/>
      <c r="AL7" s="507"/>
      <c r="AM7" s="507"/>
      <c r="AN7" s="507"/>
      <c r="AO7" s="507"/>
      <c r="AP7" s="507"/>
      <c r="AQ7" s="507"/>
      <c r="AR7" s="507"/>
      <c r="AS7" s="507"/>
    </row>
    <row r="8" spans="1:45" ht="14.5" x14ac:dyDescent="0.35">
      <c r="A8" s="509"/>
      <c r="B8" s="509"/>
      <c r="C8" s="509"/>
      <c r="D8" s="509"/>
      <c r="E8" s="509"/>
      <c r="F8" s="509"/>
      <c r="G8" s="507"/>
      <c r="H8" s="507"/>
      <c r="I8" s="509"/>
      <c r="J8" s="509"/>
      <c r="K8" s="509"/>
      <c r="L8" s="509"/>
      <c r="M8" s="509"/>
      <c r="N8" s="509"/>
      <c r="O8" s="509"/>
      <c r="P8" s="509"/>
      <c r="Q8" s="509"/>
      <c r="R8" s="509"/>
      <c r="S8" s="509"/>
      <c r="T8" s="509"/>
      <c r="U8" s="509"/>
      <c r="V8" s="509"/>
      <c r="W8" s="509"/>
      <c r="X8" s="509"/>
      <c r="Y8" s="509"/>
      <c r="Z8" s="509"/>
      <c r="AA8" s="509"/>
      <c r="AB8" s="509"/>
      <c r="AC8" s="509"/>
      <c r="AD8" s="509"/>
      <c r="AE8" s="509"/>
      <c r="AF8" s="509"/>
      <c r="AG8" s="509"/>
      <c r="AH8" s="509"/>
      <c r="AI8" s="509"/>
      <c r="AJ8" s="509"/>
      <c r="AK8" s="509"/>
      <c r="AL8" s="509"/>
      <c r="AM8" s="509"/>
      <c r="AN8" s="509"/>
      <c r="AO8" s="509"/>
      <c r="AP8" s="509"/>
      <c r="AQ8" s="509"/>
      <c r="AR8" s="509"/>
      <c r="AS8" s="505"/>
    </row>
    <row r="9" spans="1:45" ht="14.5" x14ac:dyDescent="0.35">
      <c r="A9" s="510" t="s">
        <v>76</v>
      </c>
      <c r="B9" s="511"/>
      <c r="C9" s="511"/>
      <c r="D9" s="512"/>
      <c r="E9" s="512"/>
      <c r="F9" s="669"/>
      <c r="G9" s="669"/>
      <c r="H9" s="504"/>
      <c r="I9" s="504"/>
      <c r="J9" s="513"/>
      <c r="K9" s="513"/>
      <c r="L9" s="509"/>
      <c r="M9" s="509"/>
      <c r="N9" s="509"/>
      <c r="O9" s="509"/>
      <c r="P9" s="509"/>
      <c r="Q9" s="509"/>
      <c r="R9" s="509"/>
      <c r="S9" s="509"/>
      <c r="T9" s="509"/>
      <c r="U9" s="509"/>
      <c r="V9" s="509"/>
      <c r="W9" s="509"/>
      <c r="X9" s="509"/>
      <c r="Y9" s="509"/>
      <c r="Z9" s="509"/>
      <c r="AA9" s="509"/>
      <c r="AB9" s="509"/>
      <c r="AC9" s="509"/>
      <c r="AD9" s="509"/>
      <c r="AE9" s="509"/>
      <c r="AF9" s="509"/>
      <c r="AG9" s="509"/>
      <c r="AH9" s="509"/>
      <c r="AI9" s="509"/>
      <c r="AJ9" s="509"/>
      <c r="AK9" s="509"/>
      <c r="AL9" s="509"/>
      <c r="AM9" s="509"/>
      <c r="AN9" s="509"/>
      <c r="AO9" s="509"/>
      <c r="AP9" s="509"/>
      <c r="AQ9" s="509"/>
      <c r="AR9" s="509"/>
      <c r="AS9" s="505"/>
    </row>
    <row r="10" spans="1:45" ht="15" thickBot="1" x14ac:dyDescent="0.4">
      <c r="A10" s="504"/>
      <c r="B10" s="504"/>
      <c r="C10" s="573"/>
      <c r="D10" s="504"/>
      <c r="E10" s="504"/>
      <c r="F10" s="504"/>
      <c r="G10" s="503"/>
      <c r="H10" s="503"/>
      <c r="I10" s="666">
        <v>31</v>
      </c>
      <c r="J10" s="666"/>
      <c r="K10" s="514"/>
      <c r="L10" s="666">
        <v>28</v>
      </c>
      <c r="M10" s="666"/>
      <c r="N10" s="515"/>
      <c r="O10" s="670">
        <v>31</v>
      </c>
      <c r="P10" s="671"/>
      <c r="Q10" s="516"/>
      <c r="R10" s="666">
        <v>30</v>
      </c>
      <c r="S10" s="666"/>
      <c r="T10" s="514"/>
      <c r="U10" s="666">
        <v>31</v>
      </c>
      <c r="V10" s="666"/>
      <c r="W10" s="514"/>
      <c r="X10" s="666">
        <v>30</v>
      </c>
      <c r="Y10" s="666"/>
      <c r="Z10" s="514"/>
      <c r="AA10" s="666">
        <v>31</v>
      </c>
      <c r="AB10" s="666"/>
      <c r="AC10" s="514"/>
      <c r="AD10" s="666">
        <v>31</v>
      </c>
      <c r="AE10" s="666"/>
      <c r="AF10" s="514"/>
      <c r="AG10" s="666">
        <v>30</v>
      </c>
      <c r="AH10" s="666"/>
      <c r="AI10" s="514"/>
      <c r="AJ10" s="666">
        <v>31</v>
      </c>
      <c r="AK10" s="666"/>
      <c r="AL10" s="514"/>
      <c r="AM10" s="666">
        <v>30</v>
      </c>
      <c r="AN10" s="666"/>
      <c r="AO10" s="514"/>
      <c r="AP10" s="666">
        <v>31</v>
      </c>
      <c r="AQ10" s="666"/>
      <c r="AR10" s="504"/>
      <c r="AS10" s="505"/>
    </row>
    <row r="11" spans="1:45" s="522" customFormat="1" ht="16" thickBot="1" x14ac:dyDescent="0.4">
      <c r="A11" s="517"/>
      <c r="B11" s="517"/>
      <c r="C11" s="517"/>
      <c r="D11" s="660" t="s">
        <v>106</v>
      </c>
      <c r="E11" s="661"/>
      <c r="F11" s="662"/>
      <c r="G11" s="663"/>
      <c r="H11" s="503"/>
      <c r="I11" s="648" t="s">
        <v>51</v>
      </c>
      <c r="J11" s="648"/>
      <c r="K11" s="518"/>
      <c r="L11" s="648" t="s">
        <v>52</v>
      </c>
      <c r="M11" s="648"/>
      <c r="N11" s="519"/>
      <c r="O11" s="664" t="s">
        <v>53</v>
      </c>
      <c r="P11" s="665"/>
      <c r="Q11" s="520"/>
      <c r="R11" s="648" t="s">
        <v>54</v>
      </c>
      <c r="S11" s="648"/>
      <c r="T11" s="518"/>
      <c r="U11" s="648" t="s">
        <v>55</v>
      </c>
      <c r="V11" s="648"/>
      <c r="W11" s="518"/>
      <c r="X11" s="648" t="s">
        <v>56</v>
      </c>
      <c r="Y11" s="648"/>
      <c r="Z11" s="518"/>
      <c r="AA11" s="648" t="s">
        <v>57</v>
      </c>
      <c r="AB11" s="648"/>
      <c r="AC11" s="518"/>
      <c r="AD11" s="648" t="s">
        <v>58</v>
      </c>
      <c r="AE11" s="648"/>
      <c r="AF11" s="518"/>
      <c r="AG11" s="648" t="s">
        <v>59</v>
      </c>
      <c r="AH11" s="648"/>
      <c r="AI11" s="518"/>
      <c r="AJ11" s="648" t="s">
        <v>60</v>
      </c>
      <c r="AK11" s="648"/>
      <c r="AL11" s="518"/>
      <c r="AM11" s="648" t="s">
        <v>61</v>
      </c>
      <c r="AN11" s="648"/>
      <c r="AO11" s="518"/>
      <c r="AP11" s="648" t="s">
        <v>62</v>
      </c>
      <c r="AQ11" s="648"/>
      <c r="AR11" s="518" t="s">
        <v>63</v>
      </c>
      <c r="AS11" s="521" t="s">
        <v>63</v>
      </c>
    </row>
    <row r="12" spans="1:45" s="522" customFormat="1" ht="58.5" customHeight="1" x14ac:dyDescent="0.35">
      <c r="A12" s="523" t="s">
        <v>77</v>
      </c>
      <c r="B12" s="523" t="s">
        <v>78</v>
      </c>
      <c r="C12" s="574" t="s">
        <v>104</v>
      </c>
      <c r="D12" s="589" t="s">
        <v>108</v>
      </c>
      <c r="E12" s="590" t="s">
        <v>105</v>
      </c>
      <c r="F12" s="591" t="s">
        <v>79</v>
      </c>
      <c r="G12" s="592" t="s">
        <v>80</v>
      </c>
      <c r="H12" s="524" t="s">
        <v>64</v>
      </c>
      <c r="I12" s="525" t="s">
        <v>6</v>
      </c>
      <c r="J12" s="526" t="s">
        <v>73</v>
      </c>
      <c r="K12" s="525" t="s">
        <v>64</v>
      </c>
      <c r="L12" s="525" t="s">
        <v>6</v>
      </c>
      <c r="M12" s="526" t="s">
        <v>73</v>
      </c>
      <c r="N12" s="525" t="s">
        <v>64</v>
      </c>
      <c r="O12" s="525" t="s">
        <v>6</v>
      </c>
      <c r="P12" s="526" t="s">
        <v>73</v>
      </c>
      <c r="Q12" s="525" t="s">
        <v>64</v>
      </c>
      <c r="R12" s="525" t="s">
        <v>6</v>
      </c>
      <c r="S12" s="526" t="s">
        <v>73</v>
      </c>
      <c r="T12" s="525" t="s">
        <v>64</v>
      </c>
      <c r="U12" s="525" t="s">
        <v>6</v>
      </c>
      <c r="V12" s="526" t="s">
        <v>73</v>
      </c>
      <c r="W12" s="525" t="s">
        <v>64</v>
      </c>
      <c r="X12" s="525" t="s">
        <v>6</v>
      </c>
      <c r="Y12" s="526" t="s">
        <v>73</v>
      </c>
      <c r="Z12" s="525" t="s">
        <v>64</v>
      </c>
      <c r="AA12" s="525" t="s">
        <v>6</v>
      </c>
      <c r="AB12" s="526" t="s">
        <v>73</v>
      </c>
      <c r="AC12" s="525" t="s">
        <v>64</v>
      </c>
      <c r="AD12" s="525" t="s">
        <v>6</v>
      </c>
      <c r="AE12" s="526" t="s">
        <v>73</v>
      </c>
      <c r="AF12" s="525" t="s">
        <v>64</v>
      </c>
      <c r="AG12" s="525" t="s">
        <v>6</v>
      </c>
      <c r="AH12" s="526" t="s">
        <v>73</v>
      </c>
      <c r="AI12" s="525" t="s">
        <v>64</v>
      </c>
      <c r="AJ12" s="525" t="s">
        <v>6</v>
      </c>
      <c r="AK12" s="526" t="s">
        <v>73</v>
      </c>
      <c r="AL12" s="525" t="s">
        <v>64</v>
      </c>
      <c r="AM12" s="525" t="s">
        <v>6</v>
      </c>
      <c r="AN12" s="526" t="s">
        <v>73</v>
      </c>
      <c r="AO12" s="525" t="s">
        <v>64</v>
      </c>
      <c r="AP12" s="525" t="s">
        <v>6</v>
      </c>
      <c r="AQ12" s="527" t="s">
        <v>73</v>
      </c>
      <c r="AR12" s="528" t="s">
        <v>72</v>
      </c>
      <c r="AS12" s="527" t="s">
        <v>65</v>
      </c>
    </row>
    <row r="13" spans="1:45" ht="25" customHeight="1" x14ac:dyDescent="0.35">
      <c r="A13" s="529" t="str">
        <f t="array" aca="1" ref="A13" ca="1">INDIRECT("Janvier!A"&amp;5+(ROW()-13)*2)</f>
        <v>[ENTRER LE NOM ET LE PRENOM]</v>
      </c>
      <c r="B13" s="529"/>
      <c r="C13" s="529"/>
      <c r="D13" s="530"/>
      <c r="E13" s="531"/>
      <c r="F13" s="531"/>
      <c r="G13" s="532"/>
      <c r="H13" s="532">
        <f t="array" aca="1" ref="H13" ca="1">INDIRECT("Janvier!AP"&amp;5+(ROW()-13)*2)</f>
        <v>0</v>
      </c>
      <c r="I13" s="533">
        <f t="array" aca="1" ref="I13" ca="1">INDIRECT("Janvier!AQ"&amp;5+(ROW()-13)*2)</f>
        <v>0</v>
      </c>
      <c r="J13" s="534">
        <f t="shared" ref="J13:J76" ca="1" si="0">IF($G13=1,($D13-(0.9*($D13*H13/$I$10)+($D13*I13/$I$10)))/2,$D13-(0.9*($D13*H13/$I$10)+($D13*I13/$I$10)))</f>
        <v>0</v>
      </c>
      <c r="K13" s="532">
        <f t="array" aca="1" ref="K13" ca="1">INDIRECT("Février!AM"&amp;5+(ROW()-13)*2)</f>
        <v>0</v>
      </c>
      <c r="L13" s="533">
        <f t="array" aca="1" ref="L13" ca="1">INDIRECT("Février!AN"&amp;5+(ROW()-13)*2)</f>
        <v>0</v>
      </c>
      <c r="M13" s="534">
        <f t="shared" ref="M13:M76" ca="1" si="1">IF($G13=1,($D13-(0.9*($D13*K13/$I$10)+($D13*L13/$I$10)))/2,$D13-(0.9*($D13*K13/$I$10)+($D13*L13/$I$10)))</f>
        <v>0</v>
      </c>
      <c r="N13" s="532">
        <f t="array" aca="1" ref="N13" ca="1">INDIRECT("Mars!AP"&amp;5+(ROW()-13)*2)</f>
        <v>0</v>
      </c>
      <c r="O13" s="533">
        <f t="array" aca="1" ref="O13" ca="1">INDIRECT("Mars!AQ"&amp;5+(ROW()-13)*2)</f>
        <v>0</v>
      </c>
      <c r="P13" s="534">
        <f t="shared" ref="P13:P76" ca="1" si="2">IF($G13=1,($D13-(0.9*($D13*N13/$I$10)+($D13*O13/$I$10)))/2,$D13-(0.9*($D13*N13/$I$10)+($D13*O13/$I$10)))</f>
        <v>0</v>
      </c>
      <c r="Q13" s="532">
        <f t="array" aca="1" ref="Q13" ca="1">INDIRECT("Avril!AO"&amp;5+(ROW()-13)*2)</f>
        <v>0</v>
      </c>
      <c r="R13" s="533">
        <f t="array" aca="1" ref="R13" ca="1">INDIRECT("Avril!AP"&amp;5+(ROW()-13)*2)</f>
        <v>0</v>
      </c>
      <c r="S13" s="534">
        <f t="shared" ref="S13:S76" ca="1" si="3">IF($G13=1,($D13-(0.9*($D13*Q13/$I$10)+($D13*R13/$I$10)))/2,$D13-(0.9*($D13*Q13/$I$10)+($D13*R13/$I$10)))</f>
        <v>0</v>
      </c>
      <c r="T13" s="532">
        <f t="array" aca="1" ref="T13" ca="1">INDIRECT("Mai!AP"&amp;5+(ROW()-13)*2)</f>
        <v>0</v>
      </c>
      <c r="U13" s="533">
        <f t="array" aca="1" ref="U13" ca="1">INDIRECT("Mai!AQ"&amp;5+(ROW()-13)*2)</f>
        <v>0</v>
      </c>
      <c r="V13" s="534">
        <f t="shared" ref="V13:V76" ca="1" si="4">IF($G13=1,($D13-(0.9*($D13*T13/$I$10)+($D13*U13/$I$10)))/2,$D13-(0.9*($D13*T13/$I$10)+($D13*U13/$I$10)))</f>
        <v>0</v>
      </c>
      <c r="W13" s="532">
        <f t="array" aca="1" ref="W13" ca="1">INDIRECT("Juin!AO"&amp;5+(ROW()-13)*2)</f>
        <v>0</v>
      </c>
      <c r="X13" s="533">
        <f t="array" aca="1" ref="X13" ca="1">INDIRECT("Juin!AP"&amp;5+(ROW()-13)*2)</f>
        <v>0</v>
      </c>
      <c r="Y13" s="534">
        <f t="shared" ref="Y13:Y76" ca="1" si="5">IF($G13=1,($D13-(0.9*($D13*W13/$I$10)+($D13*X13/$I$10)))/2,$D13-(0.9*($D13*W13/$I$10)+($D13*X13/$I$10)))</f>
        <v>0</v>
      </c>
      <c r="Z13" s="532">
        <f t="array" aca="1" ref="Z13" ca="1">INDIRECT("Juillet!AP"&amp;5+(ROW()-13)*2)</f>
        <v>0</v>
      </c>
      <c r="AA13" s="533">
        <f t="array" aca="1" ref="AA13" ca="1">INDIRECT("Juillet!AQ"&amp;5+(ROW()-13)*2)</f>
        <v>0</v>
      </c>
      <c r="AB13" s="534">
        <f t="shared" ref="AB13:AB76" ca="1" si="6">IF($G13=1,($F13-(0.9*($F13*Z13/$AA$10)+($F13*AA13/$AA$10)))/2,$F13-(0.9*($F13*Z13/$AA$10)+($F13*AA13/$AA$10)))</f>
        <v>0</v>
      </c>
      <c r="AC13" s="532">
        <f t="array" aca="1" ref="AC13" ca="1">INDIRECT("Août!AP"&amp;5+(ROW()-13)*2)</f>
        <v>0</v>
      </c>
      <c r="AD13" s="533">
        <f t="array" aca="1" ref="AD13" ca="1">INDIRECT("Août!AQ"&amp;5+(ROW()-13)*2)</f>
        <v>0</v>
      </c>
      <c r="AE13" s="534">
        <f t="shared" ref="AE13:AE76" ca="1" si="7">IF($G13=1,($D13-(0.9*($D13*AC13/$I$10)+($D13*AD13/$I$10)))/2,$D13-(0.9*($D13*AC13/$I$10)+($D13*AD13/$I$10)))</f>
        <v>0</v>
      </c>
      <c r="AF13" s="532">
        <f t="array" aca="1" ref="AF13" ca="1">INDIRECT("Septembre!AO"&amp;5+(ROW()-13)*2)</f>
        <v>0</v>
      </c>
      <c r="AG13" s="533">
        <f t="array" aca="1" ref="AG13" ca="1">INDIRECT("Septembre!AP"&amp;5+(ROW()-13)*2)</f>
        <v>0</v>
      </c>
      <c r="AH13" s="534">
        <f t="shared" ref="AH13:AH76" ca="1" si="8">IF($G13=1,($E13-(0.9*($E13*AF13/$AG$10)+($E13*AG13/$AG$10)))/2,$E13-(0.9*($E13*AF13/$AG$10)+($E13*AG13/$AG$10)))</f>
        <v>0</v>
      </c>
      <c r="AI13" s="532">
        <f t="array" aca="1" ref="AI13" ca="1">INDIRECT("Octobre!AP"&amp;5+(ROW()-13)*2)</f>
        <v>0</v>
      </c>
      <c r="AJ13" s="533">
        <f t="array" aca="1" ref="AJ13" ca="1">INDIRECT("Octobre!AQ"&amp;5+(ROW()-13)*2)</f>
        <v>0</v>
      </c>
      <c r="AK13" s="534">
        <f t="shared" ref="AK13:AK76" ca="1" si="9">IF($G13=1,($E13-(0.9*($E13*AI13/$AJ$10)+($E13*AJ13/$AJ$10)))/2,$E13-(0.9*($E13*AI13/$AJ$10)+($E13*AJ13/$AJ$10)))</f>
        <v>0</v>
      </c>
      <c r="AL13" s="532">
        <f t="array" aca="1" ref="AL13" ca="1">INDIRECT("Novembre!AO"&amp;5+(ROW()-13)*2)</f>
        <v>0</v>
      </c>
      <c r="AM13" s="533">
        <f t="array" aca="1" ref="AM13" ca="1">INDIRECT("Novembre!AP"&amp;5+(ROW()-13)*2)</f>
        <v>0</v>
      </c>
      <c r="AN13" s="534">
        <f t="shared" ref="AN13:AN76" ca="1" si="10">IF($G13=1,($E13-(0.9*($E13*AL13/$AM$10)+($E13*AM13/$AM$10)))/2,$E13-(0.9*($E13*AL13/$AM$10)+($E13*AM13/$AM$10)))</f>
        <v>0</v>
      </c>
      <c r="AO13" s="532">
        <f t="array" aca="1" ref="AO13" ca="1">INDIRECT("Décembre!AP"&amp;5+(ROW()-13)*2)</f>
        <v>0</v>
      </c>
      <c r="AP13" s="533">
        <f t="array" aca="1" ref="AP13" ca="1">INDIRECT("Décembre!AQ"&amp;5+(ROW()-13)*2)</f>
        <v>0</v>
      </c>
      <c r="AQ13" s="534">
        <f t="shared" ref="AQ13:AQ76" ca="1" si="11">IF($G13=1,($E13-(0.9*($E13*AO13/$AP$10)+($E13*AP13/$AP$10)))/2,$E13-(0.9*($E13*AO13/$AP$10)+($E13*AP13/$AP$10)))</f>
        <v>0</v>
      </c>
      <c r="AR13" s="536">
        <f t="shared" ref="AR13:AR76" ca="1" si="12">J13+M13+P13+S13+V13+Y13+AB13+AE13+AH13+AK13+AN13+AQ13</f>
        <v>0</v>
      </c>
      <c r="AS13" s="537">
        <v>0</v>
      </c>
    </row>
    <row r="14" spans="1:45" ht="25" customHeight="1" x14ac:dyDescent="0.35">
      <c r="A14" s="529" t="str">
        <f t="array" aca="1" ref="A14" ca="1">INDIRECT("Janvier!A"&amp;5+(ROW()-13)*2)</f>
        <v>[ENTRER LE NOM ET LE PRENOM]</v>
      </c>
      <c r="B14" s="538"/>
      <c r="C14" s="538"/>
      <c r="D14" s="539"/>
      <c r="E14" s="531"/>
      <c r="F14" s="531"/>
      <c r="G14" s="540"/>
      <c r="H14" s="532">
        <f t="array" aca="1" ref="H14" ca="1">INDIRECT("Janvier!AP"&amp;5+(ROW()-13)*2)</f>
        <v>0</v>
      </c>
      <c r="I14" s="533">
        <f t="array" aca="1" ref="I14" ca="1">INDIRECT("Janvier!AQ"&amp;5+(ROW()-13)*2)</f>
        <v>0</v>
      </c>
      <c r="J14" s="534">
        <f t="shared" ca="1" si="0"/>
        <v>0</v>
      </c>
      <c r="K14" s="532">
        <f t="array" aca="1" ref="K14" ca="1">INDIRECT("Février!AM"&amp;5+(ROW()-13)*2)</f>
        <v>0</v>
      </c>
      <c r="L14" s="533">
        <f t="array" aca="1" ref="L14" ca="1">INDIRECT("Février!AN"&amp;5+(ROW()-13)*2)</f>
        <v>0</v>
      </c>
      <c r="M14" s="534">
        <f t="shared" ca="1" si="1"/>
        <v>0</v>
      </c>
      <c r="N14" s="532">
        <f t="array" aca="1" ref="N14" ca="1">INDIRECT("Mars!AP"&amp;5+(ROW()-13)*2)</f>
        <v>0</v>
      </c>
      <c r="O14" s="533">
        <f t="array" aca="1" ref="O14" ca="1">INDIRECT("Mars!AQ"&amp;5+(ROW()-13)*2)</f>
        <v>0</v>
      </c>
      <c r="P14" s="534">
        <f t="shared" ca="1" si="2"/>
        <v>0</v>
      </c>
      <c r="Q14" s="532">
        <f t="array" aca="1" ref="Q14" ca="1">INDIRECT("Avril!AO$"&amp;5+(ROW()-13)*2)</f>
        <v>0</v>
      </c>
      <c r="R14" s="533">
        <f t="array" aca="1" ref="R14" ca="1">INDIRECT("Avril!AP"&amp;5+(ROW()-13)*2)</f>
        <v>0</v>
      </c>
      <c r="S14" s="534">
        <f t="shared" ca="1" si="3"/>
        <v>0</v>
      </c>
      <c r="T14" s="532">
        <f t="array" aca="1" ref="T14" ca="1">INDIRECT("Mai!AP"&amp;5+(ROW()-13)*2)</f>
        <v>0</v>
      </c>
      <c r="U14" s="533">
        <f t="array" aca="1" ref="U14" ca="1">INDIRECT("Mai!AQ"&amp;5+(ROW()-13)*2)</f>
        <v>0</v>
      </c>
      <c r="V14" s="534">
        <f t="shared" ca="1" si="4"/>
        <v>0</v>
      </c>
      <c r="W14" s="532">
        <f t="array" aca="1" ref="W14" ca="1">INDIRECT("Juin!AO"&amp;5+(ROW()-13)*2)</f>
        <v>0</v>
      </c>
      <c r="X14" s="533">
        <f t="array" aca="1" ref="X14" ca="1">INDIRECT("Juin!AP"&amp;5+(ROW()-13)*2)</f>
        <v>0</v>
      </c>
      <c r="Y14" s="534">
        <f t="shared" ca="1" si="5"/>
        <v>0</v>
      </c>
      <c r="Z14" s="532">
        <f t="array" aca="1" ref="Z14" ca="1">INDIRECT("Juillet!AP"&amp;5+(ROW()-13)*2)</f>
        <v>0</v>
      </c>
      <c r="AA14" s="533">
        <f t="array" aca="1" ref="AA14" ca="1">INDIRECT("Juillet!AQ"&amp;5+(ROW()-13)*2)</f>
        <v>0</v>
      </c>
      <c r="AB14" s="534">
        <f t="shared" ca="1" si="6"/>
        <v>0</v>
      </c>
      <c r="AC14" s="532">
        <f t="array" aca="1" ref="AC14" ca="1">INDIRECT("Août!AP"&amp;5+(ROW()-13)*2)</f>
        <v>0</v>
      </c>
      <c r="AD14" s="533">
        <f t="array" aca="1" ref="AD14" ca="1">INDIRECT("Août!AQ"&amp;5+(ROW()-13)*2)</f>
        <v>0</v>
      </c>
      <c r="AE14" s="534">
        <f t="shared" ca="1" si="7"/>
        <v>0</v>
      </c>
      <c r="AF14" s="532">
        <f t="array" aca="1" ref="AF14" ca="1">INDIRECT("Septembre!AO"&amp;5+(ROW()-13)*2)</f>
        <v>0</v>
      </c>
      <c r="AG14" s="533">
        <f t="array" aca="1" ref="AG14" ca="1">INDIRECT("Septembre!AP"&amp;5+(ROW()-13)*2)</f>
        <v>0</v>
      </c>
      <c r="AH14" s="534">
        <f t="shared" ca="1" si="8"/>
        <v>0</v>
      </c>
      <c r="AI14" s="532">
        <f t="array" aca="1" ref="AI14" ca="1">INDIRECT("Octobre!AP"&amp;5+(ROW()-13)*2)</f>
        <v>0</v>
      </c>
      <c r="AJ14" s="533">
        <f t="array" aca="1" ref="AJ14" ca="1">INDIRECT("Octobre!AQ"&amp;5+(ROW()-13)*2)</f>
        <v>0</v>
      </c>
      <c r="AK14" s="534">
        <f t="shared" ca="1" si="9"/>
        <v>0</v>
      </c>
      <c r="AL14" s="532">
        <f t="array" aca="1" ref="AL14" ca="1">INDIRECT("Novembre!AO"&amp;5+(ROW()-13)*2)</f>
        <v>0</v>
      </c>
      <c r="AM14" s="533">
        <f t="array" aca="1" ref="AM14" ca="1">INDIRECT("Novembre!AP"&amp;5+(ROW()-13)*2)</f>
        <v>0</v>
      </c>
      <c r="AN14" s="534">
        <f t="shared" ca="1" si="10"/>
        <v>0</v>
      </c>
      <c r="AO14" s="532">
        <f t="array" aca="1" ref="AO14" ca="1">INDIRECT("Décembre!AP"&amp;5+(ROW()-13)*2)</f>
        <v>0</v>
      </c>
      <c r="AP14" s="533">
        <f t="array" aca="1" ref="AP14" ca="1">INDIRECT("Décembre!AQ"&amp;5+(ROW()-13)*2)</f>
        <v>0</v>
      </c>
      <c r="AQ14" s="534">
        <f t="shared" ca="1" si="11"/>
        <v>0</v>
      </c>
      <c r="AR14" s="541">
        <f t="shared" ca="1" si="12"/>
        <v>0</v>
      </c>
      <c r="AS14" s="542">
        <v>0</v>
      </c>
    </row>
    <row r="15" spans="1:45" ht="25" customHeight="1" x14ac:dyDescent="0.35">
      <c r="A15" s="529" t="str">
        <f t="array" aca="1" ref="A15" ca="1">INDIRECT("Janvier!A"&amp;5+(ROW()-13)*2)</f>
        <v>[ENTRER LE NOM ET LE PRENOM]</v>
      </c>
      <c r="B15" s="576"/>
      <c r="C15" s="577"/>
      <c r="D15" s="578"/>
      <c r="E15" s="578"/>
      <c r="F15" s="579"/>
      <c r="G15" s="540"/>
      <c r="H15" s="532">
        <f t="array" aca="1" ref="H15" ca="1">INDIRECT("Janvier!AP"&amp;5+(ROW()-13)*2)</f>
        <v>0</v>
      </c>
      <c r="I15" s="533">
        <f t="array" aca="1" ref="I15" ca="1">INDIRECT("Janvier!AQ"&amp;5+(ROW()-13)*2)</f>
        <v>0</v>
      </c>
      <c r="J15" s="534">
        <f t="shared" ca="1" si="0"/>
        <v>0</v>
      </c>
      <c r="K15" s="532">
        <f t="array" aca="1" ref="K15" ca="1">INDIRECT("Février!AM"&amp;5+(ROW()-13)*2)</f>
        <v>0</v>
      </c>
      <c r="L15" s="533">
        <f t="array" aca="1" ref="L15" ca="1">INDIRECT("Février!AN"&amp;5+(ROW()-13)*2)</f>
        <v>0</v>
      </c>
      <c r="M15" s="534">
        <f t="shared" ca="1" si="1"/>
        <v>0</v>
      </c>
      <c r="N15" s="532">
        <f t="array" aca="1" ref="N15" ca="1">INDIRECT("Mars!AP"&amp;5+(ROW()-13)*2)</f>
        <v>0</v>
      </c>
      <c r="O15" s="533">
        <f t="array" aca="1" ref="O15" ca="1">INDIRECT("Mars!AQ"&amp;5+(ROW()-13)*2)</f>
        <v>0</v>
      </c>
      <c r="P15" s="534">
        <f t="shared" ca="1" si="2"/>
        <v>0</v>
      </c>
      <c r="Q15" s="532">
        <f t="array" aca="1" ref="Q15" ca="1">INDIRECT("Avril!AO$"&amp;5+(ROW()-13)*2)</f>
        <v>0</v>
      </c>
      <c r="R15" s="533">
        <f t="array" aca="1" ref="R15" ca="1">INDIRECT("Avril!AP"&amp;5+(ROW()-13)*2)</f>
        <v>0</v>
      </c>
      <c r="S15" s="534">
        <f t="shared" ca="1" si="3"/>
        <v>0</v>
      </c>
      <c r="T15" s="532">
        <f t="array" aca="1" ref="T15" ca="1">INDIRECT("Mai!AP"&amp;5+(ROW()-13)*2)</f>
        <v>0</v>
      </c>
      <c r="U15" s="533">
        <f t="array" aca="1" ref="U15" ca="1">INDIRECT("Mai!AQ"&amp;5+(ROW()-13)*2)</f>
        <v>0</v>
      </c>
      <c r="V15" s="534">
        <f t="shared" ca="1" si="4"/>
        <v>0</v>
      </c>
      <c r="W15" s="532">
        <f t="array" aca="1" ref="W15" ca="1">INDIRECT("Juin!AO"&amp;5+(ROW()-13)*2)</f>
        <v>0</v>
      </c>
      <c r="X15" s="533">
        <f t="array" aca="1" ref="X15" ca="1">INDIRECT("Juin!AP"&amp;5+(ROW()-13)*2)</f>
        <v>0</v>
      </c>
      <c r="Y15" s="534">
        <f t="shared" ca="1" si="5"/>
        <v>0</v>
      </c>
      <c r="Z15" s="532">
        <f t="array" aca="1" ref="Z15" ca="1">INDIRECT("Juillet!AP"&amp;5+(ROW()-13)*2)</f>
        <v>0</v>
      </c>
      <c r="AA15" s="533">
        <f t="array" aca="1" ref="AA15" ca="1">INDIRECT("Juillet!AQ"&amp;5+(ROW()-13)*2)</f>
        <v>0</v>
      </c>
      <c r="AB15" s="534">
        <f t="shared" ca="1" si="6"/>
        <v>0</v>
      </c>
      <c r="AC15" s="532">
        <f t="array" aca="1" ref="AC15" ca="1">INDIRECT("Août!AP"&amp;5+(ROW()-13)*2)</f>
        <v>0</v>
      </c>
      <c r="AD15" s="533">
        <f t="array" aca="1" ref="AD15" ca="1">INDIRECT("Août!AQ"&amp;5+(ROW()-13)*2)</f>
        <v>0</v>
      </c>
      <c r="AE15" s="534">
        <f t="shared" ca="1" si="7"/>
        <v>0</v>
      </c>
      <c r="AF15" s="532">
        <f t="array" aca="1" ref="AF15" ca="1">INDIRECT("Septembre!AO"&amp;5+(ROW()-13)*2)</f>
        <v>0</v>
      </c>
      <c r="AG15" s="533">
        <f t="array" aca="1" ref="AG15" ca="1">INDIRECT("Septembre!AP"&amp;5+(ROW()-13)*2)</f>
        <v>0</v>
      </c>
      <c r="AH15" s="534">
        <f t="shared" ca="1" si="8"/>
        <v>0</v>
      </c>
      <c r="AI15" s="532">
        <f t="array" aca="1" ref="AI15" ca="1">INDIRECT("Octobre!AP"&amp;5+(ROW()-13)*2)</f>
        <v>0</v>
      </c>
      <c r="AJ15" s="533">
        <f t="array" aca="1" ref="AJ15" ca="1">INDIRECT("Octobre!AQ"&amp;5+(ROW()-13)*2)</f>
        <v>0</v>
      </c>
      <c r="AK15" s="534">
        <f t="shared" ca="1" si="9"/>
        <v>0</v>
      </c>
      <c r="AL15" s="532">
        <f t="array" aca="1" ref="AL15" ca="1">INDIRECT("Novembre!AO"&amp;5+(ROW()-13)*2)</f>
        <v>0</v>
      </c>
      <c r="AM15" s="533">
        <f t="array" aca="1" ref="AM15" ca="1">INDIRECT("Novembre!AP"&amp;5+(ROW()-13)*2)</f>
        <v>0</v>
      </c>
      <c r="AN15" s="534">
        <f t="shared" ca="1" si="10"/>
        <v>0</v>
      </c>
      <c r="AO15" s="532">
        <f t="array" aca="1" ref="AO15" ca="1">INDIRECT("Décembre!AP"&amp;5+(ROW()-13)*2)</f>
        <v>0</v>
      </c>
      <c r="AP15" s="533">
        <f t="array" aca="1" ref="AP15" ca="1">INDIRECT("Décembre!AQ"&amp;5+(ROW()-13)*2)</f>
        <v>0</v>
      </c>
      <c r="AQ15" s="534">
        <f t="shared" ca="1" si="11"/>
        <v>0</v>
      </c>
      <c r="AR15" s="541">
        <f t="shared" ca="1" si="12"/>
        <v>0</v>
      </c>
      <c r="AS15" s="542">
        <v>0</v>
      </c>
    </row>
    <row r="16" spans="1:45" ht="25" customHeight="1" x14ac:dyDescent="0.35">
      <c r="A16" s="529" t="str">
        <f t="array" aca="1" ref="A16" ca="1">INDIRECT("Janvier!A"&amp;5+(ROW()-13)*2)</f>
        <v>[ENTRER LE NOM ET LE PRENOM]</v>
      </c>
      <c r="B16" s="580"/>
      <c r="C16" s="581"/>
      <c r="D16" s="582"/>
      <c r="E16" s="582"/>
      <c r="F16" s="583"/>
      <c r="G16" s="540"/>
      <c r="H16" s="532">
        <f t="array" aca="1" ref="H16" ca="1">INDIRECT("Janvier!AP"&amp;5+(ROW()-13)*2)</f>
        <v>0</v>
      </c>
      <c r="I16" s="533">
        <f t="array" aca="1" ref="I16" ca="1">INDIRECT("Janvier!AQ"&amp;5+(ROW()-13)*2)</f>
        <v>0</v>
      </c>
      <c r="J16" s="534">
        <f t="shared" ca="1" si="0"/>
        <v>0</v>
      </c>
      <c r="K16" s="532">
        <f t="array" aca="1" ref="K16" ca="1">INDIRECT("Février!AM"&amp;5+(ROW()-13)*2)</f>
        <v>0</v>
      </c>
      <c r="L16" s="533">
        <f t="array" aca="1" ref="L16" ca="1">INDIRECT("Février!AN"&amp;5+(ROW()-13)*2)</f>
        <v>0</v>
      </c>
      <c r="M16" s="534">
        <f t="shared" ca="1" si="1"/>
        <v>0</v>
      </c>
      <c r="N16" s="532">
        <f t="array" aca="1" ref="N16" ca="1">INDIRECT("Mars!AP"&amp;5+(ROW()-13)*2)</f>
        <v>0</v>
      </c>
      <c r="O16" s="533">
        <f t="array" aca="1" ref="O16" ca="1">INDIRECT("Mars!AQ"&amp;5+(ROW()-13)*2)</f>
        <v>0</v>
      </c>
      <c r="P16" s="534">
        <f t="shared" ca="1" si="2"/>
        <v>0</v>
      </c>
      <c r="Q16" s="532">
        <f t="array" aca="1" ref="Q16" ca="1">INDIRECT("Avril!AO$"&amp;5+(ROW()-13)*2)</f>
        <v>0</v>
      </c>
      <c r="R16" s="533">
        <f t="array" aca="1" ref="R16" ca="1">INDIRECT("Avril!AP"&amp;5+(ROW()-13)*2)</f>
        <v>0</v>
      </c>
      <c r="S16" s="534">
        <f t="shared" ca="1" si="3"/>
        <v>0</v>
      </c>
      <c r="T16" s="532">
        <f t="array" aca="1" ref="T16" ca="1">INDIRECT("Mai!AP"&amp;5+(ROW()-13)*2)</f>
        <v>0</v>
      </c>
      <c r="U16" s="533">
        <f t="array" aca="1" ref="U16" ca="1">INDIRECT("Mai!AQ"&amp;5+(ROW()-13)*2)</f>
        <v>0</v>
      </c>
      <c r="V16" s="534">
        <f t="shared" ca="1" si="4"/>
        <v>0</v>
      </c>
      <c r="W16" s="532">
        <f t="array" aca="1" ref="W16" ca="1">INDIRECT("Juin!AO"&amp;5+(ROW()-13)*2)</f>
        <v>0</v>
      </c>
      <c r="X16" s="533">
        <f t="array" aca="1" ref="X16" ca="1">INDIRECT("Juin!AP"&amp;5+(ROW()-13)*2)</f>
        <v>0</v>
      </c>
      <c r="Y16" s="534">
        <f t="shared" ca="1" si="5"/>
        <v>0</v>
      </c>
      <c r="Z16" s="532">
        <f t="array" aca="1" ref="Z16" ca="1">INDIRECT("Juillet!AP"&amp;5+(ROW()-13)*2)</f>
        <v>0</v>
      </c>
      <c r="AA16" s="533">
        <f t="array" aca="1" ref="AA16" ca="1">INDIRECT("Juillet!AQ"&amp;5+(ROW()-13)*2)</f>
        <v>0</v>
      </c>
      <c r="AB16" s="534">
        <f t="shared" ca="1" si="6"/>
        <v>0</v>
      </c>
      <c r="AC16" s="532">
        <f t="array" aca="1" ref="AC16" ca="1">INDIRECT("Août!AP"&amp;5+(ROW()-13)*2)</f>
        <v>0</v>
      </c>
      <c r="AD16" s="533">
        <f t="array" aca="1" ref="AD16" ca="1">INDIRECT("Août!AQ"&amp;5+(ROW()-13)*2)</f>
        <v>0</v>
      </c>
      <c r="AE16" s="534">
        <f t="shared" ca="1" si="7"/>
        <v>0</v>
      </c>
      <c r="AF16" s="532">
        <f t="array" aca="1" ref="AF16" ca="1">INDIRECT("Septembre!AO"&amp;5+(ROW()-13)*2)</f>
        <v>0</v>
      </c>
      <c r="AG16" s="533">
        <f t="array" aca="1" ref="AG16" ca="1">INDIRECT("Septembre!AP"&amp;5+(ROW()-13)*2)</f>
        <v>0</v>
      </c>
      <c r="AH16" s="534">
        <f t="shared" ca="1" si="8"/>
        <v>0</v>
      </c>
      <c r="AI16" s="532">
        <f t="array" aca="1" ref="AI16" ca="1">INDIRECT("Octobre!AP"&amp;5+(ROW()-13)*2)</f>
        <v>0</v>
      </c>
      <c r="AJ16" s="533">
        <f t="array" aca="1" ref="AJ16" ca="1">INDIRECT("Octobre!AQ"&amp;5+(ROW()-13)*2)</f>
        <v>0</v>
      </c>
      <c r="AK16" s="534">
        <f t="shared" ca="1" si="9"/>
        <v>0</v>
      </c>
      <c r="AL16" s="532">
        <f t="array" aca="1" ref="AL16" ca="1">INDIRECT("Novembre!AO"&amp;5+(ROW()-13)*2)</f>
        <v>0</v>
      </c>
      <c r="AM16" s="533">
        <f t="array" aca="1" ref="AM16" ca="1">INDIRECT("Novembre!AP"&amp;5+(ROW()-13)*2)</f>
        <v>0</v>
      </c>
      <c r="AN16" s="534">
        <f t="shared" ca="1" si="10"/>
        <v>0</v>
      </c>
      <c r="AO16" s="532">
        <f t="array" aca="1" ref="AO16" ca="1">INDIRECT("Décembre!AP"&amp;5+(ROW()-13)*2)</f>
        <v>0</v>
      </c>
      <c r="AP16" s="533">
        <f t="array" aca="1" ref="AP16" ca="1">INDIRECT("Décembre!AQ"&amp;5+(ROW()-13)*2)</f>
        <v>0</v>
      </c>
      <c r="AQ16" s="534">
        <f t="shared" ca="1" si="11"/>
        <v>0</v>
      </c>
      <c r="AR16" s="541">
        <f t="shared" ca="1" si="12"/>
        <v>0</v>
      </c>
      <c r="AS16" s="542">
        <v>0</v>
      </c>
    </row>
    <row r="17" spans="1:45" ht="25" customHeight="1" x14ac:dyDescent="0.35">
      <c r="A17" s="529" t="str">
        <f t="array" aca="1" ref="A17" ca="1">INDIRECT("Janvier!A"&amp;5+(ROW()-13)*2)</f>
        <v>[ENTRER LE NOM ET LE PRENOM]</v>
      </c>
      <c r="B17" s="580"/>
      <c r="C17" s="581"/>
      <c r="D17" s="582"/>
      <c r="E17" s="582"/>
      <c r="F17" s="583"/>
      <c r="G17" s="540"/>
      <c r="H17" s="532">
        <f t="array" aca="1" ref="H17" ca="1">INDIRECT("Janvier!AP"&amp;5+(ROW()-13)*2)</f>
        <v>0</v>
      </c>
      <c r="I17" s="533">
        <f t="array" aca="1" ref="I17" ca="1">INDIRECT("Janvier!AQ"&amp;5+(ROW()-13)*2)</f>
        <v>0</v>
      </c>
      <c r="J17" s="534">
        <f t="shared" ca="1" si="0"/>
        <v>0</v>
      </c>
      <c r="K17" s="532">
        <f t="array" aca="1" ref="K17" ca="1">INDIRECT("Février!AM"&amp;5+(ROW()-13)*2)</f>
        <v>0</v>
      </c>
      <c r="L17" s="533">
        <f t="array" aca="1" ref="L17" ca="1">INDIRECT("Février!AN"&amp;5+(ROW()-13)*2)</f>
        <v>0</v>
      </c>
      <c r="M17" s="534">
        <f t="shared" ca="1" si="1"/>
        <v>0</v>
      </c>
      <c r="N17" s="532">
        <f t="array" aca="1" ref="N17" ca="1">INDIRECT("Mars!AP"&amp;5+(ROW()-13)*2)</f>
        <v>0</v>
      </c>
      <c r="O17" s="533">
        <f t="array" aca="1" ref="O17" ca="1">INDIRECT("Mars!AQ"&amp;5+(ROW()-13)*2)</f>
        <v>0</v>
      </c>
      <c r="P17" s="534">
        <f t="shared" ca="1" si="2"/>
        <v>0</v>
      </c>
      <c r="Q17" s="532">
        <f t="array" aca="1" ref="Q17" ca="1">INDIRECT("Avril!AO$"&amp;5+(ROW()-13)*2)</f>
        <v>0</v>
      </c>
      <c r="R17" s="533">
        <f t="array" aca="1" ref="R17" ca="1">INDIRECT("Avril!AP"&amp;5+(ROW()-13)*2)</f>
        <v>0</v>
      </c>
      <c r="S17" s="534">
        <f t="shared" ca="1" si="3"/>
        <v>0</v>
      </c>
      <c r="T17" s="532">
        <f t="array" aca="1" ref="T17" ca="1">INDIRECT("Mai!AP"&amp;5+(ROW()-13)*2)</f>
        <v>0</v>
      </c>
      <c r="U17" s="533">
        <f t="array" aca="1" ref="U17" ca="1">INDIRECT("Mai!AQ"&amp;5+(ROW()-13)*2)</f>
        <v>0</v>
      </c>
      <c r="V17" s="534">
        <f t="shared" ca="1" si="4"/>
        <v>0</v>
      </c>
      <c r="W17" s="532">
        <f t="array" aca="1" ref="W17" ca="1">INDIRECT("Juin!AO"&amp;5+(ROW()-13)*2)</f>
        <v>0</v>
      </c>
      <c r="X17" s="533">
        <f t="array" aca="1" ref="X17" ca="1">INDIRECT("Juin!AP"&amp;5+(ROW()-13)*2)</f>
        <v>0</v>
      </c>
      <c r="Y17" s="534">
        <f t="shared" ca="1" si="5"/>
        <v>0</v>
      </c>
      <c r="Z17" s="532">
        <f t="array" aca="1" ref="Z17" ca="1">INDIRECT("Juillet!AP"&amp;5+(ROW()-13)*2)</f>
        <v>0</v>
      </c>
      <c r="AA17" s="533">
        <f t="array" aca="1" ref="AA17" ca="1">INDIRECT("Juillet!AQ"&amp;5+(ROW()-13)*2)</f>
        <v>0</v>
      </c>
      <c r="AB17" s="534">
        <f t="shared" ca="1" si="6"/>
        <v>0</v>
      </c>
      <c r="AC17" s="532">
        <f t="array" aca="1" ref="AC17" ca="1">INDIRECT("Août!AP"&amp;5+(ROW()-13)*2)</f>
        <v>0</v>
      </c>
      <c r="AD17" s="533">
        <f t="array" aca="1" ref="AD17" ca="1">INDIRECT("Août!AQ"&amp;5+(ROW()-13)*2)</f>
        <v>0</v>
      </c>
      <c r="AE17" s="534">
        <f t="shared" ca="1" si="7"/>
        <v>0</v>
      </c>
      <c r="AF17" s="532">
        <f t="array" aca="1" ref="AF17" ca="1">INDIRECT("Septembre!AO"&amp;5+(ROW()-13)*2)</f>
        <v>0</v>
      </c>
      <c r="AG17" s="533">
        <f t="array" aca="1" ref="AG17" ca="1">INDIRECT("Septembre!AP"&amp;5+(ROW()-13)*2)</f>
        <v>0</v>
      </c>
      <c r="AH17" s="534">
        <f t="shared" ca="1" si="8"/>
        <v>0</v>
      </c>
      <c r="AI17" s="532">
        <f t="array" aca="1" ref="AI17" ca="1">INDIRECT("Octobre!AP"&amp;5+(ROW()-13)*2)</f>
        <v>0</v>
      </c>
      <c r="AJ17" s="533">
        <f t="array" aca="1" ref="AJ17" ca="1">INDIRECT("Octobre!AQ"&amp;5+(ROW()-13)*2)</f>
        <v>0</v>
      </c>
      <c r="AK17" s="534">
        <f t="shared" ca="1" si="9"/>
        <v>0</v>
      </c>
      <c r="AL17" s="532">
        <f t="array" aca="1" ref="AL17" ca="1">INDIRECT("Novembre!AO"&amp;5+(ROW()-13)*2)</f>
        <v>0</v>
      </c>
      <c r="AM17" s="533">
        <f t="array" aca="1" ref="AM17" ca="1">INDIRECT("Novembre!AP"&amp;5+(ROW()-13)*2)</f>
        <v>0</v>
      </c>
      <c r="AN17" s="534">
        <f t="shared" ca="1" si="10"/>
        <v>0</v>
      </c>
      <c r="AO17" s="532">
        <f t="array" aca="1" ref="AO17" ca="1">INDIRECT("Décembre!AP"&amp;5+(ROW()-13)*2)</f>
        <v>0</v>
      </c>
      <c r="AP17" s="533">
        <f t="array" aca="1" ref="AP17" ca="1">INDIRECT("Décembre!AQ"&amp;5+(ROW()-13)*2)</f>
        <v>0</v>
      </c>
      <c r="AQ17" s="534">
        <f t="shared" ca="1" si="11"/>
        <v>0</v>
      </c>
      <c r="AR17" s="541">
        <f t="shared" ca="1" si="12"/>
        <v>0</v>
      </c>
      <c r="AS17" s="542">
        <v>0</v>
      </c>
    </row>
    <row r="18" spans="1:45" ht="25" customHeight="1" x14ac:dyDescent="0.35">
      <c r="A18" s="529" t="str">
        <f t="array" aca="1" ref="A18" ca="1">INDIRECT("Janvier!A"&amp;5+(ROW()-13)*2)</f>
        <v>[ENTRER LE NOM ET LE PRENOM]</v>
      </c>
      <c r="B18" s="580"/>
      <c r="C18" s="581"/>
      <c r="D18" s="582"/>
      <c r="E18" s="582"/>
      <c r="F18" s="583"/>
      <c r="G18" s="540"/>
      <c r="H18" s="532">
        <f t="array" aca="1" ref="H18" ca="1">INDIRECT("Janvier!AP"&amp;5+(ROW()-13)*2)</f>
        <v>0</v>
      </c>
      <c r="I18" s="533">
        <f t="array" aca="1" ref="I18" ca="1">INDIRECT("Janvier!AQ"&amp;5+(ROW()-13)*2)</f>
        <v>0</v>
      </c>
      <c r="J18" s="534">
        <f t="shared" ca="1" si="0"/>
        <v>0</v>
      </c>
      <c r="K18" s="532">
        <f t="array" aca="1" ref="K18" ca="1">INDIRECT("Février!AM"&amp;5+(ROW()-13)*2)</f>
        <v>0</v>
      </c>
      <c r="L18" s="533">
        <f t="array" aca="1" ref="L18" ca="1">INDIRECT("Février!AN"&amp;5+(ROW()-13)*2)</f>
        <v>0</v>
      </c>
      <c r="M18" s="534">
        <f t="shared" ca="1" si="1"/>
        <v>0</v>
      </c>
      <c r="N18" s="532">
        <f t="array" aca="1" ref="N18" ca="1">INDIRECT("Mars!AP"&amp;5+(ROW()-13)*2)</f>
        <v>0</v>
      </c>
      <c r="O18" s="533">
        <f t="array" aca="1" ref="O18" ca="1">INDIRECT("Mars!AQ"&amp;5+(ROW()-13)*2)</f>
        <v>0</v>
      </c>
      <c r="P18" s="534">
        <f t="shared" ca="1" si="2"/>
        <v>0</v>
      </c>
      <c r="Q18" s="532">
        <f t="array" aca="1" ref="Q18" ca="1">INDIRECT("Avril!AO$"&amp;5+(ROW()-13)*2)</f>
        <v>0</v>
      </c>
      <c r="R18" s="533">
        <f t="array" aca="1" ref="R18" ca="1">INDIRECT("Avril!AP"&amp;5+(ROW()-13)*2)</f>
        <v>0</v>
      </c>
      <c r="S18" s="534">
        <f t="shared" ca="1" si="3"/>
        <v>0</v>
      </c>
      <c r="T18" s="532">
        <f t="array" aca="1" ref="T18" ca="1">INDIRECT("Mai!AP"&amp;5+(ROW()-13)*2)</f>
        <v>0</v>
      </c>
      <c r="U18" s="533">
        <f t="array" aca="1" ref="U18" ca="1">INDIRECT("Mai!AQ"&amp;5+(ROW()-13)*2)</f>
        <v>0</v>
      </c>
      <c r="V18" s="534">
        <f t="shared" ca="1" si="4"/>
        <v>0</v>
      </c>
      <c r="W18" s="532">
        <f t="array" aca="1" ref="W18" ca="1">INDIRECT("Juin!AO"&amp;5+(ROW()-13)*2)</f>
        <v>0</v>
      </c>
      <c r="X18" s="533">
        <f t="array" aca="1" ref="X18" ca="1">INDIRECT("Juin!AP"&amp;5+(ROW()-13)*2)</f>
        <v>0</v>
      </c>
      <c r="Y18" s="534">
        <f t="shared" ca="1" si="5"/>
        <v>0</v>
      </c>
      <c r="Z18" s="532">
        <f t="array" aca="1" ref="Z18" ca="1">INDIRECT("Juillet!AP"&amp;5+(ROW()-13)*2)</f>
        <v>0</v>
      </c>
      <c r="AA18" s="533">
        <f t="array" aca="1" ref="AA18" ca="1">INDIRECT("Juillet!AQ"&amp;5+(ROW()-13)*2)</f>
        <v>0</v>
      </c>
      <c r="AB18" s="534">
        <f t="shared" ca="1" si="6"/>
        <v>0</v>
      </c>
      <c r="AC18" s="532">
        <f t="array" aca="1" ref="AC18" ca="1">INDIRECT("Août!AP"&amp;5+(ROW()-13)*2)</f>
        <v>0</v>
      </c>
      <c r="AD18" s="533">
        <f t="array" aca="1" ref="AD18" ca="1">INDIRECT("Août!AQ"&amp;5+(ROW()-13)*2)</f>
        <v>0</v>
      </c>
      <c r="AE18" s="534">
        <f t="shared" ca="1" si="7"/>
        <v>0</v>
      </c>
      <c r="AF18" s="532">
        <f t="array" aca="1" ref="AF18" ca="1">INDIRECT("Septembre!AO"&amp;5+(ROW()-13)*2)</f>
        <v>0</v>
      </c>
      <c r="AG18" s="533">
        <f t="array" aca="1" ref="AG18" ca="1">INDIRECT("Septembre!AP"&amp;5+(ROW()-13)*2)</f>
        <v>0</v>
      </c>
      <c r="AH18" s="534">
        <f t="shared" ca="1" si="8"/>
        <v>0</v>
      </c>
      <c r="AI18" s="532">
        <f t="array" aca="1" ref="AI18" ca="1">INDIRECT("Octobre!AP"&amp;5+(ROW()-13)*2)</f>
        <v>0</v>
      </c>
      <c r="AJ18" s="533">
        <f t="array" aca="1" ref="AJ18" ca="1">INDIRECT("Octobre!AQ"&amp;5+(ROW()-13)*2)</f>
        <v>0</v>
      </c>
      <c r="AK18" s="534">
        <f t="shared" ca="1" si="9"/>
        <v>0</v>
      </c>
      <c r="AL18" s="532">
        <f t="array" aca="1" ref="AL18" ca="1">INDIRECT("Novembre!AO"&amp;5+(ROW()-13)*2)</f>
        <v>0</v>
      </c>
      <c r="AM18" s="533">
        <f t="array" aca="1" ref="AM18" ca="1">INDIRECT("Novembre!AP"&amp;5+(ROW()-13)*2)</f>
        <v>0</v>
      </c>
      <c r="AN18" s="534">
        <f t="shared" ca="1" si="10"/>
        <v>0</v>
      </c>
      <c r="AO18" s="532">
        <f t="array" aca="1" ref="AO18" ca="1">INDIRECT("Décembre!AP"&amp;5+(ROW()-13)*2)</f>
        <v>0</v>
      </c>
      <c r="AP18" s="533">
        <f t="array" aca="1" ref="AP18" ca="1">INDIRECT("Décembre!AQ"&amp;5+(ROW()-13)*2)</f>
        <v>0</v>
      </c>
      <c r="AQ18" s="534">
        <f t="shared" ca="1" si="11"/>
        <v>0</v>
      </c>
      <c r="AR18" s="541">
        <f t="shared" ca="1" si="12"/>
        <v>0</v>
      </c>
      <c r="AS18" s="542">
        <v>0</v>
      </c>
    </row>
    <row r="19" spans="1:45" ht="25" customHeight="1" x14ac:dyDescent="0.35">
      <c r="A19" s="529" t="str">
        <f t="array" aca="1" ref="A19" ca="1">INDIRECT("Janvier!A"&amp;5+(ROW()-13)*2)</f>
        <v>[ENTRER LE NOM ET LE PRENOM]</v>
      </c>
      <c r="B19" s="580"/>
      <c r="C19" s="581"/>
      <c r="D19" s="582"/>
      <c r="E19" s="582"/>
      <c r="F19" s="583"/>
      <c r="G19" s="540"/>
      <c r="H19" s="532">
        <f t="array" aca="1" ref="H19" ca="1">INDIRECT("Janvier!AP"&amp;5+(ROW()-13)*2)</f>
        <v>0</v>
      </c>
      <c r="I19" s="533">
        <f t="array" aca="1" ref="I19" ca="1">INDIRECT("Janvier!AQ"&amp;5+(ROW()-13)*2)</f>
        <v>0</v>
      </c>
      <c r="J19" s="534">
        <f t="shared" ca="1" si="0"/>
        <v>0</v>
      </c>
      <c r="K19" s="532">
        <f t="array" aca="1" ref="K19" ca="1">INDIRECT("Février!AM"&amp;5+(ROW()-13)*2)</f>
        <v>0</v>
      </c>
      <c r="L19" s="533">
        <f t="array" aca="1" ref="L19" ca="1">INDIRECT("Février!AN"&amp;5+(ROW()-13)*2)</f>
        <v>0</v>
      </c>
      <c r="M19" s="534">
        <f t="shared" ca="1" si="1"/>
        <v>0</v>
      </c>
      <c r="N19" s="532">
        <f t="array" aca="1" ref="N19" ca="1">INDIRECT("Mars!AP"&amp;5+(ROW()-13)*2)</f>
        <v>0</v>
      </c>
      <c r="O19" s="533">
        <f t="array" aca="1" ref="O19" ca="1">INDIRECT("Mars!AQ"&amp;5+(ROW()-13)*2)</f>
        <v>0</v>
      </c>
      <c r="P19" s="534">
        <f t="shared" ca="1" si="2"/>
        <v>0</v>
      </c>
      <c r="Q19" s="532">
        <f t="array" aca="1" ref="Q19" ca="1">INDIRECT("Avril!AO$"&amp;5+(ROW()-13)*2)</f>
        <v>0</v>
      </c>
      <c r="R19" s="533">
        <f t="array" aca="1" ref="R19" ca="1">INDIRECT("Avril!AP"&amp;5+(ROW()-13)*2)</f>
        <v>0</v>
      </c>
      <c r="S19" s="534">
        <f t="shared" ca="1" si="3"/>
        <v>0</v>
      </c>
      <c r="T19" s="532">
        <f t="array" aca="1" ref="T19" ca="1">INDIRECT("Mai!AP"&amp;5+(ROW()-13)*2)</f>
        <v>0</v>
      </c>
      <c r="U19" s="533">
        <f t="array" aca="1" ref="U19" ca="1">INDIRECT("Mai!AQ"&amp;5+(ROW()-13)*2)</f>
        <v>0</v>
      </c>
      <c r="V19" s="534">
        <f t="shared" ca="1" si="4"/>
        <v>0</v>
      </c>
      <c r="W19" s="532">
        <f t="array" aca="1" ref="W19" ca="1">INDIRECT("Juin!AO"&amp;5+(ROW()-13)*2)</f>
        <v>0</v>
      </c>
      <c r="X19" s="533">
        <f t="array" aca="1" ref="X19" ca="1">INDIRECT("Juin!AP"&amp;5+(ROW()-13)*2)</f>
        <v>0</v>
      </c>
      <c r="Y19" s="534">
        <f t="shared" ca="1" si="5"/>
        <v>0</v>
      </c>
      <c r="Z19" s="532">
        <f t="array" aca="1" ref="Z19" ca="1">INDIRECT("Juillet!AP"&amp;5+(ROW()-13)*2)</f>
        <v>0</v>
      </c>
      <c r="AA19" s="533">
        <f t="array" aca="1" ref="AA19" ca="1">INDIRECT("Juillet!AQ"&amp;5+(ROW()-13)*2)</f>
        <v>0</v>
      </c>
      <c r="AB19" s="534">
        <f t="shared" ca="1" si="6"/>
        <v>0</v>
      </c>
      <c r="AC19" s="532">
        <f t="array" aca="1" ref="AC19" ca="1">INDIRECT("Août!AP"&amp;5+(ROW()-13)*2)</f>
        <v>0</v>
      </c>
      <c r="AD19" s="533">
        <f t="array" aca="1" ref="AD19" ca="1">INDIRECT("Août!AQ"&amp;5+(ROW()-13)*2)</f>
        <v>0</v>
      </c>
      <c r="AE19" s="534">
        <f t="shared" ca="1" si="7"/>
        <v>0</v>
      </c>
      <c r="AF19" s="532">
        <f t="array" aca="1" ref="AF19" ca="1">INDIRECT("Septembre!AO"&amp;5+(ROW()-13)*2)</f>
        <v>0</v>
      </c>
      <c r="AG19" s="533">
        <f t="array" aca="1" ref="AG19" ca="1">INDIRECT("Septembre!AP"&amp;5+(ROW()-13)*2)</f>
        <v>0</v>
      </c>
      <c r="AH19" s="534">
        <f t="shared" ca="1" si="8"/>
        <v>0</v>
      </c>
      <c r="AI19" s="532">
        <f t="array" aca="1" ref="AI19" ca="1">INDIRECT("Octobre!AP"&amp;5+(ROW()-13)*2)</f>
        <v>0</v>
      </c>
      <c r="AJ19" s="533">
        <f t="array" aca="1" ref="AJ19" ca="1">INDIRECT("Octobre!AQ"&amp;5+(ROW()-13)*2)</f>
        <v>0</v>
      </c>
      <c r="AK19" s="534">
        <f t="shared" ca="1" si="9"/>
        <v>0</v>
      </c>
      <c r="AL19" s="532">
        <f t="array" aca="1" ref="AL19" ca="1">INDIRECT("Novembre!AO"&amp;5+(ROW()-13)*2)</f>
        <v>0</v>
      </c>
      <c r="AM19" s="533">
        <f t="array" aca="1" ref="AM19" ca="1">INDIRECT("Novembre!AP"&amp;5+(ROW()-13)*2)</f>
        <v>0</v>
      </c>
      <c r="AN19" s="534">
        <f t="shared" ca="1" si="10"/>
        <v>0</v>
      </c>
      <c r="AO19" s="532">
        <f t="array" aca="1" ref="AO19" ca="1">INDIRECT("Décembre!AP"&amp;5+(ROW()-13)*2)</f>
        <v>0</v>
      </c>
      <c r="AP19" s="533">
        <f t="array" aca="1" ref="AP19" ca="1">INDIRECT("Décembre!AQ"&amp;5+(ROW()-13)*2)</f>
        <v>0</v>
      </c>
      <c r="AQ19" s="534">
        <f t="shared" ca="1" si="11"/>
        <v>0</v>
      </c>
      <c r="AR19" s="541">
        <f t="shared" ca="1" si="12"/>
        <v>0</v>
      </c>
      <c r="AS19" s="542">
        <v>0</v>
      </c>
    </row>
    <row r="20" spans="1:45" ht="25" customHeight="1" x14ac:dyDescent="0.35">
      <c r="A20" s="529" t="str">
        <f t="array" aca="1" ref="A20" ca="1">INDIRECT("Janvier!A"&amp;5+(ROW()-13)*2)</f>
        <v>[ENTRER LE NOM ET LE PRENOM]</v>
      </c>
      <c r="B20" s="580"/>
      <c r="C20" s="581"/>
      <c r="D20" s="582"/>
      <c r="E20" s="582"/>
      <c r="F20" s="583"/>
      <c r="G20" s="540"/>
      <c r="H20" s="532">
        <f t="array" aca="1" ref="H20" ca="1">INDIRECT("Janvier!AP"&amp;5+(ROW()-13)*2)</f>
        <v>0</v>
      </c>
      <c r="I20" s="533">
        <f t="array" aca="1" ref="I20" ca="1">INDIRECT("Janvier!AQ"&amp;5+(ROW()-13)*2)</f>
        <v>0</v>
      </c>
      <c r="J20" s="534">
        <f t="shared" ca="1" si="0"/>
        <v>0</v>
      </c>
      <c r="K20" s="532">
        <f t="array" aca="1" ref="K20" ca="1">INDIRECT("Février!AM"&amp;5+(ROW()-13)*2)</f>
        <v>0</v>
      </c>
      <c r="L20" s="533">
        <f t="array" aca="1" ref="L20" ca="1">INDIRECT("Février!AN"&amp;5+(ROW()-13)*2)</f>
        <v>0</v>
      </c>
      <c r="M20" s="534">
        <f t="shared" ca="1" si="1"/>
        <v>0</v>
      </c>
      <c r="N20" s="532">
        <f t="array" aca="1" ref="N20" ca="1">INDIRECT("Mars!AP"&amp;5+(ROW()-13)*2)</f>
        <v>0</v>
      </c>
      <c r="O20" s="533">
        <f t="array" aca="1" ref="O20" ca="1">INDIRECT("Mars!AQ"&amp;5+(ROW()-13)*2)</f>
        <v>0</v>
      </c>
      <c r="P20" s="534">
        <f t="shared" ca="1" si="2"/>
        <v>0</v>
      </c>
      <c r="Q20" s="532">
        <f t="array" aca="1" ref="Q20" ca="1">INDIRECT("Avril!AO$"&amp;5+(ROW()-13)*2)</f>
        <v>0</v>
      </c>
      <c r="R20" s="533">
        <f t="array" aca="1" ref="R20" ca="1">INDIRECT("Avril!AP"&amp;5+(ROW()-13)*2)</f>
        <v>0</v>
      </c>
      <c r="S20" s="534">
        <f t="shared" ca="1" si="3"/>
        <v>0</v>
      </c>
      <c r="T20" s="532">
        <f t="array" aca="1" ref="T20" ca="1">INDIRECT("Mai!AP"&amp;5+(ROW()-13)*2)</f>
        <v>0</v>
      </c>
      <c r="U20" s="533">
        <f t="array" aca="1" ref="U20" ca="1">INDIRECT("Mai!AQ"&amp;5+(ROW()-13)*2)</f>
        <v>0</v>
      </c>
      <c r="V20" s="534">
        <f t="shared" ca="1" si="4"/>
        <v>0</v>
      </c>
      <c r="W20" s="532">
        <f t="array" aca="1" ref="W20" ca="1">INDIRECT("Juin!AO"&amp;5+(ROW()-13)*2)</f>
        <v>0</v>
      </c>
      <c r="X20" s="533">
        <f t="array" aca="1" ref="X20" ca="1">INDIRECT("Juin!AP"&amp;5+(ROW()-13)*2)</f>
        <v>0</v>
      </c>
      <c r="Y20" s="534">
        <f t="shared" ca="1" si="5"/>
        <v>0</v>
      </c>
      <c r="Z20" s="532">
        <f t="array" aca="1" ref="Z20" ca="1">INDIRECT("Juillet!AP"&amp;5+(ROW()-13)*2)</f>
        <v>0</v>
      </c>
      <c r="AA20" s="533">
        <f t="array" aca="1" ref="AA20" ca="1">INDIRECT("Juillet!AQ"&amp;5+(ROW()-13)*2)</f>
        <v>0</v>
      </c>
      <c r="AB20" s="534">
        <f t="shared" ca="1" si="6"/>
        <v>0</v>
      </c>
      <c r="AC20" s="532">
        <f t="array" aca="1" ref="AC20" ca="1">INDIRECT("Août!AP"&amp;5+(ROW()-13)*2)</f>
        <v>0</v>
      </c>
      <c r="AD20" s="533">
        <f t="array" aca="1" ref="AD20" ca="1">INDIRECT("Août!AQ"&amp;5+(ROW()-13)*2)</f>
        <v>0</v>
      </c>
      <c r="AE20" s="534">
        <f t="shared" ca="1" si="7"/>
        <v>0</v>
      </c>
      <c r="AF20" s="532">
        <f t="array" aca="1" ref="AF20" ca="1">INDIRECT("Septembre!AO"&amp;5+(ROW()-13)*2)</f>
        <v>0</v>
      </c>
      <c r="AG20" s="533">
        <f t="array" aca="1" ref="AG20" ca="1">INDIRECT("Septembre!AP"&amp;5+(ROW()-13)*2)</f>
        <v>0</v>
      </c>
      <c r="AH20" s="534">
        <f t="shared" ca="1" si="8"/>
        <v>0</v>
      </c>
      <c r="AI20" s="532">
        <f t="array" aca="1" ref="AI20" ca="1">INDIRECT("Octobre!AP"&amp;5+(ROW()-13)*2)</f>
        <v>0</v>
      </c>
      <c r="AJ20" s="533">
        <f t="array" aca="1" ref="AJ20" ca="1">INDIRECT("Octobre!AQ"&amp;5+(ROW()-13)*2)</f>
        <v>0</v>
      </c>
      <c r="AK20" s="534">
        <f t="shared" ca="1" si="9"/>
        <v>0</v>
      </c>
      <c r="AL20" s="532">
        <f t="array" aca="1" ref="AL20" ca="1">INDIRECT("Novembre!AO"&amp;5+(ROW()-13)*2)</f>
        <v>0</v>
      </c>
      <c r="AM20" s="533">
        <f t="array" aca="1" ref="AM20" ca="1">INDIRECT("Novembre!AP"&amp;5+(ROW()-13)*2)</f>
        <v>0</v>
      </c>
      <c r="AN20" s="534">
        <f t="shared" ca="1" si="10"/>
        <v>0</v>
      </c>
      <c r="AO20" s="532">
        <f t="array" aca="1" ref="AO20" ca="1">INDIRECT("Décembre!AP"&amp;5+(ROW()-13)*2)</f>
        <v>0</v>
      </c>
      <c r="AP20" s="533">
        <f t="array" aca="1" ref="AP20" ca="1">INDIRECT("Décembre!AQ"&amp;5+(ROW()-13)*2)</f>
        <v>0</v>
      </c>
      <c r="AQ20" s="534">
        <f t="shared" ca="1" si="11"/>
        <v>0</v>
      </c>
      <c r="AR20" s="541">
        <f t="shared" ca="1" si="12"/>
        <v>0</v>
      </c>
      <c r="AS20" s="542">
        <v>0</v>
      </c>
    </row>
    <row r="21" spans="1:45" ht="25" customHeight="1" x14ac:dyDescent="0.35">
      <c r="A21" s="529" t="str">
        <f t="array" aca="1" ref="A21" ca="1">INDIRECT("Janvier!A"&amp;5+(ROW()-13)*2)</f>
        <v>[ENTRER LE NOM ET LE PRENOM]</v>
      </c>
      <c r="B21" s="580"/>
      <c r="C21" s="581"/>
      <c r="D21" s="582"/>
      <c r="E21" s="582"/>
      <c r="F21" s="583"/>
      <c r="G21" s="540"/>
      <c r="H21" s="532">
        <f t="array" aca="1" ref="H21" ca="1">INDIRECT("Janvier!AP"&amp;5+(ROW()-13)*2)</f>
        <v>0</v>
      </c>
      <c r="I21" s="533">
        <f t="array" aca="1" ref="I21" ca="1">INDIRECT("Janvier!AQ"&amp;5+(ROW()-13)*2)</f>
        <v>0</v>
      </c>
      <c r="J21" s="534">
        <f t="shared" ca="1" si="0"/>
        <v>0</v>
      </c>
      <c r="K21" s="532">
        <f t="array" aca="1" ref="K21" ca="1">INDIRECT("Février!AM"&amp;5+(ROW()-13)*2)</f>
        <v>0</v>
      </c>
      <c r="L21" s="533">
        <f t="array" aca="1" ref="L21" ca="1">INDIRECT("Février!AN"&amp;5+(ROW()-13)*2)</f>
        <v>0</v>
      </c>
      <c r="M21" s="534">
        <f t="shared" ca="1" si="1"/>
        <v>0</v>
      </c>
      <c r="N21" s="532">
        <f t="array" aca="1" ref="N21" ca="1">INDIRECT("Mars!AP"&amp;5+(ROW()-13)*2)</f>
        <v>0</v>
      </c>
      <c r="O21" s="533">
        <f t="array" aca="1" ref="O21" ca="1">INDIRECT("Mars!AQ"&amp;5+(ROW()-13)*2)</f>
        <v>0</v>
      </c>
      <c r="P21" s="534">
        <f t="shared" ca="1" si="2"/>
        <v>0</v>
      </c>
      <c r="Q21" s="532">
        <f t="array" aca="1" ref="Q21" ca="1">INDIRECT("Avril!AO$"&amp;5+(ROW()-13)*2)</f>
        <v>0</v>
      </c>
      <c r="R21" s="533">
        <f t="array" aca="1" ref="R21" ca="1">INDIRECT("Avril!AP"&amp;5+(ROW()-13)*2)</f>
        <v>0</v>
      </c>
      <c r="S21" s="534">
        <f t="shared" ca="1" si="3"/>
        <v>0</v>
      </c>
      <c r="T21" s="532">
        <f t="array" aca="1" ref="T21" ca="1">INDIRECT("Mai!AP"&amp;5+(ROW()-13)*2)</f>
        <v>0</v>
      </c>
      <c r="U21" s="533">
        <f t="array" aca="1" ref="U21" ca="1">INDIRECT("Mai!AQ"&amp;5+(ROW()-13)*2)</f>
        <v>0</v>
      </c>
      <c r="V21" s="534">
        <f t="shared" ca="1" si="4"/>
        <v>0</v>
      </c>
      <c r="W21" s="532">
        <f t="array" aca="1" ref="W21" ca="1">INDIRECT("Juin!AO"&amp;5+(ROW()-13)*2)</f>
        <v>0</v>
      </c>
      <c r="X21" s="533">
        <f t="array" aca="1" ref="X21" ca="1">INDIRECT("Juin!AP"&amp;5+(ROW()-13)*2)</f>
        <v>0</v>
      </c>
      <c r="Y21" s="534">
        <f t="shared" ca="1" si="5"/>
        <v>0</v>
      </c>
      <c r="Z21" s="532">
        <f t="array" aca="1" ref="Z21" ca="1">INDIRECT("Juillet!AP"&amp;5+(ROW()-13)*2)</f>
        <v>0</v>
      </c>
      <c r="AA21" s="533">
        <f t="array" aca="1" ref="AA21" ca="1">INDIRECT("Juillet!AQ"&amp;5+(ROW()-13)*2)</f>
        <v>0</v>
      </c>
      <c r="AB21" s="534">
        <f t="shared" ca="1" si="6"/>
        <v>0</v>
      </c>
      <c r="AC21" s="532">
        <f t="array" aca="1" ref="AC21" ca="1">INDIRECT("Août!AP"&amp;5+(ROW()-13)*2)</f>
        <v>0</v>
      </c>
      <c r="AD21" s="533">
        <f t="array" aca="1" ref="AD21" ca="1">INDIRECT("Août!AQ"&amp;5+(ROW()-13)*2)</f>
        <v>0</v>
      </c>
      <c r="AE21" s="534">
        <f t="shared" ca="1" si="7"/>
        <v>0</v>
      </c>
      <c r="AF21" s="532">
        <f t="array" aca="1" ref="AF21" ca="1">INDIRECT("Septembre!AO"&amp;5+(ROW()-13)*2)</f>
        <v>0</v>
      </c>
      <c r="AG21" s="533">
        <f t="array" aca="1" ref="AG21" ca="1">INDIRECT("Septembre!AP"&amp;5+(ROW()-13)*2)</f>
        <v>0</v>
      </c>
      <c r="AH21" s="534">
        <f t="shared" ca="1" si="8"/>
        <v>0</v>
      </c>
      <c r="AI21" s="532">
        <f t="array" aca="1" ref="AI21" ca="1">INDIRECT("Octobre!AP"&amp;5+(ROW()-13)*2)</f>
        <v>0</v>
      </c>
      <c r="AJ21" s="533">
        <f t="array" aca="1" ref="AJ21" ca="1">INDIRECT("Octobre!AQ"&amp;5+(ROW()-13)*2)</f>
        <v>0</v>
      </c>
      <c r="AK21" s="534">
        <f t="shared" ca="1" si="9"/>
        <v>0</v>
      </c>
      <c r="AL21" s="532">
        <f t="array" aca="1" ref="AL21" ca="1">INDIRECT("Novembre!AO"&amp;5+(ROW()-13)*2)</f>
        <v>0</v>
      </c>
      <c r="AM21" s="533">
        <f t="array" aca="1" ref="AM21" ca="1">INDIRECT("Novembre!AP"&amp;5+(ROW()-13)*2)</f>
        <v>0</v>
      </c>
      <c r="AN21" s="534">
        <f t="shared" ca="1" si="10"/>
        <v>0</v>
      </c>
      <c r="AO21" s="532">
        <f t="array" aca="1" ref="AO21" ca="1">INDIRECT("Décembre!AP"&amp;5+(ROW()-13)*2)</f>
        <v>0</v>
      </c>
      <c r="AP21" s="533">
        <f t="array" aca="1" ref="AP21" ca="1">INDIRECT("Décembre!AQ"&amp;5+(ROW()-13)*2)</f>
        <v>0</v>
      </c>
      <c r="AQ21" s="534">
        <f t="shared" ca="1" si="11"/>
        <v>0</v>
      </c>
      <c r="AR21" s="541">
        <f t="shared" ca="1" si="12"/>
        <v>0</v>
      </c>
      <c r="AS21" s="542">
        <v>0</v>
      </c>
    </row>
    <row r="22" spans="1:45" ht="25" customHeight="1" x14ac:dyDescent="0.35">
      <c r="A22" s="529" t="str">
        <f t="array" aca="1" ref="A22" ca="1">INDIRECT("Janvier!A"&amp;5+(ROW()-13)*2)</f>
        <v>[ENTRER LE NOM ET LE PRENOM]</v>
      </c>
      <c r="B22" s="580"/>
      <c r="C22" s="581"/>
      <c r="D22" s="582"/>
      <c r="E22" s="582"/>
      <c r="F22" s="583"/>
      <c r="G22" s="540"/>
      <c r="H22" s="532">
        <f t="array" aca="1" ref="H22" ca="1">INDIRECT("Janvier!AP"&amp;5+(ROW()-13)*2)</f>
        <v>0</v>
      </c>
      <c r="I22" s="533">
        <f t="array" aca="1" ref="I22" ca="1">INDIRECT("Janvier!AQ"&amp;5+(ROW()-13)*2)</f>
        <v>0</v>
      </c>
      <c r="J22" s="534">
        <f t="shared" ca="1" si="0"/>
        <v>0</v>
      </c>
      <c r="K22" s="532">
        <f t="array" aca="1" ref="K22" ca="1">INDIRECT("Février!AM"&amp;5+(ROW()-13)*2)</f>
        <v>0</v>
      </c>
      <c r="L22" s="533">
        <f t="array" aca="1" ref="L22" ca="1">INDIRECT("Février!AN"&amp;5+(ROW()-13)*2)</f>
        <v>0</v>
      </c>
      <c r="M22" s="534">
        <f t="shared" ca="1" si="1"/>
        <v>0</v>
      </c>
      <c r="N22" s="532">
        <f t="array" aca="1" ref="N22" ca="1">INDIRECT("Mars!AP"&amp;5+(ROW()-13)*2)</f>
        <v>0</v>
      </c>
      <c r="O22" s="533">
        <f t="array" aca="1" ref="O22" ca="1">INDIRECT("Mars!AQ"&amp;5+(ROW()-13)*2)</f>
        <v>0</v>
      </c>
      <c r="P22" s="534">
        <f t="shared" ca="1" si="2"/>
        <v>0</v>
      </c>
      <c r="Q22" s="532">
        <f t="array" aca="1" ref="Q22" ca="1">INDIRECT("Avril!AO$"&amp;5+(ROW()-13)*2)</f>
        <v>0</v>
      </c>
      <c r="R22" s="533">
        <f t="array" aca="1" ref="R22" ca="1">INDIRECT("Avril!AP"&amp;5+(ROW()-13)*2)</f>
        <v>0</v>
      </c>
      <c r="S22" s="534">
        <f t="shared" ca="1" si="3"/>
        <v>0</v>
      </c>
      <c r="T22" s="532">
        <f t="array" aca="1" ref="T22" ca="1">INDIRECT("Mai!AP"&amp;5+(ROW()-13)*2)</f>
        <v>0</v>
      </c>
      <c r="U22" s="533">
        <f t="array" aca="1" ref="U22" ca="1">INDIRECT("Mai!AQ"&amp;5+(ROW()-13)*2)</f>
        <v>0</v>
      </c>
      <c r="V22" s="534">
        <f t="shared" ca="1" si="4"/>
        <v>0</v>
      </c>
      <c r="W22" s="532">
        <f t="array" aca="1" ref="W22" ca="1">INDIRECT("Juin!AO"&amp;5+(ROW()-13)*2)</f>
        <v>0</v>
      </c>
      <c r="X22" s="533">
        <f t="array" aca="1" ref="X22" ca="1">INDIRECT("Juin!AP"&amp;5+(ROW()-13)*2)</f>
        <v>0</v>
      </c>
      <c r="Y22" s="534">
        <f t="shared" ca="1" si="5"/>
        <v>0</v>
      </c>
      <c r="Z22" s="532">
        <f t="array" aca="1" ref="Z22" ca="1">INDIRECT("Juillet!AP"&amp;5+(ROW()-13)*2)</f>
        <v>0</v>
      </c>
      <c r="AA22" s="533">
        <f t="array" aca="1" ref="AA22" ca="1">INDIRECT("Juillet!AQ"&amp;5+(ROW()-13)*2)</f>
        <v>0</v>
      </c>
      <c r="AB22" s="534">
        <f t="shared" ca="1" si="6"/>
        <v>0</v>
      </c>
      <c r="AC22" s="532">
        <f t="array" aca="1" ref="AC22" ca="1">INDIRECT("Août!AP"&amp;5+(ROW()-13)*2)</f>
        <v>0</v>
      </c>
      <c r="AD22" s="533">
        <f t="array" aca="1" ref="AD22" ca="1">INDIRECT("Août!AQ"&amp;5+(ROW()-13)*2)</f>
        <v>0</v>
      </c>
      <c r="AE22" s="534">
        <f t="shared" ca="1" si="7"/>
        <v>0</v>
      </c>
      <c r="AF22" s="532">
        <f t="array" aca="1" ref="AF22" ca="1">INDIRECT("Septembre!AO"&amp;5+(ROW()-13)*2)</f>
        <v>0</v>
      </c>
      <c r="AG22" s="533">
        <f t="array" aca="1" ref="AG22" ca="1">INDIRECT("Septembre!AP"&amp;5+(ROW()-13)*2)</f>
        <v>0</v>
      </c>
      <c r="AH22" s="534">
        <f t="shared" ca="1" si="8"/>
        <v>0</v>
      </c>
      <c r="AI22" s="532">
        <f t="array" aca="1" ref="AI22" ca="1">INDIRECT("Octobre!AP"&amp;5+(ROW()-13)*2)</f>
        <v>0</v>
      </c>
      <c r="AJ22" s="533">
        <f t="array" aca="1" ref="AJ22" ca="1">INDIRECT("Octobre!AQ"&amp;5+(ROW()-13)*2)</f>
        <v>0</v>
      </c>
      <c r="AK22" s="534">
        <f t="shared" ca="1" si="9"/>
        <v>0</v>
      </c>
      <c r="AL22" s="532">
        <f t="array" aca="1" ref="AL22" ca="1">INDIRECT("Novembre!AO"&amp;5+(ROW()-13)*2)</f>
        <v>0</v>
      </c>
      <c r="AM22" s="533">
        <f t="array" aca="1" ref="AM22" ca="1">INDIRECT("Novembre!AP"&amp;5+(ROW()-13)*2)</f>
        <v>0</v>
      </c>
      <c r="AN22" s="534">
        <f t="shared" ca="1" si="10"/>
        <v>0</v>
      </c>
      <c r="AO22" s="532">
        <f t="array" aca="1" ref="AO22" ca="1">INDIRECT("Décembre!AP"&amp;5+(ROW()-13)*2)</f>
        <v>0</v>
      </c>
      <c r="AP22" s="533">
        <f t="array" aca="1" ref="AP22" ca="1">INDIRECT("Décembre!AQ"&amp;5+(ROW()-13)*2)</f>
        <v>0</v>
      </c>
      <c r="AQ22" s="534">
        <f t="shared" ca="1" si="11"/>
        <v>0</v>
      </c>
      <c r="AR22" s="541">
        <f t="shared" ca="1" si="12"/>
        <v>0</v>
      </c>
      <c r="AS22" s="542">
        <v>0</v>
      </c>
    </row>
    <row r="23" spans="1:45" ht="25" customHeight="1" x14ac:dyDescent="0.35">
      <c r="A23" s="529" t="str">
        <f t="array" aca="1" ref="A23" ca="1">INDIRECT("Janvier!A"&amp;5+(ROW()-13)*2)</f>
        <v>[ENTRER LE NOM ET LE PRENOM]</v>
      </c>
      <c r="B23" s="580"/>
      <c r="C23" s="581"/>
      <c r="D23" s="582"/>
      <c r="E23" s="582"/>
      <c r="F23" s="583"/>
      <c r="G23" s="540"/>
      <c r="H23" s="532">
        <f t="array" aca="1" ref="H23" ca="1">INDIRECT("Janvier!AP"&amp;5+(ROW()-13)*2)</f>
        <v>0</v>
      </c>
      <c r="I23" s="533">
        <f t="array" aca="1" ref="I23" ca="1">INDIRECT("Janvier!AQ"&amp;5+(ROW()-13)*2)</f>
        <v>0</v>
      </c>
      <c r="J23" s="534">
        <f t="shared" ca="1" si="0"/>
        <v>0</v>
      </c>
      <c r="K23" s="532">
        <f t="array" aca="1" ref="K23" ca="1">INDIRECT("Février!AM"&amp;5+(ROW()-13)*2)</f>
        <v>0</v>
      </c>
      <c r="L23" s="533">
        <f t="array" aca="1" ref="L23" ca="1">INDIRECT("Février!AN"&amp;5+(ROW()-13)*2)</f>
        <v>0</v>
      </c>
      <c r="M23" s="534">
        <f t="shared" ca="1" si="1"/>
        <v>0</v>
      </c>
      <c r="N23" s="532">
        <f t="array" aca="1" ref="N23" ca="1">INDIRECT("Mars!AP"&amp;5+(ROW()-13)*2)</f>
        <v>0</v>
      </c>
      <c r="O23" s="533">
        <f t="array" aca="1" ref="O23" ca="1">INDIRECT("Mars!AQ"&amp;5+(ROW()-13)*2)</f>
        <v>0</v>
      </c>
      <c r="P23" s="534">
        <f t="shared" ca="1" si="2"/>
        <v>0</v>
      </c>
      <c r="Q23" s="532">
        <f t="array" aca="1" ref="Q23" ca="1">INDIRECT("Avril!AO$"&amp;5+(ROW()-13)*2)</f>
        <v>0</v>
      </c>
      <c r="R23" s="533">
        <f t="array" aca="1" ref="R23" ca="1">INDIRECT("Avril!AP"&amp;5+(ROW()-13)*2)</f>
        <v>0</v>
      </c>
      <c r="S23" s="534">
        <f t="shared" ca="1" si="3"/>
        <v>0</v>
      </c>
      <c r="T23" s="532">
        <f t="array" aca="1" ref="T23" ca="1">INDIRECT("Mai!AP"&amp;5+(ROW()-13)*2)</f>
        <v>0</v>
      </c>
      <c r="U23" s="533">
        <f t="array" aca="1" ref="U23" ca="1">INDIRECT("Mai!AQ"&amp;5+(ROW()-13)*2)</f>
        <v>0</v>
      </c>
      <c r="V23" s="534">
        <f t="shared" ca="1" si="4"/>
        <v>0</v>
      </c>
      <c r="W23" s="532">
        <f t="array" aca="1" ref="W23" ca="1">INDIRECT("Juin!AO"&amp;5+(ROW()-13)*2)</f>
        <v>0</v>
      </c>
      <c r="X23" s="533">
        <f t="array" aca="1" ref="X23" ca="1">INDIRECT("Juin!AP"&amp;5+(ROW()-13)*2)</f>
        <v>0</v>
      </c>
      <c r="Y23" s="534">
        <f t="shared" ca="1" si="5"/>
        <v>0</v>
      </c>
      <c r="Z23" s="532">
        <f t="array" aca="1" ref="Z23" ca="1">INDIRECT("Juillet!AP"&amp;5+(ROW()-13)*2)</f>
        <v>0</v>
      </c>
      <c r="AA23" s="533">
        <f t="array" aca="1" ref="AA23" ca="1">INDIRECT("Juillet!AQ"&amp;5+(ROW()-13)*2)</f>
        <v>0</v>
      </c>
      <c r="AB23" s="534">
        <f t="shared" ca="1" si="6"/>
        <v>0</v>
      </c>
      <c r="AC23" s="532">
        <f t="array" aca="1" ref="AC23" ca="1">INDIRECT("Août!AP"&amp;5+(ROW()-13)*2)</f>
        <v>0</v>
      </c>
      <c r="AD23" s="533">
        <f t="array" aca="1" ref="AD23" ca="1">INDIRECT("Août!AQ"&amp;5+(ROW()-13)*2)</f>
        <v>0</v>
      </c>
      <c r="AE23" s="534">
        <f t="shared" ca="1" si="7"/>
        <v>0</v>
      </c>
      <c r="AF23" s="532">
        <f t="array" aca="1" ref="AF23" ca="1">INDIRECT("Septembre!AO"&amp;5+(ROW()-13)*2)</f>
        <v>0</v>
      </c>
      <c r="AG23" s="533">
        <f t="array" aca="1" ref="AG23" ca="1">INDIRECT("Septembre!AP"&amp;5+(ROW()-13)*2)</f>
        <v>0</v>
      </c>
      <c r="AH23" s="534">
        <f t="shared" ca="1" si="8"/>
        <v>0</v>
      </c>
      <c r="AI23" s="532">
        <f t="array" aca="1" ref="AI23" ca="1">INDIRECT("Octobre!AP"&amp;5+(ROW()-13)*2)</f>
        <v>0</v>
      </c>
      <c r="AJ23" s="533">
        <f t="array" aca="1" ref="AJ23" ca="1">INDIRECT("Octobre!AQ"&amp;5+(ROW()-13)*2)</f>
        <v>0</v>
      </c>
      <c r="AK23" s="534">
        <f t="shared" ca="1" si="9"/>
        <v>0</v>
      </c>
      <c r="AL23" s="532">
        <f t="array" aca="1" ref="AL23" ca="1">INDIRECT("Novembre!AO"&amp;5+(ROW()-13)*2)</f>
        <v>0</v>
      </c>
      <c r="AM23" s="533">
        <f t="array" aca="1" ref="AM23" ca="1">INDIRECT("Novembre!AP"&amp;5+(ROW()-13)*2)</f>
        <v>0</v>
      </c>
      <c r="AN23" s="534">
        <f t="shared" ca="1" si="10"/>
        <v>0</v>
      </c>
      <c r="AO23" s="532">
        <f t="array" aca="1" ref="AO23" ca="1">INDIRECT("Décembre!AP"&amp;5+(ROW()-13)*2)</f>
        <v>0</v>
      </c>
      <c r="AP23" s="533">
        <f t="array" aca="1" ref="AP23" ca="1">INDIRECT("Décembre!AQ"&amp;5+(ROW()-13)*2)</f>
        <v>0</v>
      </c>
      <c r="AQ23" s="534">
        <f t="shared" ca="1" si="11"/>
        <v>0</v>
      </c>
      <c r="AR23" s="541">
        <f t="shared" ca="1" si="12"/>
        <v>0</v>
      </c>
      <c r="AS23" s="542">
        <v>0</v>
      </c>
    </row>
    <row r="24" spans="1:45" ht="25" customHeight="1" x14ac:dyDescent="0.35">
      <c r="A24" s="529" t="str">
        <f t="array" aca="1" ref="A24" ca="1">INDIRECT("Janvier!A"&amp;5+(ROW()-13)*2)</f>
        <v>[ENTRER LE NOM ET LE PRENOM]</v>
      </c>
      <c r="B24" s="580"/>
      <c r="C24" s="581"/>
      <c r="D24" s="582"/>
      <c r="E24" s="582"/>
      <c r="F24" s="583"/>
      <c r="G24" s="540"/>
      <c r="H24" s="532">
        <f t="array" aca="1" ref="H24" ca="1">INDIRECT("Janvier!AP"&amp;5+(ROW()-13)*2)</f>
        <v>0</v>
      </c>
      <c r="I24" s="533">
        <f t="array" aca="1" ref="I24" ca="1">INDIRECT("Janvier!AQ"&amp;5+(ROW()-13)*2)</f>
        <v>0</v>
      </c>
      <c r="J24" s="534">
        <f t="shared" ca="1" si="0"/>
        <v>0</v>
      </c>
      <c r="K24" s="532">
        <f t="array" aca="1" ref="K24" ca="1">INDIRECT("Février!AM"&amp;5+(ROW()-13)*2)</f>
        <v>0</v>
      </c>
      <c r="L24" s="533">
        <f t="array" aca="1" ref="L24" ca="1">INDIRECT("Février!AN"&amp;5+(ROW()-13)*2)</f>
        <v>0</v>
      </c>
      <c r="M24" s="534">
        <f t="shared" ca="1" si="1"/>
        <v>0</v>
      </c>
      <c r="N24" s="532">
        <f t="array" aca="1" ref="N24" ca="1">INDIRECT("Mars!AP"&amp;5+(ROW()-13)*2)</f>
        <v>0</v>
      </c>
      <c r="O24" s="533">
        <f t="array" aca="1" ref="O24" ca="1">INDIRECT("Mars!AQ"&amp;5+(ROW()-13)*2)</f>
        <v>0</v>
      </c>
      <c r="P24" s="534">
        <f t="shared" ca="1" si="2"/>
        <v>0</v>
      </c>
      <c r="Q24" s="532">
        <f t="array" aca="1" ref="Q24" ca="1">INDIRECT("Avril!AO$"&amp;5+(ROW()-13)*2)</f>
        <v>0</v>
      </c>
      <c r="R24" s="533">
        <f t="array" aca="1" ref="R24" ca="1">INDIRECT("Avril!AP"&amp;5+(ROW()-13)*2)</f>
        <v>0</v>
      </c>
      <c r="S24" s="534">
        <f t="shared" ca="1" si="3"/>
        <v>0</v>
      </c>
      <c r="T24" s="532">
        <f t="array" aca="1" ref="T24" ca="1">INDIRECT("Mai!AP"&amp;5+(ROW()-13)*2)</f>
        <v>0</v>
      </c>
      <c r="U24" s="533">
        <f t="array" aca="1" ref="U24" ca="1">INDIRECT("Mai!AQ"&amp;5+(ROW()-13)*2)</f>
        <v>0</v>
      </c>
      <c r="V24" s="534">
        <f t="shared" ca="1" si="4"/>
        <v>0</v>
      </c>
      <c r="W24" s="532">
        <f t="array" aca="1" ref="W24" ca="1">INDIRECT("Juin!AO"&amp;5+(ROW()-13)*2)</f>
        <v>0</v>
      </c>
      <c r="X24" s="533">
        <f t="array" aca="1" ref="X24" ca="1">INDIRECT("Juin!AP"&amp;5+(ROW()-13)*2)</f>
        <v>0</v>
      </c>
      <c r="Y24" s="534">
        <f t="shared" ca="1" si="5"/>
        <v>0</v>
      </c>
      <c r="Z24" s="532">
        <f t="array" aca="1" ref="Z24" ca="1">INDIRECT("Juillet!AP"&amp;5+(ROW()-13)*2)</f>
        <v>0</v>
      </c>
      <c r="AA24" s="533">
        <f t="array" aca="1" ref="AA24" ca="1">INDIRECT("Juillet!AQ"&amp;5+(ROW()-13)*2)</f>
        <v>0</v>
      </c>
      <c r="AB24" s="534">
        <f t="shared" ca="1" si="6"/>
        <v>0</v>
      </c>
      <c r="AC24" s="532">
        <f t="array" aca="1" ref="AC24" ca="1">INDIRECT("Août!AP"&amp;5+(ROW()-13)*2)</f>
        <v>0</v>
      </c>
      <c r="AD24" s="533">
        <f t="array" aca="1" ref="AD24" ca="1">INDIRECT("Août!AQ"&amp;5+(ROW()-13)*2)</f>
        <v>0</v>
      </c>
      <c r="AE24" s="534">
        <f t="shared" ca="1" si="7"/>
        <v>0</v>
      </c>
      <c r="AF24" s="532">
        <f t="array" aca="1" ref="AF24" ca="1">INDIRECT("Septembre!AO"&amp;5+(ROW()-13)*2)</f>
        <v>0</v>
      </c>
      <c r="AG24" s="533">
        <f t="array" aca="1" ref="AG24" ca="1">INDIRECT("Septembre!AP"&amp;5+(ROW()-13)*2)</f>
        <v>0</v>
      </c>
      <c r="AH24" s="534">
        <f t="shared" ca="1" si="8"/>
        <v>0</v>
      </c>
      <c r="AI24" s="532">
        <f t="array" aca="1" ref="AI24" ca="1">INDIRECT("Octobre!AP"&amp;5+(ROW()-13)*2)</f>
        <v>0</v>
      </c>
      <c r="AJ24" s="533">
        <f t="array" aca="1" ref="AJ24" ca="1">INDIRECT("Octobre!AQ"&amp;5+(ROW()-13)*2)</f>
        <v>0</v>
      </c>
      <c r="AK24" s="534">
        <f t="shared" ca="1" si="9"/>
        <v>0</v>
      </c>
      <c r="AL24" s="532">
        <f t="array" aca="1" ref="AL24" ca="1">INDIRECT("Novembre!AO"&amp;5+(ROW()-13)*2)</f>
        <v>0</v>
      </c>
      <c r="AM24" s="533">
        <f t="array" aca="1" ref="AM24" ca="1">INDIRECT("Novembre!AP"&amp;5+(ROW()-13)*2)</f>
        <v>0</v>
      </c>
      <c r="AN24" s="534">
        <f t="shared" ca="1" si="10"/>
        <v>0</v>
      </c>
      <c r="AO24" s="532">
        <f t="array" aca="1" ref="AO24" ca="1">INDIRECT("Décembre!AP"&amp;5+(ROW()-13)*2)</f>
        <v>0</v>
      </c>
      <c r="AP24" s="533">
        <f t="array" aca="1" ref="AP24" ca="1">INDIRECT("Décembre!AQ"&amp;5+(ROW()-13)*2)</f>
        <v>0</v>
      </c>
      <c r="AQ24" s="534">
        <f t="shared" ca="1" si="11"/>
        <v>0</v>
      </c>
      <c r="AR24" s="541">
        <f t="shared" ca="1" si="12"/>
        <v>0</v>
      </c>
      <c r="AS24" s="542">
        <v>0</v>
      </c>
    </row>
    <row r="25" spans="1:45" ht="25" customHeight="1" x14ac:dyDescent="0.35">
      <c r="A25" s="529" t="str">
        <f t="array" aca="1" ref="A25" ca="1">INDIRECT("Janvier!A"&amp;5+(ROW()-13)*2)</f>
        <v>[ENTRER LE NOM ET LE PRENOM]</v>
      </c>
      <c r="B25" s="580"/>
      <c r="C25" s="581"/>
      <c r="D25" s="582"/>
      <c r="E25" s="582"/>
      <c r="F25" s="583"/>
      <c r="G25" s="540"/>
      <c r="H25" s="532">
        <f t="array" aca="1" ref="H25" ca="1">INDIRECT("Janvier!AP"&amp;5+(ROW()-13)*2)</f>
        <v>0</v>
      </c>
      <c r="I25" s="533">
        <f t="array" aca="1" ref="I25" ca="1">INDIRECT("Janvier!AQ"&amp;5+(ROW()-13)*2)</f>
        <v>0</v>
      </c>
      <c r="J25" s="534">
        <f t="shared" ca="1" si="0"/>
        <v>0</v>
      </c>
      <c r="K25" s="532">
        <f t="array" aca="1" ref="K25" ca="1">INDIRECT("Février!AM"&amp;5+(ROW()-13)*2)</f>
        <v>0</v>
      </c>
      <c r="L25" s="533">
        <f t="array" aca="1" ref="L25" ca="1">INDIRECT("Février!AN"&amp;5+(ROW()-13)*2)</f>
        <v>0</v>
      </c>
      <c r="M25" s="534">
        <f t="shared" ca="1" si="1"/>
        <v>0</v>
      </c>
      <c r="N25" s="532">
        <f t="array" aca="1" ref="N25" ca="1">INDIRECT("Mars!AP"&amp;5+(ROW()-13)*2)</f>
        <v>0</v>
      </c>
      <c r="O25" s="533">
        <f t="array" aca="1" ref="O25" ca="1">INDIRECT("Mars!AQ"&amp;5+(ROW()-13)*2)</f>
        <v>0</v>
      </c>
      <c r="P25" s="534">
        <f t="shared" ca="1" si="2"/>
        <v>0</v>
      </c>
      <c r="Q25" s="532">
        <f t="array" aca="1" ref="Q25" ca="1">INDIRECT("Avril!AO$"&amp;5+(ROW()-13)*2)</f>
        <v>0</v>
      </c>
      <c r="R25" s="533">
        <f t="array" aca="1" ref="R25" ca="1">INDIRECT("Avril!AP"&amp;5+(ROW()-13)*2)</f>
        <v>0</v>
      </c>
      <c r="S25" s="534">
        <f t="shared" ca="1" si="3"/>
        <v>0</v>
      </c>
      <c r="T25" s="532">
        <f t="array" aca="1" ref="T25" ca="1">INDIRECT("Mai!AP"&amp;5+(ROW()-13)*2)</f>
        <v>0</v>
      </c>
      <c r="U25" s="533">
        <f t="array" aca="1" ref="U25" ca="1">INDIRECT("Mai!AQ"&amp;5+(ROW()-13)*2)</f>
        <v>0</v>
      </c>
      <c r="V25" s="534">
        <f t="shared" ca="1" si="4"/>
        <v>0</v>
      </c>
      <c r="W25" s="532">
        <f t="array" aca="1" ref="W25" ca="1">INDIRECT("Juin!AO"&amp;5+(ROW()-13)*2)</f>
        <v>0</v>
      </c>
      <c r="X25" s="533">
        <f t="array" aca="1" ref="X25" ca="1">INDIRECT("Juin!AP"&amp;5+(ROW()-13)*2)</f>
        <v>0</v>
      </c>
      <c r="Y25" s="534">
        <f t="shared" ca="1" si="5"/>
        <v>0</v>
      </c>
      <c r="Z25" s="532">
        <f t="array" aca="1" ref="Z25" ca="1">INDIRECT("Juillet!AP"&amp;5+(ROW()-13)*2)</f>
        <v>0</v>
      </c>
      <c r="AA25" s="533">
        <f t="array" aca="1" ref="AA25" ca="1">INDIRECT("Juillet!AQ"&amp;5+(ROW()-13)*2)</f>
        <v>0</v>
      </c>
      <c r="AB25" s="534">
        <f t="shared" ca="1" si="6"/>
        <v>0</v>
      </c>
      <c r="AC25" s="532">
        <f t="array" aca="1" ref="AC25" ca="1">INDIRECT("Août!AP"&amp;5+(ROW()-13)*2)</f>
        <v>0</v>
      </c>
      <c r="AD25" s="533">
        <f t="array" aca="1" ref="AD25" ca="1">INDIRECT("Août!AQ"&amp;5+(ROW()-13)*2)</f>
        <v>0</v>
      </c>
      <c r="AE25" s="534">
        <f t="shared" ca="1" si="7"/>
        <v>0</v>
      </c>
      <c r="AF25" s="532">
        <f t="array" aca="1" ref="AF25" ca="1">INDIRECT("Septembre!AO"&amp;5+(ROW()-13)*2)</f>
        <v>0</v>
      </c>
      <c r="AG25" s="533">
        <f t="array" aca="1" ref="AG25" ca="1">INDIRECT("Septembre!AP"&amp;5+(ROW()-13)*2)</f>
        <v>0</v>
      </c>
      <c r="AH25" s="534">
        <f t="shared" ca="1" si="8"/>
        <v>0</v>
      </c>
      <c r="AI25" s="532">
        <f t="array" aca="1" ref="AI25" ca="1">INDIRECT("Octobre!AP"&amp;5+(ROW()-13)*2)</f>
        <v>0</v>
      </c>
      <c r="AJ25" s="533">
        <f t="array" aca="1" ref="AJ25" ca="1">INDIRECT("Octobre!AQ"&amp;5+(ROW()-13)*2)</f>
        <v>0</v>
      </c>
      <c r="AK25" s="534">
        <f t="shared" ca="1" si="9"/>
        <v>0</v>
      </c>
      <c r="AL25" s="532">
        <f t="array" aca="1" ref="AL25" ca="1">INDIRECT("Novembre!AO"&amp;5+(ROW()-13)*2)</f>
        <v>0</v>
      </c>
      <c r="AM25" s="533">
        <f t="array" aca="1" ref="AM25" ca="1">INDIRECT("Novembre!AP"&amp;5+(ROW()-13)*2)</f>
        <v>0</v>
      </c>
      <c r="AN25" s="534">
        <f t="shared" ca="1" si="10"/>
        <v>0</v>
      </c>
      <c r="AO25" s="532">
        <f t="array" aca="1" ref="AO25" ca="1">INDIRECT("Décembre!AP"&amp;5+(ROW()-13)*2)</f>
        <v>0</v>
      </c>
      <c r="AP25" s="533">
        <f t="array" aca="1" ref="AP25" ca="1">INDIRECT("Décembre!AQ"&amp;5+(ROW()-13)*2)</f>
        <v>0</v>
      </c>
      <c r="AQ25" s="534">
        <f t="shared" ca="1" si="11"/>
        <v>0</v>
      </c>
      <c r="AR25" s="541">
        <f t="shared" ca="1" si="12"/>
        <v>0</v>
      </c>
      <c r="AS25" s="542">
        <v>0</v>
      </c>
    </row>
    <row r="26" spans="1:45" ht="25" customHeight="1" x14ac:dyDescent="0.35">
      <c r="A26" s="529" t="str">
        <f t="array" aca="1" ref="A26" ca="1">INDIRECT("Janvier!A"&amp;5+(ROW()-13)*2)</f>
        <v>[ENTRER LE NOM ET LE PRENOM]</v>
      </c>
      <c r="B26" s="580"/>
      <c r="C26" s="581"/>
      <c r="D26" s="582"/>
      <c r="E26" s="582"/>
      <c r="F26" s="583"/>
      <c r="G26" s="540"/>
      <c r="H26" s="532">
        <f t="array" aca="1" ref="H26" ca="1">INDIRECT("Janvier!AP"&amp;5+(ROW()-13)*2)</f>
        <v>0</v>
      </c>
      <c r="I26" s="533">
        <f t="array" aca="1" ref="I26" ca="1">INDIRECT("Janvier!AQ"&amp;5+(ROW()-13)*2)</f>
        <v>0</v>
      </c>
      <c r="J26" s="534">
        <f t="shared" ca="1" si="0"/>
        <v>0</v>
      </c>
      <c r="K26" s="532">
        <f t="array" aca="1" ref="K26" ca="1">INDIRECT("Février!AM"&amp;5+(ROW()-13)*2)</f>
        <v>0</v>
      </c>
      <c r="L26" s="533">
        <f t="array" aca="1" ref="L26" ca="1">INDIRECT("Février!AN"&amp;5+(ROW()-13)*2)</f>
        <v>0</v>
      </c>
      <c r="M26" s="534">
        <f t="shared" ca="1" si="1"/>
        <v>0</v>
      </c>
      <c r="N26" s="532">
        <f t="array" aca="1" ref="N26" ca="1">INDIRECT("Mars!AP"&amp;5+(ROW()-13)*2)</f>
        <v>0</v>
      </c>
      <c r="O26" s="533">
        <f t="array" aca="1" ref="O26" ca="1">INDIRECT("Mars!AQ"&amp;5+(ROW()-13)*2)</f>
        <v>0</v>
      </c>
      <c r="P26" s="534">
        <f t="shared" ca="1" si="2"/>
        <v>0</v>
      </c>
      <c r="Q26" s="532">
        <f t="array" aca="1" ref="Q26" ca="1">INDIRECT("Avril!AO$"&amp;5+(ROW()-13)*2)</f>
        <v>0</v>
      </c>
      <c r="R26" s="533">
        <f t="array" aca="1" ref="R26" ca="1">INDIRECT("Avril!AP"&amp;5+(ROW()-13)*2)</f>
        <v>0</v>
      </c>
      <c r="S26" s="534">
        <f t="shared" ca="1" si="3"/>
        <v>0</v>
      </c>
      <c r="T26" s="532">
        <f t="array" aca="1" ref="T26" ca="1">INDIRECT("Mai!AP"&amp;5+(ROW()-13)*2)</f>
        <v>0</v>
      </c>
      <c r="U26" s="533">
        <f t="array" aca="1" ref="U26" ca="1">INDIRECT("Mai!AQ"&amp;5+(ROW()-13)*2)</f>
        <v>0</v>
      </c>
      <c r="V26" s="534">
        <f t="shared" ca="1" si="4"/>
        <v>0</v>
      </c>
      <c r="W26" s="532">
        <f t="array" aca="1" ref="W26" ca="1">INDIRECT("Juin!AO"&amp;5+(ROW()-13)*2)</f>
        <v>0</v>
      </c>
      <c r="X26" s="533">
        <f t="array" aca="1" ref="X26" ca="1">INDIRECT("Juin!AP"&amp;5+(ROW()-13)*2)</f>
        <v>0</v>
      </c>
      <c r="Y26" s="534">
        <f t="shared" ca="1" si="5"/>
        <v>0</v>
      </c>
      <c r="Z26" s="532">
        <f t="array" aca="1" ref="Z26" ca="1">INDIRECT("Juillet!AP"&amp;5+(ROW()-13)*2)</f>
        <v>0</v>
      </c>
      <c r="AA26" s="533">
        <f t="array" aca="1" ref="AA26" ca="1">INDIRECT("Juillet!AQ"&amp;5+(ROW()-13)*2)</f>
        <v>0</v>
      </c>
      <c r="AB26" s="534">
        <f t="shared" ca="1" si="6"/>
        <v>0</v>
      </c>
      <c r="AC26" s="532">
        <f t="array" aca="1" ref="AC26" ca="1">INDIRECT("Août!AP"&amp;5+(ROW()-13)*2)</f>
        <v>0</v>
      </c>
      <c r="AD26" s="533">
        <f t="array" aca="1" ref="AD26" ca="1">INDIRECT("Août!AQ"&amp;5+(ROW()-13)*2)</f>
        <v>0</v>
      </c>
      <c r="AE26" s="534">
        <f t="shared" ca="1" si="7"/>
        <v>0</v>
      </c>
      <c r="AF26" s="532">
        <f t="array" aca="1" ref="AF26" ca="1">INDIRECT("Septembre!AO"&amp;5+(ROW()-13)*2)</f>
        <v>0</v>
      </c>
      <c r="AG26" s="533">
        <f t="array" aca="1" ref="AG26" ca="1">INDIRECT("Septembre!AP"&amp;5+(ROW()-13)*2)</f>
        <v>0</v>
      </c>
      <c r="AH26" s="534">
        <f t="shared" ca="1" si="8"/>
        <v>0</v>
      </c>
      <c r="AI26" s="532">
        <f t="array" aca="1" ref="AI26" ca="1">INDIRECT("Octobre!AP"&amp;5+(ROW()-13)*2)</f>
        <v>0</v>
      </c>
      <c r="AJ26" s="533">
        <f t="array" aca="1" ref="AJ26" ca="1">INDIRECT("Octobre!AQ"&amp;5+(ROW()-13)*2)</f>
        <v>0</v>
      </c>
      <c r="AK26" s="534">
        <f t="shared" ca="1" si="9"/>
        <v>0</v>
      </c>
      <c r="AL26" s="532">
        <f t="array" aca="1" ref="AL26" ca="1">INDIRECT("Novembre!AO"&amp;5+(ROW()-13)*2)</f>
        <v>0</v>
      </c>
      <c r="AM26" s="533">
        <f t="array" aca="1" ref="AM26" ca="1">INDIRECT("Novembre!AP"&amp;5+(ROW()-13)*2)</f>
        <v>0</v>
      </c>
      <c r="AN26" s="534">
        <f t="shared" ca="1" si="10"/>
        <v>0</v>
      </c>
      <c r="AO26" s="532">
        <f t="array" aca="1" ref="AO26" ca="1">INDIRECT("Décembre!AP"&amp;5+(ROW()-13)*2)</f>
        <v>0</v>
      </c>
      <c r="AP26" s="533">
        <f t="array" aca="1" ref="AP26" ca="1">INDIRECT("Décembre!AQ"&amp;5+(ROW()-13)*2)</f>
        <v>0</v>
      </c>
      <c r="AQ26" s="534">
        <f t="shared" ca="1" si="11"/>
        <v>0</v>
      </c>
      <c r="AR26" s="541">
        <f t="shared" ca="1" si="12"/>
        <v>0</v>
      </c>
      <c r="AS26" s="542">
        <v>0</v>
      </c>
    </row>
    <row r="27" spans="1:45" ht="25" customHeight="1" x14ac:dyDescent="0.35">
      <c r="A27" s="529" t="str">
        <f t="array" aca="1" ref="A27" ca="1">INDIRECT("Janvier!A"&amp;5+(ROW()-13)*2)</f>
        <v>[ENTRER LE NOM ET LE PRENOM]</v>
      </c>
      <c r="B27" s="580"/>
      <c r="C27" s="581"/>
      <c r="D27" s="582"/>
      <c r="E27" s="582"/>
      <c r="F27" s="583"/>
      <c r="G27" s="540"/>
      <c r="H27" s="532">
        <f t="array" aca="1" ref="H27" ca="1">INDIRECT("Janvier!AP"&amp;5+(ROW()-13)*2)</f>
        <v>0</v>
      </c>
      <c r="I27" s="533">
        <f t="array" aca="1" ref="I27" ca="1">INDIRECT("Janvier!AQ"&amp;5+(ROW()-13)*2)</f>
        <v>0</v>
      </c>
      <c r="J27" s="534">
        <f t="shared" ca="1" si="0"/>
        <v>0</v>
      </c>
      <c r="K27" s="532">
        <f t="array" aca="1" ref="K27" ca="1">INDIRECT("Février!AM"&amp;5+(ROW()-13)*2)</f>
        <v>0</v>
      </c>
      <c r="L27" s="533">
        <f t="array" aca="1" ref="L27" ca="1">INDIRECT("Février!AN"&amp;5+(ROW()-13)*2)</f>
        <v>0</v>
      </c>
      <c r="M27" s="534">
        <f t="shared" ca="1" si="1"/>
        <v>0</v>
      </c>
      <c r="N27" s="532">
        <f t="array" aca="1" ref="N27" ca="1">INDIRECT("Mars!AP"&amp;5+(ROW()-13)*2)</f>
        <v>0</v>
      </c>
      <c r="O27" s="533">
        <f t="array" aca="1" ref="O27" ca="1">INDIRECT("Mars!AQ"&amp;5+(ROW()-13)*2)</f>
        <v>0</v>
      </c>
      <c r="P27" s="534">
        <f t="shared" ca="1" si="2"/>
        <v>0</v>
      </c>
      <c r="Q27" s="532">
        <f t="array" aca="1" ref="Q27" ca="1">INDIRECT("Avril!AO$"&amp;5+(ROW()-13)*2)</f>
        <v>0</v>
      </c>
      <c r="R27" s="533">
        <f t="array" aca="1" ref="R27" ca="1">INDIRECT("Avril!AP"&amp;5+(ROW()-13)*2)</f>
        <v>0</v>
      </c>
      <c r="S27" s="534">
        <f t="shared" ca="1" si="3"/>
        <v>0</v>
      </c>
      <c r="T27" s="532">
        <f t="array" aca="1" ref="T27" ca="1">INDIRECT("Mai!AP"&amp;5+(ROW()-13)*2)</f>
        <v>0</v>
      </c>
      <c r="U27" s="533">
        <f t="array" aca="1" ref="U27" ca="1">INDIRECT("Mai!AQ"&amp;5+(ROW()-13)*2)</f>
        <v>0</v>
      </c>
      <c r="V27" s="534">
        <f t="shared" ca="1" si="4"/>
        <v>0</v>
      </c>
      <c r="W27" s="532">
        <f t="array" aca="1" ref="W27" ca="1">INDIRECT("Juin!AO"&amp;5+(ROW()-13)*2)</f>
        <v>0</v>
      </c>
      <c r="X27" s="533">
        <f t="array" aca="1" ref="X27" ca="1">INDIRECT("Juin!AP"&amp;5+(ROW()-13)*2)</f>
        <v>0</v>
      </c>
      <c r="Y27" s="534">
        <f t="shared" ca="1" si="5"/>
        <v>0</v>
      </c>
      <c r="Z27" s="532">
        <f t="array" aca="1" ref="Z27" ca="1">INDIRECT("Juillet!AP"&amp;5+(ROW()-13)*2)</f>
        <v>0</v>
      </c>
      <c r="AA27" s="533">
        <f t="array" aca="1" ref="AA27" ca="1">INDIRECT("Juillet!AQ"&amp;5+(ROW()-13)*2)</f>
        <v>0</v>
      </c>
      <c r="AB27" s="534">
        <f t="shared" ca="1" si="6"/>
        <v>0</v>
      </c>
      <c r="AC27" s="532">
        <f t="array" aca="1" ref="AC27" ca="1">INDIRECT("Août!AP"&amp;5+(ROW()-13)*2)</f>
        <v>0</v>
      </c>
      <c r="AD27" s="533">
        <f t="array" aca="1" ref="AD27" ca="1">INDIRECT("Août!AQ"&amp;5+(ROW()-13)*2)</f>
        <v>0</v>
      </c>
      <c r="AE27" s="534">
        <f t="shared" ca="1" si="7"/>
        <v>0</v>
      </c>
      <c r="AF27" s="532">
        <f t="array" aca="1" ref="AF27" ca="1">INDIRECT("Septembre!AO"&amp;5+(ROW()-13)*2)</f>
        <v>0</v>
      </c>
      <c r="AG27" s="533">
        <f t="array" aca="1" ref="AG27" ca="1">INDIRECT("Septembre!AP"&amp;5+(ROW()-13)*2)</f>
        <v>0</v>
      </c>
      <c r="AH27" s="534">
        <f t="shared" ca="1" si="8"/>
        <v>0</v>
      </c>
      <c r="AI27" s="532">
        <f t="array" aca="1" ref="AI27" ca="1">INDIRECT("Octobre!AP"&amp;5+(ROW()-13)*2)</f>
        <v>0</v>
      </c>
      <c r="AJ27" s="533">
        <f t="array" aca="1" ref="AJ27" ca="1">INDIRECT("Octobre!AQ"&amp;5+(ROW()-13)*2)</f>
        <v>0</v>
      </c>
      <c r="AK27" s="534">
        <f t="shared" ca="1" si="9"/>
        <v>0</v>
      </c>
      <c r="AL27" s="532">
        <f t="array" aca="1" ref="AL27" ca="1">INDIRECT("Novembre!AO"&amp;5+(ROW()-13)*2)</f>
        <v>0</v>
      </c>
      <c r="AM27" s="533">
        <f t="array" aca="1" ref="AM27" ca="1">INDIRECT("Novembre!AP"&amp;5+(ROW()-13)*2)</f>
        <v>0</v>
      </c>
      <c r="AN27" s="534">
        <f t="shared" ca="1" si="10"/>
        <v>0</v>
      </c>
      <c r="AO27" s="532">
        <f t="array" aca="1" ref="AO27" ca="1">INDIRECT("Décembre!AP"&amp;5+(ROW()-13)*2)</f>
        <v>0</v>
      </c>
      <c r="AP27" s="533">
        <f t="array" aca="1" ref="AP27" ca="1">INDIRECT("Décembre!AQ"&amp;5+(ROW()-13)*2)</f>
        <v>0</v>
      </c>
      <c r="AQ27" s="534">
        <f t="shared" ca="1" si="11"/>
        <v>0</v>
      </c>
      <c r="AR27" s="541">
        <f t="shared" ca="1" si="12"/>
        <v>0</v>
      </c>
      <c r="AS27" s="542">
        <v>0</v>
      </c>
    </row>
    <row r="28" spans="1:45" ht="25" customHeight="1" x14ac:dyDescent="0.35">
      <c r="A28" s="529" t="str">
        <f t="array" aca="1" ref="A28" ca="1">INDIRECT("Janvier!A"&amp;5+(ROW()-13)*2)</f>
        <v>[ENTRER LE NOM ET LE PRENOM]</v>
      </c>
      <c r="B28" s="580"/>
      <c r="C28" s="581"/>
      <c r="D28" s="582"/>
      <c r="E28" s="582"/>
      <c r="F28" s="583"/>
      <c r="G28" s="540"/>
      <c r="H28" s="532">
        <f t="array" aca="1" ref="H28" ca="1">INDIRECT("Janvier!AP"&amp;5+(ROW()-13)*2)</f>
        <v>0</v>
      </c>
      <c r="I28" s="533">
        <f t="array" aca="1" ref="I28" ca="1">INDIRECT("Janvier!AQ"&amp;5+(ROW()-13)*2)</f>
        <v>0</v>
      </c>
      <c r="J28" s="534">
        <f t="shared" ca="1" si="0"/>
        <v>0</v>
      </c>
      <c r="K28" s="532">
        <f t="array" aca="1" ref="K28" ca="1">INDIRECT("Février!AM"&amp;5+(ROW()-13)*2)</f>
        <v>0</v>
      </c>
      <c r="L28" s="533">
        <f t="array" aca="1" ref="L28" ca="1">INDIRECT("Février!AN"&amp;5+(ROW()-13)*2)</f>
        <v>0</v>
      </c>
      <c r="M28" s="534">
        <f t="shared" ca="1" si="1"/>
        <v>0</v>
      </c>
      <c r="N28" s="532">
        <f t="array" aca="1" ref="N28" ca="1">INDIRECT("Mars!AP"&amp;5+(ROW()-13)*2)</f>
        <v>0</v>
      </c>
      <c r="O28" s="533">
        <f t="array" aca="1" ref="O28" ca="1">INDIRECT("Mars!AQ"&amp;5+(ROW()-13)*2)</f>
        <v>0</v>
      </c>
      <c r="P28" s="534">
        <f t="shared" ca="1" si="2"/>
        <v>0</v>
      </c>
      <c r="Q28" s="532">
        <f t="array" aca="1" ref="Q28" ca="1">INDIRECT("Avril!AO$"&amp;5+(ROW()-13)*2)</f>
        <v>0</v>
      </c>
      <c r="R28" s="533">
        <f t="array" aca="1" ref="R28" ca="1">INDIRECT("Avril!AP"&amp;5+(ROW()-13)*2)</f>
        <v>0</v>
      </c>
      <c r="S28" s="534">
        <f t="shared" ca="1" si="3"/>
        <v>0</v>
      </c>
      <c r="T28" s="532">
        <f t="array" aca="1" ref="T28" ca="1">INDIRECT("Mai!AP"&amp;5+(ROW()-13)*2)</f>
        <v>0</v>
      </c>
      <c r="U28" s="533">
        <f t="array" aca="1" ref="U28" ca="1">INDIRECT("Mai!AQ"&amp;5+(ROW()-13)*2)</f>
        <v>0</v>
      </c>
      <c r="V28" s="534">
        <f t="shared" ca="1" si="4"/>
        <v>0</v>
      </c>
      <c r="W28" s="532">
        <f t="array" aca="1" ref="W28" ca="1">INDIRECT("Juin!AO"&amp;5+(ROW()-13)*2)</f>
        <v>0</v>
      </c>
      <c r="X28" s="533">
        <f t="array" aca="1" ref="X28" ca="1">INDIRECT("Juin!AP"&amp;5+(ROW()-13)*2)</f>
        <v>0</v>
      </c>
      <c r="Y28" s="534">
        <f t="shared" ca="1" si="5"/>
        <v>0</v>
      </c>
      <c r="Z28" s="532">
        <f t="array" aca="1" ref="Z28" ca="1">INDIRECT("Juillet!AP"&amp;5+(ROW()-13)*2)</f>
        <v>0</v>
      </c>
      <c r="AA28" s="533">
        <f t="array" aca="1" ref="AA28" ca="1">INDIRECT("Juillet!AQ"&amp;5+(ROW()-13)*2)</f>
        <v>0</v>
      </c>
      <c r="AB28" s="534">
        <f t="shared" ca="1" si="6"/>
        <v>0</v>
      </c>
      <c r="AC28" s="532">
        <f t="array" aca="1" ref="AC28" ca="1">INDIRECT("Août!AP"&amp;5+(ROW()-13)*2)</f>
        <v>0</v>
      </c>
      <c r="AD28" s="533">
        <f t="array" aca="1" ref="AD28" ca="1">INDIRECT("Août!AQ"&amp;5+(ROW()-13)*2)</f>
        <v>0</v>
      </c>
      <c r="AE28" s="534">
        <f t="shared" ca="1" si="7"/>
        <v>0</v>
      </c>
      <c r="AF28" s="532">
        <f t="array" aca="1" ref="AF28" ca="1">INDIRECT("Septembre!AO"&amp;5+(ROW()-13)*2)</f>
        <v>0</v>
      </c>
      <c r="AG28" s="533">
        <f t="array" aca="1" ref="AG28" ca="1">INDIRECT("Septembre!AP"&amp;5+(ROW()-13)*2)</f>
        <v>0</v>
      </c>
      <c r="AH28" s="534">
        <f t="shared" ca="1" si="8"/>
        <v>0</v>
      </c>
      <c r="AI28" s="532">
        <f t="array" aca="1" ref="AI28" ca="1">INDIRECT("Octobre!AP"&amp;5+(ROW()-13)*2)</f>
        <v>0</v>
      </c>
      <c r="AJ28" s="533">
        <f t="array" aca="1" ref="AJ28" ca="1">INDIRECT("Octobre!AQ"&amp;5+(ROW()-13)*2)</f>
        <v>0</v>
      </c>
      <c r="AK28" s="534">
        <f t="shared" ca="1" si="9"/>
        <v>0</v>
      </c>
      <c r="AL28" s="532">
        <f t="array" aca="1" ref="AL28" ca="1">INDIRECT("Novembre!AO"&amp;5+(ROW()-13)*2)</f>
        <v>0</v>
      </c>
      <c r="AM28" s="533">
        <f t="array" aca="1" ref="AM28" ca="1">INDIRECT("Novembre!AP"&amp;5+(ROW()-13)*2)</f>
        <v>0</v>
      </c>
      <c r="AN28" s="534">
        <f t="shared" ca="1" si="10"/>
        <v>0</v>
      </c>
      <c r="AO28" s="532">
        <f t="array" aca="1" ref="AO28" ca="1">INDIRECT("Décembre!AP"&amp;5+(ROW()-13)*2)</f>
        <v>0</v>
      </c>
      <c r="AP28" s="533">
        <f t="array" aca="1" ref="AP28" ca="1">INDIRECT("Décembre!AQ"&amp;5+(ROW()-13)*2)</f>
        <v>0</v>
      </c>
      <c r="AQ28" s="534">
        <f t="shared" ca="1" si="11"/>
        <v>0</v>
      </c>
      <c r="AR28" s="541">
        <f t="shared" ca="1" si="12"/>
        <v>0</v>
      </c>
      <c r="AS28" s="542">
        <v>0</v>
      </c>
    </row>
    <row r="29" spans="1:45" ht="25" customHeight="1" x14ac:dyDescent="0.35">
      <c r="A29" s="529" t="str">
        <f t="array" aca="1" ref="A29" ca="1">INDIRECT("Janvier!A"&amp;5+(ROW()-13)*2)</f>
        <v>[ENTRER LE NOM ET LE PRENOM]</v>
      </c>
      <c r="B29" s="580"/>
      <c r="C29" s="581"/>
      <c r="D29" s="582"/>
      <c r="E29" s="582"/>
      <c r="F29" s="583"/>
      <c r="G29" s="540"/>
      <c r="H29" s="532">
        <f t="array" aca="1" ref="H29" ca="1">INDIRECT("Janvier!AP"&amp;5+(ROW()-13)*2)</f>
        <v>0</v>
      </c>
      <c r="I29" s="533">
        <f t="array" aca="1" ref="I29" ca="1">INDIRECT("Janvier!AQ"&amp;5+(ROW()-13)*2)</f>
        <v>0</v>
      </c>
      <c r="J29" s="534">
        <f t="shared" ca="1" si="0"/>
        <v>0</v>
      </c>
      <c r="K29" s="532">
        <f t="array" aca="1" ref="K29" ca="1">INDIRECT("Février!AM"&amp;5+(ROW()-13)*2)</f>
        <v>0</v>
      </c>
      <c r="L29" s="533">
        <f t="array" aca="1" ref="L29" ca="1">INDIRECT("Février!AN"&amp;5+(ROW()-13)*2)</f>
        <v>0</v>
      </c>
      <c r="M29" s="534">
        <f t="shared" ca="1" si="1"/>
        <v>0</v>
      </c>
      <c r="N29" s="532">
        <f t="array" aca="1" ref="N29" ca="1">INDIRECT("Mars!AP"&amp;5+(ROW()-13)*2)</f>
        <v>0</v>
      </c>
      <c r="O29" s="533">
        <f t="array" aca="1" ref="O29" ca="1">INDIRECT("Mars!AQ"&amp;5+(ROW()-13)*2)</f>
        <v>0</v>
      </c>
      <c r="P29" s="534">
        <f t="shared" ca="1" si="2"/>
        <v>0</v>
      </c>
      <c r="Q29" s="532">
        <f t="array" aca="1" ref="Q29" ca="1">INDIRECT("Avril!AO$"&amp;5+(ROW()-13)*2)</f>
        <v>0</v>
      </c>
      <c r="R29" s="533">
        <f t="array" aca="1" ref="R29" ca="1">INDIRECT("Avril!AP"&amp;5+(ROW()-13)*2)</f>
        <v>0</v>
      </c>
      <c r="S29" s="534">
        <f t="shared" ca="1" si="3"/>
        <v>0</v>
      </c>
      <c r="T29" s="532">
        <f t="array" aca="1" ref="T29" ca="1">INDIRECT("Mai!AP"&amp;5+(ROW()-13)*2)</f>
        <v>0</v>
      </c>
      <c r="U29" s="533">
        <f t="array" aca="1" ref="U29" ca="1">INDIRECT("Mai!AQ"&amp;5+(ROW()-13)*2)</f>
        <v>0</v>
      </c>
      <c r="V29" s="534">
        <f t="shared" ca="1" si="4"/>
        <v>0</v>
      </c>
      <c r="W29" s="532">
        <f t="array" aca="1" ref="W29" ca="1">INDIRECT("Juin!AO"&amp;5+(ROW()-13)*2)</f>
        <v>0</v>
      </c>
      <c r="X29" s="533">
        <f t="array" aca="1" ref="X29" ca="1">INDIRECT("Juin!AP"&amp;5+(ROW()-13)*2)</f>
        <v>0</v>
      </c>
      <c r="Y29" s="534">
        <f t="shared" ca="1" si="5"/>
        <v>0</v>
      </c>
      <c r="Z29" s="532">
        <f t="array" aca="1" ref="Z29" ca="1">INDIRECT("Juillet!AP"&amp;5+(ROW()-13)*2)</f>
        <v>0</v>
      </c>
      <c r="AA29" s="533">
        <f t="array" aca="1" ref="AA29" ca="1">INDIRECT("Juillet!AQ"&amp;5+(ROW()-13)*2)</f>
        <v>0</v>
      </c>
      <c r="AB29" s="534">
        <f t="shared" ca="1" si="6"/>
        <v>0</v>
      </c>
      <c r="AC29" s="532">
        <f t="array" aca="1" ref="AC29" ca="1">INDIRECT("Août!AP"&amp;5+(ROW()-13)*2)</f>
        <v>0</v>
      </c>
      <c r="AD29" s="533">
        <f t="array" aca="1" ref="AD29" ca="1">INDIRECT("Août!AQ"&amp;5+(ROW()-13)*2)</f>
        <v>0</v>
      </c>
      <c r="AE29" s="534">
        <f t="shared" ca="1" si="7"/>
        <v>0</v>
      </c>
      <c r="AF29" s="532">
        <f t="array" aca="1" ref="AF29" ca="1">INDIRECT("Septembre!AO"&amp;5+(ROW()-13)*2)</f>
        <v>0</v>
      </c>
      <c r="AG29" s="533">
        <f t="array" aca="1" ref="AG29" ca="1">INDIRECT("Septembre!AP"&amp;5+(ROW()-13)*2)</f>
        <v>0</v>
      </c>
      <c r="AH29" s="534">
        <f t="shared" ca="1" si="8"/>
        <v>0</v>
      </c>
      <c r="AI29" s="532">
        <f t="array" aca="1" ref="AI29" ca="1">INDIRECT("Octobre!AP"&amp;5+(ROW()-13)*2)</f>
        <v>0</v>
      </c>
      <c r="AJ29" s="533">
        <f t="array" aca="1" ref="AJ29" ca="1">INDIRECT("Octobre!AQ"&amp;5+(ROW()-13)*2)</f>
        <v>0</v>
      </c>
      <c r="AK29" s="534">
        <f t="shared" ca="1" si="9"/>
        <v>0</v>
      </c>
      <c r="AL29" s="532">
        <f t="array" aca="1" ref="AL29" ca="1">INDIRECT("Novembre!AO"&amp;5+(ROW()-13)*2)</f>
        <v>0</v>
      </c>
      <c r="AM29" s="533">
        <f t="array" aca="1" ref="AM29" ca="1">INDIRECT("Novembre!AP"&amp;5+(ROW()-13)*2)</f>
        <v>0</v>
      </c>
      <c r="AN29" s="534">
        <f t="shared" ca="1" si="10"/>
        <v>0</v>
      </c>
      <c r="AO29" s="532">
        <f t="array" aca="1" ref="AO29" ca="1">INDIRECT("Décembre!AP"&amp;5+(ROW()-13)*2)</f>
        <v>0</v>
      </c>
      <c r="AP29" s="533">
        <f t="array" aca="1" ref="AP29" ca="1">INDIRECT("Décembre!AQ"&amp;5+(ROW()-13)*2)</f>
        <v>0</v>
      </c>
      <c r="AQ29" s="534">
        <f t="shared" ca="1" si="11"/>
        <v>0</v>
      </c>
      <c r="AR29" s="541">
        <f t="shared" ca="1" si="12"/>
        <v>0</v>
      </c>
      <c r="AS29" s="542">
        <v>0</v>
      </c>
    </row>
    <row r="30" spans="1:45" ht="25" customHeight="1" x14ac:dyDescent="0.35">
      <c r="A30" s="529" t="str">
        <f t="array" aca="1" ref="A30" ca="1">INDIRECT("Janvier!A"&amp;5+(ROW()-13)*2)</f>
        <v>[ENTRER LE NOM ET LE PRENOM]</v>
      </c>
      <c r="B30" s="580"/>
      <c r="C30" s="581"/>
      <c r="D30" s="582"/>
      <c r="E30" s="582"/>
      <c r="F30" s="583"/>
      <c r="G30" s="540"/>
      <c r="H30" s="532">
        <f t="array" aca="1" ref="H30" ca="1">INDIRECT("Janvier!AP"&amp;5+(ROW()-13)*2)</f>
        <v>0</v>
      </c>
      <c r="I30" s="533">
        <f t="array" aca="1" ref="I30" ca="1">INDIRECT("Janvier!AQ"&amp;5+(ROW()-13)*2)</f>
        <v>0</v>
      </c>
      <c r="J30" s="534">
        <f t="shared" ca="1" si="0"/>
        <v>0</v>
      </c>
      <c r="K30" s="532">
        <f t="array" aca="1" ref="K30" ca="1">INDIRECT("Février!AM"&amp;5+(ROW()-13)*2)</f>
        <v>0</v>
      </c>
      <c r="L30" s="533">
        <f t="array" aca="1" ref="L30" ca="1">INDIRECT("Février!AN"&amp;5+(ROW()-13)*2)</f>
        <v>0</v>
      </c>
      <c r="M30" s="534">
        <f t="shared" ca="1" si="1"/>
        <v>0</v>
      </c>
      <c r="N30" s="532">
        <f t="array" aca="1" ref="N30" ca="1">INDIRECT("Mars!AP"&amp;5+(ROW()-13)*2)</f>
        <v>0</v>
      </c>
      <c r="O30" s="533">
        <f t="array" aca="1" ref="O30" ca="1">INDIRECT("Mars!AQ"&amp;5+(ROW()-13)*2)</f>
        <v>0</v>
      </c>
      <c r="P30" s="534">
        <f t="shared" ca="1" si="2"/>
        <v>0</v>
      </c>
      <c r="Q30" s="532">
        <f t="array" aca="1" ref="Q30" ca="1">INDIRECT("Avril!AO$"&amp;5+(ROW()-13)*2)</f>
        <v>0</v>
      </c>
      <c r="R30" s="533">
        <f t="array" aca="1" ref="R30" ca="1">INDIRECT("Avril!AP"&amp;5+(ROW()-13)*2)</f>
        <v>0</v>
      </c>
      <c r="S30" s="534">
        <f t="shared" ca="1" si="3"/>
        <v>0</v>
      </c>
      <c r="T30" s="532">
        <f t="array" aca="1" ref="T30" ca="1">INDIRECT("Mai!AP"&amp;5+(ROW()-13)*2)</f>
        <v>0</v>
      </c>
      <c r="U30" s="533">
        <f t="array" aca="1" ref="U30" ca="1">INDIRECT("Mai!AQ"&amp;5+(ROW()-13)*2)</f>
        <v>0</v>
      </c>
      <c r="V30" s="534">
        <f t="shared" ca="1" si="4"/>
        <v>0</v>
      </c>
      <c r="W30" s="532">
        <f t="array" aca="1" ref="W30" ca="1">INDIRECT("Juin!AO"&amp;5+(ROW()-13)*2)</f>
        <v>0</v>
      </c>
      <c r="X30" s="533">
        <f t="array" aca="1" ref="X30" ca="1">INDIRECT("Juin!AP"&amp;5+(ROW()-13)*2)</f>
        <v>0</v>
      </c>
      <c r="Y30" s="534">
        <f t="shared" ca="1" si="5"/>
        <v>0</v>
      </c>
      <c r="Z30" s="532">
        <f t="array" aca="1" ref="Z30" ca="1">INDIRECT("Juillet!AP"&amp;5+(ROW()-13)*2)</f>
        <v>0</v>
      </c>
      <c r="AA30" s="533">
        <f t="array" aca="1" ref="AA30" ca="1">INDIRECT("Juillet!AQ"&amp;5+(ROW()-13)*2)</f>
        <v>0</v>
      </c>
      <c r="AB30" s="534">
        <f t="shared" ca="1" si="6"/>
        <v>0</v>
      </c>
      <c r="AC30" s="532">
        <f t="array" aca="1" ref="AC30" ca="1">INDIRECT("Août!AP"&amp;5+(ROW()-13)*2)</f>
        <v>0</v>
      </c>
      <c r="AD30" s="533">
        <f t="array" aca="1" ref="AD30" ca="1">INDIRECT("Août!AQ"&amp;5+(ROW()-13)*2)</f>
        <v>0</v>
      </c>
      <c r="AE30" s="534">
        <f t="shared" ca="1" si="7"/>
        <v>0</v>
      </c>
      <c r="AF30" s="532">
        <f t="array" aca="1" ref="AF30" ca="1">INDIRECT("Septembre!AO"&amp;5+(ROW()-13)*2)</f>
        <v>0</v>
      </c>
      <c r="AG30" s="533">
        <f t="array" aca="1" ref="AG30" ca="1">INDIRECT("Septembre!AP"&amp;5+(ROW()-13)*2)</f>
        <v>0</v>
      </c>
      <c r="AH30" s="534">
        <f t="shared" ca="1" si="8"/>
        <v>0</v>
      </c>
      <c r="AI30" s="532">
        <f t="array" aca="1" ref="AI30" ca="1">INDIRECT("Octobre!AP"&amp;5+(ROW()-13)*2)</f>
        <v>0</v>
      </c>
      <c r="AJ30" s="533">
        <f t="array" aca="1" ref="AJ30" ca="1">INDIRECT("Octobre!AQ"&amp;5+(ROW()-13)*2)</f>
        <v>0</v>
      </c>
      <c r="AK30" s="534">
        <f t="shared" ca="1" si="9"/>
        <v>0</v>
      </c>
      <c r="AL30" s="532">
        <f t="array" aca="1" ref="AL30" ca="1">INDIRECT("Novembre!AO"&amp;5+(ROW()-13)*2)</f>
        <v>0</v>
      </c>
      <c r="AM30" s="533">
        <f t="array" aca="1" ref="AM30" ca="1">INDIRECT("Novembre!AP"&amp;5+(ROW()-13)*2)</f>
        <v>0</v>
      </c>
      <c r="AN30" s="534">
        <f t="shared" ca="1" si="10"/>
        <v>0</v>
      </c>
      <c r="AO30" s="532">
        <f t="array" aca="1" ref="AO30" ca="1">INDIRECT("Décembre!AP"&amp;5+(ROW()-13)*2)</f>
        <v>0</v>
      </c>
      <c r="AP30" s="533">
        <f t="array" aca="1" ref="AP30" ca="1">INDIRECT("Décembre!AQ"&amp;5+(ROW()-13)*2)</f>
        <v>0</v>
      </c>
      <c r="AQ30" s="534">
        <f t="shared" ca="1" si="11"/>
        <v>0</v>
      </c>
      <c r="AR30" s="541">
        <f t="shared" ca="1" si="12"/>
        <v>0</v>
      </c>
      <c r="AS30" s="542">
        <v>0</v>
      </c>
    </row>
    <row r="31" spans="1:45" ht="25" customHeight="1" x14ac:dyDescent="0.35">
      <c r="A31" s="529" t="str">
        <f t="array" aca="1" ref="A31" ca="1">INDIRECT("Janvier!A"&amp;5+(ROW()-13)*2)</f>
        <v>[ENTRER LE NOM ET LE PRENOM]</v>
      </c>
      <c r="B31" s="580"/>
      <c r="C31" s="581"/>
      <c r="D31" s="582"/>
      <c r="E31" s="582"/>
      <c r="F31" s="583"/>
      <c r="G31" s="540"/>
      <c r="H31" s="532">
        <f t="array" aca="1" ref="H31" ca="1">INDIRECT("Janvier!AP"&amp;5+(ROW()-13)*2)</f>
        <v>0</v>
      </c>
      <c r="I31" s="533">
        <f t="array" aca="1" ref="I31" ca="1">INDIRECT("Janvier!AQ"&amp;5+(ROW()-13)*2)</f>
        <v>0</v>
      </c>
      <c r="J31" s="534">
        <f t="shared" ca="1" si="0"/>
        <v>0</v>
      </c>
      <c r="K31" s="532">
        <f t="array" aca="1" ref="K31" ca="1">INDIRECT("Février!AM"&amp;5+(ROW()-13)*2)</f>
        <v>0</v>
      </c>
      <c r="L31" s="533">
        <f t="array" aca="1" ref="L31" ca="1">INDIRECT("Février!AN"&amp;5+(ROW()-13)*2)</f>
        <v>0</v>
      </c>
      <c r="M31" s="534">
        <f t="shared" ca="1" si="1"/>
        <v>0</v>
      </c>
      <c r="N31" s="532">
        <f t="array" aca="1" ref="N31" ca="1">INDIRECT("Mars!AP"&amp;5+(ROW()-13)*2)</f>
        <v>0</v>
      </c>
      <c r="O31" s="533">
        <f t="array" aca="1" ref="O31" ca="1">INDIRECT("Mars!AQ"&amp;5+(ROW()-13)*2)</f>
        <v>0</v>
      </c>
      <c r="P31" s="534">
        <f t="shared" ca="1" si="2"/>
        <v>0</v>
      </c>
      <c r="Q31" s="532">
        <f t="array" aca="1" ref="Q31" ca="1">INDIRECT("Avril!AO$"&amp;5+(ROW()-13)*2)</f>
        <v>0</v>
      </c>
      <c r="R31" s="533">
        <f t="array" aca="1" ref="R31" ca="1">INDIRECT("Avril!AP"&amp;5+(ROW()-13)*2)</f>
        <v>0</v>
      </c>
      <c r="S31" s="534">
        <f t="shared" ca="1" si="3"/>
        <v>0</v>
      </c>
      <c r="T31" s="532">
        <f t="array" aca="1" ref="T31" ca="1">INDIRECT("Mai!AP"&amp;5+(ROW()-13)*2)</f>
        <v>0</v>
      </c>
      <c r="U31" s="533">
        <f t="array" aca="1" ref="U31" ca="1">INDIRECT("Mai!AQ"&amp;5+(ROW()-13)*2)</f>
        <v>0</v>
      </c>
      <c r="V31" s="534">
        <f t="shared" ca="1" si="4"/>
        <v>0</v>
      </c>
      <c r="W31" s="532">
        <f t="array" aca="1" ref="W31" ca="1">INDIRECT("Juin!AO"&amp;5+(ROW()-13)*2)</f>
        <v>0</v>
      </c>
      <c r="X31" s="533">
        <f t="array" aca="1" ref="X31" ca="1">INDIRECT("Juin!AP"&amp;5+(ROW()-13)*2)</f>
        <v>0</v>
      </c>
      <c r="Y31" s="534">
        <f t="shared" ca="1" si="5"/>
        <v>0</v>
      </c>
      <c r="Z31" s="532">
        <f t="array" aca="1" ref="Z31" ca="1">INDIRECT("Juillet!AP"&amp;5+(ROW()-13)*2)</f>
        <v>0</v>
      </c>
      <c r="AA31" s="533">
        <f t="array" aca="1" ref="AA31" ca="1">INDIRECT("Juillet!AQ"&amp;5+(ROW()-13)*2)</f>
        <v>0</v>
      </c>
      <c r="AB31" s="534">
        <f t="shared" ca="1" si="6"/>
        <v>0</v>
      </c>
      <c r="AC31" s="532">
        <f t="array" aca="1" ref="AC31" ca="1">INDIRECT("Août!AP"&amp;5+(ROW()-13)*2)</f>
        <v>0</v>
      </c>
      <c r="AD31" s="533">
        <f t="array" aca="1" ref="AD31" ca="1">INDIRECT("Août!AQ"&amp;5+(ROW()-13)*2)</f>
        <v>0</v>
      </c>
      <c r="AE31" s="534">
        <f t="shared" ca="1" si="7"/>
        <v>0</v>
      </c>
      <c r="AF31" s="532">
        <f t="array" aca="1" ref="AF31" ca="1">INDIRECT("Septembre!AO"&amp;5+(ROW()-13)*2)</f>
        <v>0</v>
      </c>
      <c r="AG31" s="533">
        <f t="array" aca="1" ref="AG31" ca="1">INDIRECT("Septembre!AP"&amp;5+(ROW()-13)*2)</f>
        <v>0</v>
      </c>
      <c r="AH31" s="534">
        <f t="shared" ca="1" si="8"/>
        <v>0</v>
      </c>
      <c r="AI31" s="532">
        <f t="array" aca="1" ref="AI31" ca="1">INDIRECT("Octobre!AP"&amp;5+(ROW()-13)*2)</f>
        <v>0</v>
      </c>
      <c r="AJ31" s="533">
        <f t="array" aca="1" ref="AJ31" ca="1">INDIRECT("Octobre!AQ"&amp;5+(ROW()-13)*2)</f>
        <v>0</v>
      </c>
      <c r="AK31" s="534">
        <f t="shared" ca="1" si="9"/>
        <v>0</v>
      </c>
      <c r="AL31" s="532">
        <f t="array" aca="1" ref="AL31" ca="1">INDIRECT("Novembre!AO"&amp;5+(ROW()-13)*2)</f>
        <v>0</v>
      </c>
      <c r="AM31" s="533">
        <f t="array" aca="1" ref="AM31" ca="1">INDIRECT("Novembre!AP"&amp;5+(ROW()-13)*2)</f>
        <v>0</v>
      </c>
      <c r="AN31" s="534">
        <f t="shared" ca="1" si="10"/>
        <v>0</v>
      </c>
      <c r="AO31" s="532">
        <f t="array" aca="1" ref="AO31" ca="1">INDIRECT("Décembre!AP"&amp;5+(ROW()-13)*2)</f>
        <v>0</v>
      </c>
      <c r="AP31" s="533">
        <f t="array" aca="1" ref="AP31" ca="1">INDIRECT("Décembre!AQ"&amp;5+(ROW()-13)*2)</f>
        <v>0</v>
      </c>
      <c r="AQ31" s="534">
        <f t="shared" ca="1" si="11"/>
        <v>0</v>
      </c>
      <c r="AR31" s="541">
        <f t="shared" ca="1" si="12"/>
        <v>0</v>
      </c>
      <c r="AS31" s="542">
        <v>0</v>
      </c>
    </row>
    <row r="32" spans="1:45" ht="25" customHeight="1" x14ac:dyDescent="0.35">
      <c r="A32" s="529" t="str">
        <f t="array" aca="1" ref="A32" ca="1">INDIRECT("Janvier!A"&amp;5+(ROW()-13)*2)</f>
        <v>[ENTRER LE NOM ET LE PRENOM]</v>
      </c>
      <c r="B32" s="580"/>
      <c r="C32" s="581"/>
      <c r="D32" s="582"/>
      <c r="E32" s="582"/>
      <c r="F32" s="583"/>
      <c r="G32" s="540"/>
      <c r="H32" s="532">
        <f t="array" aca="1" ref="H32" ca="1">INDIRECT("Janvier!AP"&amp;5+(ROW()-13)*2)</f>
        <v>0</v>
      </c>
      <c r="I32" s="533">
        <f t="array" aca="1" ref="I32" ca="1">INDIRECT("Janvier!AQ"&amp;5+(ROW()-13)*2)</f>
        <v>0</v>
      </c>
      <c r="J32" s="534">
        <f t="shared" ca="1" si="0"/>
        <v>0</v>
      </c>
      <c r="K32" s="532">
        <f t="array" aca="1" ref="K32" ca="1">INDIRECT("Février!AM"&amp;5+(ROW()-13)*2)</f>
        <v>0</v>
      </c>
      <c r="L32" s="533">
        <f t="array" aca="1" ref="L32" ca="1">INDIRECT("Février!AN"&amp;5+(ROW()-13)*2)</f>
        <v>0</v>
      </c>
      <c r="M32" s="534">
        <f t="shared" ca="1" si="1"/>
        <v>0</v>
      </c>
      <c r="N32" s="532">
        <f t="array" aca="1" ref="N32" ca="1">INDIRECT("Mars!AP"&amp;5+(ROW()-13)*2)</f>
        <v>0</v>
      </c>
      <c r="O32" s="533">
        <f t="array" aca="1" ref="O32" ca="1">INDIRECT("Mars!AQ"&amp;5+(ROW()-13)*2)</f>
        <v>0</v>
      </c>
      <c r="P32" s="534">
        <f t="shared" ca="1" si="2"/>
        <v>0</v>
      </c>
      <c r="Q32" s="532">
        <f t="array" aca="1" ref="Q32" ca="1">INDIRECT("Avril!AO$"&amp;5+(ROW()-13)*2)</f>
        <v>0</v>
      </c>
      <c r="R32" s="533">
        <f t="array" aca="1" ref="R32" ca="1">INDIRECT("Avril!AP"&amp;5+(ROW()-13)*2)</f>
        <v>0</v>
      </c>
      <c r="S32" s="534">
        <f t="shared" ca="1" si="3"/>
        <v>0</v>
      </c>
      <c r="T32" s="532">
        <f t="array" aca="1" ref="T32" ca="1">INDIRECT("Mai!AP"&amp;5+(ROW()-13)*2)</f>
        <v>0</v>
      </c>
      <c r="U32" s="533">
        <f t="array" aca="1" ref="U32" ca="1">INDIRECT("Mai!AQ"&amp;5+(ROW()-13)*2)</f>
        <v>0</v>
      </c>
      <c r="V32" s="534">
        <f t="shared" ca="1" si="4"/>
        <v>0</v>
      </c>
      <c r="W32" s="532">
        <f t="array" aca="1" ref="W32" ca="1">INDIRECT("Juin!AO"&amp;5+(ROW()-13)*2)</f>
        <v>0</v>
      </c>
      <c r="X32" s="533">
        <f t="array" aca="1" ref="X32" ca="1">INDIRECT("Juin!AP"&amp;5+(ROW()-13)*2)</f>
        <v>0</v>
      </c>
      <c r="Y32" s="534">
        <f t="shared" ca="1" si="5"/>
        <v>0</v>
      </c>
      <c r="Z32" s="532">
        <f t="array" aca="1" ref="Z32" ca="1">INDIRECT("Juillet!AP"&amp;5+(ROW()-13)*2)</f>
        <v>0</v>
      </c>
      <c r="AA32" s="533">
        <f t="array" aca="1" ref="AA32" ca="1">INDIRECT("Juillet!AQ"&amp;5+(ROW()-13)*2)</f>
        <v>0</v>
      </c>
      <c r="AB32" s="534">
        <f t="shared" ca="1" si="6"/>
        <v>0</v>
      </c>
      <c r="AC32" s="532">
        <f t="array" aca="1" ref="AC32" ca="1">INDIRECT("Août!AP"&amp;5+(ROW()-13)*2)</f>
        <v>0</v>
      </c>
      <c r="AD32" s="533">
        <f t="array" aca="1" ref="AD32" ca="1">INDIRECT("Août!AQ"&amp;5+(ROW()-13)*2)</f>
        <v>0</v>
      </c>
      <c r="AE32" s="534">
        <f t="shared" ca="1" si="7"/>
        <v>0</v>
      </c>
      <c r="AF32" s="532">
        <f t="array" aca="1" ref="AF32" ca="1">INDIRECT("Septembre!AO"&amp;5+(ROW()-13)*2)</f>
        <v>0</v>
      </c>
      <c r="AG32" s="533">
        <f t="array" aca="1" ref="AG32" ca="1">INDIRECT("Septembre!AP"&amp;5+(ROW()-13)*2)</f>
        <v>0</v>
      </c>
      <c r="AH32" s="534">
        <f t="shared" ca="1" si="8"/>
        <v>0</v>
      </c>
      <c r="AI32" s="532">
        <f t="array" aca="1" ref="AI32" ca="1">INDIRECT("Octobre!AP"&amp;5+(ROW()-13)*2)</f>
        <v>0</v>
      </c>
      <c r="AJ32" s="533">
        <f t="array" aca="1" ref="AJ32" ca="1">INDIRECT("Octobre!AQ"&amp;5+(ROW()-13)*2)</f>
        <v>0</v>
      </c>
      <c r="AK32" s="534">
        <f t="shared" ca="1" si="9"/>
        <v>0</v>
      </c>
      <c r="AL32" s="532">
        <f t="array" aca="1" ref="AL32" ca="1">INDIRECT("Novembre!AO"&amp;5+(ROW()-13)*2)</f>
        <v>0</v>
      </c>
      <c r="AM32" s="533">
        <f t="array" aca="1" ref="AM32" ca="1">INDIRECT("Novembre!AP"&amp;5+(ROW()-13)*2)</f>
        <v>0</v>
      </c>
      <c r="AN32" s="534">
        <f t="shared" ca="1" si="10"/>
        <v>0</v>
      </c>
      <c r="AO32" s="532">
        <f t="array" aca="1" ref="AO32" ca="1">INDIRECT("Décembre!AP"&amp;5+(ROW()-13)*2)</f>
        <v>0</v>
      </c>
      <c r="AP32" s="533">
        <f t="array" aca="1" ref="AP32" ca="1">INDIRECT("Décembre!AQ"&amp;5+(ROW()-13)*2)</f>
        <v>0</v>
      </c>
      <c r="AQ32" s="534">
        <f t="shared" ca="1" si="11"/>
        <v>0</v>
      </c>
      <c r="AR32" s="541">
        <f t="shared" ca="1" si="12"/>
        <v>0</v>
      </c>
      <c r="AS32" s="542">
        <v>0</v>
      </c>
    </row>
    <row r="33" spans="1:45" ht="25" customHeight="1" x14ac:dyDescent="0.35">
      <c r="A33" s="529" t="str">
        <f t="array" aca="1" ref="A33" ca="1">INDIRECT("Janvier!A"&amp;5+(ROW()-13)*2)</f>
        <v>[ENTRER LE NOM ET LE PRENOM]</v>
      </c>
      <c r="B33" s="580"/>
      <c r="C33" s="581"/>
      <c r="D33" s="582"/>
      <c r="E33" s="582"/>
      <c r="F33" s="583"/>
      <c r="G33" s="540"/>
      <c r="H33" s="532">
        <f t="array" aca="1" ref="H33" ca="1">INDIRECT("Janvier!AP"&amp;5+(ROW()-13)*2)</f>
        <v>0</v>
      </c>
      <c r="I33" s="533">
        <f t="array" aca="1" ref="I33" ca="1">INDIRECT("Janvier!AQ"&amp;5+(ROW()-13)*2)</f>
        <v>0</v>
      </c>
      <c r="J33" s="534">
        <f t="shared" ca="1" si="0"/>
        <v>0</v>
      </c>
      <c r="K33" s="532">
        <f t="array" aca="1" ref="K33" ca="1">INDIRECT("Février!AM"&amp;5+(ROW()-13)*2)</f>
        <v>0</v>
      </c>
      <c r="L33" s="533">
        <f t="array" aca="1" ref="L33" ca="1">INDIRECT("Février!AN"&amp;5+(ROW()-13)*2)</f>
        <v>0</v>
      </c>
      <c r="M33" s="534">
        <f t="shared" ca="1" si="1"/>
        <v>0</v>
      </c>
      <c r="N33" s="532">
        <f t="array" aca="1" ref="N33" ca="1">INDIRECT("Mars!AP"&amp;5+(ROW()-13)*2)</f>
        <v>0</v>
      </c>
      <c r="O33" s="533">
        <f t="array" aca="1" ref="O33" ca="1">INDIRECT("Mars!AQ"&amp;5+(ROW()-13)*2)</f>
        <v>0</v>
      </c>
      <c r="P33" s="534">
        <f t="shared" ca="1" si="2"/>
        <v>0</v>
      </c>
      <c r="Q33" s="532">
        <f t="array" aca="1" ref="Q33" ca="1">INDIRECT("Avril!AO$"&amp;5+(ROW()-13)*2)</f>
        <v>0</v>
      </c>
      <c r="R33" s="533">
        <f t="array" aca="1" ref="R33" ca="1">INDIRECT("Avril!AP"&amp;5+(ROW()-13)*2)</f>
        <v>0</v>
      </c>
      <c r="S33" s="534">
        <f t="shared" ca="1" si="3"/>
        <v>0</v>
      </c>
      <c r="T33" s="532">
        <f t="array" aca="1" ref="T33" ca="1">INDIRECT("Mai!AP"&amp;5+(ROW()-13)*2)</f>
        <v>0</v>
      </c>
      <c r="U33" s="533">
        <f t="array" aca="1" ref="U33" ca="1">INDIRECT("Mai!AQ"&amp;5+(ROW()-13)*2)</f>
        <v>0</v>
      </c>
      <c r="V33" s="534">
        <f t="shared" ca="1" si="4"/>
        <v>0</v>
      </c>
      <c r="W33" s="532">
        <f t="array" aca="1" ref="W33" ca="1">INDIRECT("Juin!AO"&amp;5+(ROW()-13)*2)</f>
        <v>0</v>
      </c>
      <c r="X33" s="533">
        <f t="array" aca="1" ref="X33" ca="1">INDIRECT("Juin!AP"&amp;5+(ROW()-13)*2)</f>
        <v>0</v>
      </c>
      <c r="Y33" s="534">
        <f t="shared" ca="1" si="5"/>
        <v>0</v>
      </c>
      <c r="Z33" s="532">
        <f t="array" aca="1" ref="Z33" ca="1">INDIRECT("Juillet!AP"&amp;5+(ROW()-13)*2)</f>
        <v>0</v>
      </c>
      <c r="AA33" s="533">
        <f t="array" aca="1" ref="AA33" ca="1">INDIRECT("Juillet!AQ"&amp;5+(ROW()-13)*2)</f>
        <v>0</v>
      </c>
      <c r="AB33" s="534">
        <f t="shared" ca="1" si="6"/>
        <v>0</v>
      </c>
      <c r="AC33" s="532">
        <f t="array" aca="1" ref="AC33" ca="1">INDIRECT("Août!AP"&amp;5+(ROW()-13)*2)</f>
        <v>0</v>
      </c>
      <c r="AD33" s="533">
        <f t="array" aca="1" ref="AD33" ca="1">INDIRECT("Août!AQ"&amp;5+(ROW()-13)*2)</f>
        <v>0</v>
      </c>
      <c r="AE33" s="534">
        <f t="shared" ca="1" si="7"/>
        <v>0</v>
      </c>
      <c r="AF33" s="532">
        <f t="array" aca="1" ref="AF33" ca="1">INDIRECT("Septembre!AO"&amp;5+(ROW()-13)*2)</f>
        <v>0</v>
      </c>
      <c r="AG33" s="533">
        <f t="array" aca="1" ref="AG33" ca="1">INDIRECT("Septembre!AP"&amp;5+(ROW()-13)*2)</f>
        <v>0</v>
      </c>
      <c r="AH33" s="534">
        <f t="shared" ca="1" si="8"/>
        <v>0</v>
      </c>
      <c r="AI33" s="532">
        <f t="array" aca="1" ref="AI33" ca="1">INDIRECT("Octobre!AP"&amp;5+(ROW()-13)*2)</f>
        <v>0</v>
      </c>
      <c r="AJ33" s="533">
        <f t="array" aca="1" ref="AJ33" ca="1">INDIRECT("Octobre!AQ"&amp;5+(ROW()-13)*2)</f>
        <v>0</v>
      </c>
      <c r="AK33" s="534">
        <f t="shared" ca="1" si="9"/>
        <v>0</v>
      </c>
      <c r="AL33" s="532">
        <f t="array" aca="1" ref="AL33" ca="1">INDIRECT("Novembre!AO"&amp;5+(ROW()-13)*2)</f>
        <v>0</v>
      </c>
      <c r="AM33" s="533">
        <f t="array" aca="1" ref="AM33" ca="1">INDIRECT("Novembre!AP"&amp;5+(ROW()-13)*2)</f>
        <v>0</v>
      </c>
      <c r="AN33" s="534">
        <f t="shared" ca="1" si="10"/>
        <v>0</v>
      </c>
      <c r="AO33" s="532">
        <f t="array" aca="1" ref="AO33" ca="1">INDIRECT("Décembre!AP"&amp;5+(ROW()-13)*2)</f>
        <v>0</v>
      </c>
      <c r="AP33" s="533">
        <f t="array" aca="1" ref="AP33" ca="1">INDIRECT("Décembre!AQ"&amp;5+(ROW()-13)*2)</f>
        <v>0</v>
      </c>
      <c r="AQ33" s="534">
        <f t="shared" ca="1" si="11"/>
        <v>0</v>
      </c>
      <c r="AR33" s="541">
        <f t="shared" ca="1" si="12"/>
        <v>0</v>
      </c>
      <c r="AS33" s="542">
        <v>0</v>
      </c>
    </row>
    <row r="34" spans="1:45" ht="25" customHeight="1" x14ac:dyDescent="0.35">
      <c r="A34" s="529" t="str">
        <f t="array" aca="1" ref="A34" ca="1">INDIRECT("Janvier!A"&amp;5+(ROW()-13)*2)</f>
        <v>[ENTRER LE NOM ET LE PRENOM]</v>
      </c>
      <c r="B34" s="580"/>
      <c r="C34" s="581"/>
      <c r="D34" s="582"/>
      <c r="E34" s="582"/>
      <c r="F34" s="583"/>
      <c r="G34" s="540"/>
      <c r="H34" s="532">
        <f t="array" aca="1" ref="H34" ca="1">INDIRECT("Janvier!AP"&amp;5+(ROW()-13)*2)</f>
        <v>0</v>
      </c>
      <c r="I34" s="533">
        <f t="array" aca="1" ref="I34" ca="1">INDIRECT("Janvier!AQ"&amp;5+(ROW()-13)*2)</f>
        <v>0</v>
      </c>
      <c r="J34" s="534">
        <f t="shared" ca="1" si="0"/>
        <v>0</v>
      </c>
      <c r="K34" s="532">
        <f t="array" aca="1" ref="K34" ca="1">INDIRECT("Février!AM"&amp;5+(ROW()-13)*2)</f>
        <v>0</v>
      </c>
      <c r="L34" s="533">
        <f t="array" aca="1" ref="L34" ca="1">INDIRECT("Février!AN"&amp;5+(ROW()-13)*2)</f>
        <v>0</v>
      </c>
      <c r="M34" s="534">
        <f t="shared" ca="1" si="1"/>
        <v>0</v>
      </c>
      <c r="N34" s="532">
        <f t="array" aca="1" ref="N34" ca="1">INDIRECT("Mars!AP"&amp;5+(ROW()-13)*2)</f>
        <v>0</v>
      </c>
      <c r="O34" s="533">
        <f t="array" aca="1" ref="O34" ca="1">INDIRECT("Mars!AQ"&amp;5+(ROW()-13)*2)</f>
        <v>0</v>
      </c>
      <c r="P34" s="534">
        <f t="shared" ca="1" si="2"/>
        <v>0</v>
      </c>
      <c r="Q34" s="532">
        <f t="array" aca="1" ref="Q34" ca="1">INDIRECT("Avril!AO$"&amp;5+(ROW()-13)*2)</f>
        <v>0</v>
      </c>
      <c r="R34" s="533">
        <f t="array" aca="1" ref="R34" ca="1">INDIRECT("Avril!AP"&amp;5+(ROW()-13)*2)</f>
        <v>0</v>
      </c>
      <c r="S34" s="534">
        <f t="shared" ca="1" si="3"/>
        <v>0</v>
      </c>
      <c r="T34" s="532">
        <f t="array" aca="1" ref="T34" ca="1">INDIRECT("Mai!AP"&amp;5+(ROW()-13)*2)</f>
        <v>0</v>
      </c>
      <c r="U34" s="533">
        <f t="array" aca="1" ref="U34" ca="1">INDIRECT("Mai!AQ"&amp;5+(ROW()-13)*2)</f>
        <v>0</v>
      </c>
      <c r="V34" s="534">
        <f t="shared" ca="1" si="4"/>
        <v>0</v>
      </c>
      <c r="W34" s="532">
        <f t="array" aca="1" ref="W34" ca="1">INDIRECT("Juin!AO"&amp;5+(ROW()-13)*2)</f>
        <v>0</v>
      </c>
      <c r="X34" s="533">
        <f t="array" aca="1" ref="X34" ca="1">INDIRECT("Juin!AP"&amp;5+(ROW()-13)*2)</f>
        <v>0</v>
      </c>
      <c r="Y34" s="534">
        <f t="shared" ca="1" si="5"/>
        <v>0</v>
      </c>
      <c r="Z34" s="532">
        <f t="array" aca="1" ref="Z34" ca="1">INDIRECT("Juillet!AP"&amp;5+(ROW()-13)*2)</f>
        <v>0</v>
      </c>
      <c r="AA34" s="533">
        <f t="array" aca="1" ref="AA34" ca="1">INDIRECT("Juillet!AQ"&amp;5+(ROW()-13)*2)</f>
        <v>0</v>
      </c>
      <c r="AB34" s="534">
        <f t="shared" ca="1" si="6"/>
        <v>0</v>
      </c>
      <c r="AC34" s="532">
        <f t="array" aca="1" ref="AC34" ca="1">INDIRECT("Août!AP"&amp;5+(ROW()-13)*2)</f>
        <v>0</v>
      </c>
      <c r="AD34" s="533">
        <f t="array" aca="1" ref="AD34" ca="1">INDIRECT("Août!AQ"&amp;5+(ROW()-13)*2)</f>
        <v>0</v>
      </c>
      <c r="AE34" s="534">
        <f t="shared" ca="1" si="7"/>
        <v>0</v>
      </c>
      <c r="AF34" s="532">
        <f t="array" aca="1" ref="AF34" ca="1">INDIRECT("Septembre!AO"&amp;5+(ROW()-13)*2)</f>
        <v>0</v>
      </c>
      <c r="AG34" s="533">
        <f t="array" aca="1" ref="AG34" ca="1">INDIRECT("Septembre!AP"&amp;5+(ROW()-13)*2)</f>
        <v>0</v>
      </c>
      <c r="AH34" s="534">
        <f t="shared" ca="1" si="8"/>
        <v>0</v>
      </c>
      <c r="AI34" s="532">
        <f t="array" aca="1" ref="AI34" ca="1">INDIRECT("Octobre!AP"&amp;5+(ROW()-13)*2)</f>
        <v>0</v>
      </c>
      <c r="AJ34" s="533">
        <f t="array" aca="1" ref="AJ34" ca="1">INDIRECT("Octobre!AQ"&amp;5+(ROW()-13)*2)</f>
        <v>0</v>
      </c>
      <c r="AK34" s="534">
        <f t="shared" ca="1" si="9"/>
        <v>0</v>
      </c>
      <c r="AL34" s="532">
        <f t="array" aca="1" ref="AL34" ca="1">INDIRECT("Novembre!AO"&amp;5+(ROW()-13)*2)</f>
        <v>0</v>
      </c>
      <c r="AM34" s="533">
        <f t="array" aca="1" ref="AM34" ca="1">INDIRECT("Novembre!AP"&amp;5+(ROW()-13)*2)</f>
        <v>0</v>
      </c>
      <c r="AN34" s="534">
        <f t="shared" ca="1" si="10"/>
        <v>0</v>
      </c>
      <c r="AO34" s="532">
        <f t="array" aca="1" ref="AO34" ca="1">INDIRECT("Décembre!AP"&amp;5+(ROW()-13)*2)</f>
        <v>0</v>
      </c>
      <c r="AP34" s="533">
        <f t="array" aca="1" ref="AP34" ca="1">INDIRECT("Décembre!AQ"&amp;5+(ROW()-13)*2)</f>
        <v>0</v>
      </c>
      <c r="AQ34" s="534">
        <f t="shared" ca="1" si="11"/>
        <v>0</v>
      </c>
      <c r="AR34" s="541">
        <f t="shared" ca="1" si="12"/>
        <v>0</v>
      </c>
      <c r="AS34" s="542">
        <v>0</v>
      </c>
    </row>
    <row r="35" spans="1:45" ht="25" customHeight="1" x14ac:dyDescent="0.35">
      <c r="A35" s="529" t="str">
        <f t="array" aca="1" ref="A35" ca="1">INDIRECT("Janvier!A"&amp;5+(ROW()-13)*2)</f>
        <v>[ENTRER LE NOM ET LE PRENOM]</v>
      </c>
      <c r="B35" s="580"/>
      <c r="C35" s="581"/>
      <c r="D35" s="582"/>
      <c r="E35" s="582"/>
      <c r="F35" s="583"/>
      <c r="G35" s="540"/>
      <c r="H35" s="532">
        <f t="array" aca="1" ref="H35" ca="1">INDIRECT("Janvier!AP"&amp;5+(ROW()-13)*2)</f>
        <v>0</v>
      </c>
      <c r="I35" s="533">
        <f t="array" aca="1" ref="I35" ca="1">INDIRECT("Janvier!AQ"&amp;5+(ROW()-13)*2)</f>
        <v>0</v>
      </c>
      <c r="J35" s="534">
        <f t="shared" ca="1" si="0"/>
        <v>0</v>
      </c>
      <c r="K35" s="532">
        <f t="array" aca="1" ref="K35" ca="1">INDIRECT("Février!AM"&amp;5+(ROW()-13)*2)</f>
        <v>0</v>
      </c>
      <c r="L35" s="533">
        <f t="array" aca="1" ref="L35" ca="1">INDIRECT("Février!AN"&amp;5+(ROW()-13)*2)</f>
        <v>0</v>
      </c>
      <c r="M35" s="534">
        <f t="shared" ca="1" si="1"/>
        <v>0</v>
      </c>
      <c r="N35" s="532">
        <f t="array" aca="1" ref="N35" ca="1">INDIRECT("Mars!AP"&amp;5+(ROW()-13)*2)</f>
        <v>0</v>
      </c>
      <c r="O35" s="533">
        <f t="array" aca="1" ref="O35" ca="1">INDIRECT("Mars!AQ"&amp;5+(ROW()-13)*2)</f>
        <v>0</v>
      </c>
      <c r="P35" s="534">
        <f t="shared" ca="1" si="2"/>
        <v>0</v>
      </c>
      <c r="Q35" s="532">
        <f t="array" aca="1" ref="Q35" ca="1">INDIRECT("Avril!AO$"&amp;5+(ROW()-13)*2)</f>
        <v>0</v>
      </c>
      <c r="R35" s="533">
        <f t="array" aca="1" ref="R35" ca="1">INDIRECT("Avril!AP"&amp;5+(ROW()-13)*2)</f>
        <v>0</v>
      </c>
      <c r="S35" s="534">
        <f t="shared" ca="1" si="3"/>
        <v>0</v>
      </c>
      <c r="T35" s="532">
        <f t="array" aca="1" ref="T35" ca="1">INDIRECT("Mai!AP"&amp;5+(ROW()-13)*2)</f>
        <v>0</v>
      </c>
      <c r="U35" s="533">
        <f t="array" aca="1" ref="U35" ca="1">INDIRECT("Mai!AQ"&amp;5+(ROW()-13)*2)</f>
        <v>0</v>
      </c>
      <c r="V35" s="534">
        <f t="shared" ca="1" si="4"/>
        <v>0</v>
      </c>
      <c r="W35" s="532">
        <f t="array" aca="1" ref="W35" ca="1">INDIRECT("Juin!AO"&amp;5+(ROW()-13)*2)</f>
        <v>0</v>
      </c>
      <c r="X35" s="533">
        <f t="array" aca="1" ref="X35" ca="1">INDIRECT("Juin!AP"&amp;5+(ROW()-13)*2)</f>
        <v>0</v>
      </c>
      <c r="Y35" s="534">
        <f t="shared" ca="1" si="5"/>
        <v>0</v>
      </c>
      <c r="Z35" s="532">
        <f t="array" aca="1" ref="Z35" ca="1">INDIRECT("Juillet!AP"&amp;5+(ROW()-13)*2)</f>
        <v>0</v>
      </c>
      <c r="AA35" s="533">
        <f t="array" aca="1" ref="AA35" ca="1">INDIRECT("Juillet!AQ"&amp;5+(ROW()-13)*2)</f>
        <v>0</v>
      </c>
      <c r="AB35" s="534">
        <f t="shared" ca="1" si="6"/>
        <v>0</v>
      </c>
      <c r="AC35" s="532">
        <f t="array" aca="1" ref="AC35" ca="1">INDIRECT("Août!AP"&amp;5+(ROW()-13)*2)</f>
        <v>0</v>
      </c>
      <c r="AD35" s="533">
        <f t="array" aca="1" ref="AD35" ca="1">INDIRECT("Août!AQ"&amp;5+(ROW()-13)*2)</f>
        <v>0</v>
      </c>
      <c r="AE35" s="534">
        <f t="shared" ca="1" si="7"/>
        <v>0</v>
      </c>
      <c r="AF35" s="532">
        <f t="array" aca="1" ref="AF35" ca="1">INDIRECT("Septembre!AO"&amp;5+(ROW()-13)*2)</f>
        <v>0</v>
      </c>
      <c r="AG35" s="533">
        <f t="array" aca="1" ref="AG35" ca="1">INDIRECT("Septembre!AP"&amp;5+(ROW()-13)*2)</f>
        <v>0</v>
      </c>
      <c r="AH35" s="534">
        <f t="shared" ca="1" si="8"/>
        <v>0</v>
      </c>
      <c r="AI35" s="532">
        <f t="array" aca="1" ref="AI35" ca="1">INDIRECT("Octobre!AP"&amp;5+(ROW()-13)*2)</f>
        <v>0</v>
      </c>
      <c r="AJ35" s="533">
        <f t="array" aca="1" ref="AJ35" ca="1">INDIRECT("Octobre!AQ"&amp;5+(ROW()-13)*2)</f>
        <v>0</v>
      </c>
      <c r="AK35" s="534">
        <f t="shared" ca="1" si="9"/>
        <v>0</v>
      </c>
      <c r="AL35" s="532">
        <f t="array" aca="1" ref="AL35" ca="1">INDIRECT("Novembre!AO"&amp;5+(ROW()-13)*2)</f>
        <v>0</v>
      </c>
      <c r="AM35" s="533">
        <f t="array" aca="1" ref="AM35" ca="1">INDIRECT("Novembre!AP"&amp;5+(ROW()-13)*2)</f>
        <v>0</v>
      </c>
      <c r="AN35" s="534">
        <f t="shared" ca="1" si="10"/>
        <v>0</v>
      </c>
      <c r="AO35" s="532">
        <f t="array" aca="1" ref="AO35" ca="1">INDIRECT("Décembre!AP"&amp;5+(ROW()-13)*2)</f>
        <v>0</v>
      </c>
      <c r="AP35" s="533">
        <f t="array" aca="1" ref="AP35" ca="1">INDIRECT("Décembre!AQ"&amp;5+(ROW()-13)*2)</f>
        <v>0</v>
      </c>
      <c r="AQ35" s="534">
        <f t="shared" ca="1" si="11"/>
        <v>0</v>
      </c>
      <c r="AR35" s="541">
        <f t="shared" ca="1" si="12"/>
        <v>0</v>
      </c>
      <c r="AS35" s="542">
        <v>0</v>
      </c>
    </row>
    <row r="36" spans="1:45" ht="25" customHeight="1" x14ac:dyDescent="0.35">
      <c r="A36" s="529" t="str">
        <f t="array" aca="1" ref="A36" ca="1">INDIRECT("Janvier!A"&amp;5+(ROW()-13)*2)</f>
        <v>[ENTRER LE NOM ET LE PRENOM]</v>
      </c>
      <c r="B36" s="580"/>
      <c r="C36" s="581"/>
      <c r="D36" s="582"/>
      <c r="E36" s="582"/>
      <c r="F36" s="583"/>
      <c r="G36" s="540"/>
      <c r="H36" s="532">
        <f t="array" aca="1" ref="H36" ca="1">INDIRECT("Janvier!AP"&amp;5+(ROW()-13)*2)</f>
        <v>0</v>
      </c>
      <c r="I36" s="533">
        <f t="array" aca="1" ref="I36" ca="1">INDIRECT("Janvier!AQ"&amp;5+(ROW()-13)*2)</f>
        <v>0</v>
      </c>
      <c r="J36" s="534">
        <f t="shared" ca="1" si="0"/>
        <v>0</v>
      </c>
      <c r="K36" s="532">
        <f t="array" aca="1" ref="K36" ca="1">INDIRECT("Février!AM"&amp;5+(ROW()-13)*2)</f>
        <v>0</v>
      </c>
      <c r="L36" s="533">
        <f t="array" aca="1" ref="L36" ca="1">INDIRECT("Février!AN"&amp;5+(ROW()-13)*2)</f>
        <v>0</v>
      </c>
      <c r="M36" s="534">
        <f t="shared" ca="1" si="1"/>
        <v>0</v>
      </c>
      <c r="N36" s="532">
        <f t="array" aca="1" ref="N36" ca="1">INDIRECT("Mars!AP"&amp;5+(ROW()-13)*2)</f>
        <v>0</v>
      </c>
      <c r="O36" s="533">
        <f t="array" aca="1" ref="O36" ca="1">INDIRECT("Mars!AQ"&amp;5+(ROW()-13)*2)</f>
        <v>0</v>
      </c>
      <c r="P36" s="534">
        <f t="shared" ca="1" si="2"/>
        <v>0</v>
      </c>
      <c r="Q36" s="532">
        <f t="array" aca="1" ref="Q36" ca="1">INDIRECT("Avril!AO$"&amp;5+(ROW()-13)*2)</f>
        <v>0</v>
      </c>
      <c r="R36" s="533">
        <f t="array" aca="1" ref="R36" ca="1">INDIRECT("Avril!AP"&amp;5+(ROW()-13)*2)</f>
        <v>0</v>
      </c>
      <c r="S36" s="534">
        <f t="shared" ca="1" si="3"/>
        <v>0</v>
      </c>
      <c r="T36" s="532">
        <f t="array" aca="1" ref="T36" ca="1">INDIRECT("Mai!AP"&amp;5+(ROW()-13)*2)</f>
        <v>0</v>
      </c>
      <c r="U36" s="533">
        <f t="array" aca="1" ref="U36" ca="1">INDIRECT("Mai!AQ"&amp;5+(ROW()-13)*2)</f>
        <v>0</v>
      </c>
      <c r="V36" s="534">
        <f t="shared" ca="1" si="4"/>
        <v>0</v>
      </c>
      <c r="W36" s="532">
        <f t="array" aca="1" ref="W36" ca="1">INDIRECT("Juin!AO"&amp;5+(ROW()-13)*2)</f>
        <v>0</v>
      </c>
      <c r="X36" s="533">
        <f t="array" aca="1" ref="X36" ca="1">INDIRECT("Juin!AP"&amp;5+(ROW()-13)*2)</f>
        <v>0</v>
      </c>
      <c r="Y36" s="534">
        <f t="shared" ca="1" si="5"/>
        <v>0</v>
      </c>
      <c r="Z36" s="532">
        <f t="array" aca="1" ref="Z36" ca="1">INDIRECT("Juillet!AP"&amp;5+(ROW()-13)*2)</f>
        <v>0</v>
      </c>
      <c r="AA36" s="533">
        <f t="array" aca="1" ref="AA36" ca="1">INDIRECT("Juillet!AQ"&amp;5+(ROW()-13)*2)</f>
        <v>0</v>
      </c>
      <c r="AB36" s="534">
        <f t="shared" ca="1" si="6"/>
        <v>0</v>
      </c>
      <c r="AC36" s="532">
        <f t="array" aca="1" ref="AC36" ca="1">INDIRECT("Août!AP"&amp;5+(ROW()-13)*2)</f>
        <v>0</v>
      </c>
      <c r="AD36" s="533">
        <f t="array" aca="1" ref="AD36" ca="1">INDIRECT("Août!AQ"&amp;5+(ROW()-13)*2)</f>
        <v>0</v>
      </c>
      <c r="AE36" s="534">
        <f t="shared" ca="1" si="7"/>
        <v>0</v>
      </c>
      <c r="AF36" s="532">
        <f t="array" aca="1" ref="AF36" ca="1">INDIRECT("Septembre!AO"&amp;5+(ROW()-13)*2)</f>
        <v>0</v>
      </c>
      <c r="AG36" s="533">
        <f t="array" aca="1" ref="AG36" ca="1">INDIRECT("Septembre!AP"&amp;5+(ROW()-13)*2)</f>
        <v>0</v>
      </c>
      <c r="AH36" s="534">
        <f t="shared" ca="1" si="8"/>
        <v>0</v>
      </c>
      <c r="AI36" s="532">
        <f t="array" aca="1" ref="AI36" ca="1">INDIRECT("Octobre!AP"&amp;5+(ROW()-13)*2)</f>
        <v>0</v>
      </c>
      <c r="AJ36" s="533">
        <f t="array" aca="1" ref="AJ36" ca="1">INDIRECT("Octobre!AQ"&amp;5+(ROW()-13)*2)</f>
        <v>0</v>
      </c>
      <c r="AK36" s="534">
        <f t="shared" ca="1" si="9"/>
        <v>0</v>
      </c>
      <c r="AL36" s="532">
        <f t="array" aca="1" ref="AL36" ca="1">INDIRECT("Novembre!AO"&amp;5+(ROW()-13)*2)</f>
        <v>0</v>
      </c>
      <c r="AM36" s="533">
        <f t="array" aca="1" ref="AM36" ca="1">INDIRECT("Novembre!AP"&amp;5+(ROW()-13)*2)</f>
        <v>0</v>
      </c>
      <c r="AN36" s="534">
        <f t="shared" ca="1" si="10"/>
        <v>0</v>
      </c>
      <c r="AO36" s="532">
        <f t="array" aca="1" ref="AO36" ca="1">INDIRECT("Décembre!AP"&amp;5+(ROW()-13)*2)</f>
        <v>0</v>
      </c>
      <c r="AP36" s="533">
        <f t="array" aca="1" ref="AP36" ca="1">INDIRECT("Décembre!AQ"&amp;5+(ROW()-13)*2)</f>
        <v>0</v>
      </c>
      <c r="AQ36" s="534">
        <f t="shared" ca="1" si="11"/>
        <v>0</v>
      </c>
      <c r="AR36" s="541">
        <f t="shared" ca="1" si="12"/>
        <v>0</v>
      </c>
      <c r="AS36" s="542">
        <v>0</v>
      </c>
    </row>
    <row r="37" spans="1:45" ht="25" customHeight="1" x14ac:dyDescent="0.35">
      <c r="A37" s="529" t="str">
        <f t="array" aca="1" ref="A37" ca="1">INDIRECT("Janvier!A"&amp;5+(ROW()-13)*2)</f>
        <v>[ENTRER LE NOM ET LE PRENOM]</v>
      </c>
      <c r="B37" s="580"/>
      <c r="C37" s="581"/>
      <c r="D37" s="582"/>
      <c r="E37" s="582"/>
      <c r="F37" s="583"/>
      <c r="G37" s="540"/>
      <c r="H37" s="532">
        <f t="array" aca="1" ref="H37" ca="1">INDIRECT("Janvier!AP"&amp;5+(ROW()-13)*2)</f>
        <v>0</v>
      </c>
      <c r="I37" s="533">
        <f t="array" aca="1" ref="I37" ca="1">INDIRECT("Janvier!AQ"&amp;5+(ROW()-13)*2)</f>
        <v>0</v>
      </c>
      <c r="J37" s="534">
        <f t="shared" ca="1" si="0"/>
        <v>0</v>
      </c>
      <c r="K37" s="532">
        <f t="array" aca="1" ref="K37" ca="1">INDIRECT("Février!AM"&amp;5+(ROW()-13)*2)</f>
        <v>0</v>
      </c>
      <c r="L37" s="533">
        <f t="array" aca="1" ref="L37" ca="1">INDIRECT("Février!AN"&amp;5+(ROW()-13)*2)</f>
        <v>0</v>
      </c>
      <c r="M37" s="534">
        <f t="shared" ca="1" si="1"/>
        <v>0</v>
      </c>
      <c r="N37" s="532">
        <f t="array" aca="1" ref="N37" ca="1">INDIRECT("Mars!AP"&amp;5+(ROW()-13)*2)</f>
        <v>0</v>
      </c>
      <c r="O37" s="533">
        <f t="array" aca="1" ref="O37" ca="1">INDIRECT("Mars!AQ"&amp;5+(ROW()-13)*2)</f>
        <v>0</v>
      </c>
      <c r="P37" s="534">
        <f t="shared" ca="1" si="2"/>
        <v>0</v>
      </c>
      <c r="Q37" s="532">
        <f t="array" aca="1" ref="Q37" ca="1">INDIRECT("Avril!AO$"&amp;5+(ROW()-13)*2)</f>
        <v>0</v>
      </c>
      <c r="R37" s="533">
        <f t="array" aca="1" ref="R37" ca="1">INDIRECT("Avril!AP"&amp;5+(ROW()-13)*2)</f>
        <v>0</v>
      </c>
      <c r="S37" s="534">
        <f t="shared" ca="1" si="3"/>
        <v>0</v>
      </c>
      <c r="T37" s="532">
        <f t="array" aca="1" ref="T37" ca="1">INDIRECT("Mai!AP"&amp;5+(ROW()-13)*2)</f>
        <v>0</v>
      </c>
      <c r="U37" s="533">
        <f t="array" aca="1" ref="U37" ca="1">INDIRECT("Mai!AQ"&amp;5+(ROW()-13)*2)</f>
        <v>0</v>
      </c>
      <c r="V37" s="534">
        <f t="shared" ca="1" si="4"/>
        <v>0</v>
      </c>
      <c r="W37" s="532">
        <f t="array" aca="1" ref="W37" ca="1">INDIRECT("Juin!AO"&amp;5+(ROW()-13)*2)</f>
        <v>0</v>
      </c>
      <c r="X37" s="533">
        <f t="array" aca="1" ref="X37" ca="1">INDIRECT("Juin!AP"&amp;5+(ROW()-13)*2)</f>
        <v>0</v>
      </c>
      <c r="Y37" s="534">
        <f t="shared" ca="1" si="5"/>
        <v>0</v>
      </c>
      <c r="Z37" s="532">
        <f t="array" aca="1" ref="Z37" ca="1">INDIRECT("Juillet!AP"&amp;5+(ROW()-13)*2)</f>
        <v>0</v>
      </c>
      <c r="AA37" s="533">
        <f t="array" aca="1" ref="AA37" ca="1">INDIRECT("Juillet!AQ"&amp;5+(ROW()-13)*2)</f>
        <v>0</v>
      </c>
      <c r="AB37" s="534">
        <f t="shared" ca="1" si="6"/>
        <v>0</v>
      </c>
      <c r="AC37" s="532">
        <f t="array" aca="1" ref="AC37" ca="1">INDIRECT("Août!AP"&amp;5+(ROW()-13)*2)</f>
        <v>0</v>
      </c>
      <c r="AD37" s="533">
        <f t="array" aca="1" ref="AD37" ca="1">INDIRECT("Août!AQ"&amp;5+(ROW()-13)*2)</f>
        <v>0</v>
      </c>
      <c r="AE37" s="534">
        <f t="shared" ca="1" si="7"/>
        <v>0</v>
      </c>
      <c r="AF37" s="532">
        <f t="array" aca="1" ref="AF37" ca="1">INDIRECT("Septembre!AO"&amp;5+(ROW()-13)*2)</f>
        <v>0</v>
      </c>
      <c r="AG37" s="533">
        <f t="array" aca="1" ref="AG37" ca="1">INDIRECT("Septembre!AP"&amp;5+(ROW()-13)*2)</f>
        <v>0</v>
      </c>
      <c r="AH37" s="534">
        <f t="shared" ca="1" si="8"/>
        <v>0</v>
      </c>
      <c r="AI37" s="532">
        <f t="array" aca="1" ref="AI37" ca="1">INDIRECT("Octobre!AP"&amp;5+(ROW()-13)*2)</f>
        <v>0</v>
      </c>
      <c r="AJ37" s="533">
        <f t="array" aca="1" ref="AJ37" ca="1">INDIRECT("Octobre!AQ"&amp;5+(ROW()-13)*2)</f>
        <v>0</v>
      </c>
      <c r="AK37" s="534">
        <f t="shared" ca="1" si="9"/>
        <v>0</v>
      </c>
      <c r="AL37" s="532">
        <f t="array" aca="1" ref="AL37" ca="1">INDIRECT("Novembre!AO"&amp;5+(ROW()-13)*2)</f>
        <v>0</v>
      </c>
      <c r="AM37" s="533">
        <f t="array" aca="1" ref="AM37" ca="1">INDIRECT("Novembre!AP"&amp;5+(ROW()-13)*2)</f>
        <v>0</v>
      </c>
      <c r="AN37" s="534">
        <f t="shared" ca="1" si="10"/>
        <v>0</v>
      </c>
      <c r="AO37" s="532">
        <f t="array" aca="1" ref="AO37" ca="1">INDIRECT("Décembre!AP"&amp;5+(ROW()-13)*2)</f>
        <v>0</v>
      </c>
      <c r="AP37" s="533">
        <f t="array" aca="1" ref="AP37" ca="1">INDIRECT("Décembre!AQ"&amp;5+(ROW()-13)*2)</f>
        <v>0</v>
      </c>
      <c r="AQ37" s="534">
        <f t="shared" ca="1" si="11"/>
        <v>0</v>
      </c>
      <c r="AR37" s="541">
        <f t="shared" ca="1" si="12"/>
        <v>0</v>
      </c>
      <c r="AS37" s="542">
        <v>0</v>
      </c>
    </row>
    <row r="38" spans="1:45" ht="25" customHeight="1" x14ac:dyDescent="0.35">
      <c r="A38" s="529" t="str">
        <f t="array" aca="1" ref="A38" ca="1">INDIRECT("Janvier!A"&amp;5+(ROW()-13)*2)</f>
        <v>[ENTRER LE NOM ET LE PRENOM]</v>
      </c>
      <c r="B38" s="580"/>
      <c r="C38" s="581"/>
      <c r="D38" s="582"/>
      <c r="E38" s="582"/>
      <c r="F38" s="583"/>
      <c r="G38" s="540"/>
      <c r="H38" s="532">
        <f t="array" aca="1" ref="H38" ca="1">INDIRECT("Janvier!AP"&amp;5+(ROW()-13)*2)</f>
        <v>0</v>
      </c>
      <c r="I38" s="533">
        <f t="array" aca="1" ref="I38" ca="1">INDIRECT("Janvier!AQ"&amp;5+(ROW()-13)*2)</f>
        <v>0</v>
      </c>
      <c r="J38" s="534">
        <f t="shared" ca="1" si="0"/>
        <v>0</v>
      </c>
      <c r="K38" s="532">
        <f t="array" aca="1" ref="K38" ca="1">INDIRECT("Février!AM"&amp;5+(ROW()-13)*2)</f>
        <v>0</v>
      </c>
      <c r="L38" s="533">
        <f t="array" aca="1" ref="L38" ca="1">INDIRECT("Février!AN"&amp;5+(ROW()-13)*2)</f>
        <v>0</v>
      </c>
      <c r="M38" s="534">
        <f t="shared" ca="1" si="1"/>
        <v>0</v>
      </c>
      <c r="N38" s="532">
        <f t="array" aca="1" ref="N38" ca="1">INDIRECT("Mars!AP"&amp;5+(ROW()-13)*2)</f>
        <v>0</v>
      </c>
      <c r="O38" s="533">
        <f t="array" aca="1" ref="O38" ca="1">INDIRECT("Mars!AQ"&amp;5+(ROW()-13)*2)</f>
        <v>0</v>
      </c>
      <c r="P38" s="534">
        <f t="shared" ca="1" si="2"/>
        <v>0</v>
      </c>
      <c r="Q38" s="532">
        <f t="array" aca="1" ref="Q38" ca="1">INDIRECT("Avril!AO$"&amp;5+(ROW()-13)*2)</f>
        <v>0</v>
      </c>
      <c r="R38" s="533">
        <f t="array" aca="1" ref="R38" ca="1">INDIRECT("Avril!AP"&amp;5+(ROW()-13)*2)</f>
        <v>0</v>
      </c>
      <c r="S38" s="534">
        <f t="shared" ca="1" si="3"/>
        <v>0</v>
      </c>
      <c r="T38" s="532">
        <f t="array" aca="1" ref="T38" ca="1">INDIRECT("Mai!AP"&amp;5+(ROW()-13)*2)</f>
        <v>0</v>
      </c>
      <c r="U38" s="533">
        <f t="array" aca="1" ref="U38" ca="1">INDIRECT("Mai!AQ"&amp;5+(ROW()-13)*2)</f>
        <v>0</v>
      </c>
      <c r="V38" s="534">
        <f t="shared" ca="1" si="4"/>
        <v>0</v>
      </c>
      <c r="W38" s="532">
        <f t="array" aca="1" ref="W38" ca="1">INDIRECT("Juin!AO"&amp;5+(ROW()-13)*2)</f>
        <v>0</v>
      </c>
      <c r="X38" s="533">
        <f t="array" aca="1" ref="X38" ca="1">INDIRECT("Juin!AP"&amp;5+(ROW()-13)*2)</f>
        <v>0</v>
      </c>
      <c r="Y38" s="534">
        <f t="shared" ca="1" si="5"/>
        <v>0</v>
      </c>
      <c r="Z38" s="532">
        <f t="array" aca="1" ref="Z38" ca="1">INDIRECT("Juillet!AP"&amp;5+(ROW()-13)*2)</f>
        <v>0</v>
      </c>
      <c r="AA38" s="533">
        <f t="array" aca="1" ref="AA38" ca="1">INDIRECT("Juillet!AQ"&amp;5+(ROW()-13)*2)</f>
        <v>0</v>
      </c>
      <c r="AB38" s="534">
        <f t="shared" ca="1" si="6"/>
        <v>0</v>
      </c>
      <c r="AC38" s="532">
        <f t="array" aca="1" ref="AC38" ca="1">INDIRECT("Août!AP"&amp;5+(ROW()-13)*2)</f>
        <v>0</v>
      </c>
      <c r="AD38" s="533">
        <f t="array" aca="1" ref="AD38" ca="1">INDIRECT("Août!AQ"&amp;5+(ROW()-13)*2)</f>
        <v>0</v>
      </c>
      <c r="AE38" s="534">
        <f t="shared" ca="1" si="7"/>
        <v>0</v>
      </c>
      <c r="AF38" s="532">
        <f t="array" aca="1" ref="AF38" ca="1">INDIRECT("Septembre!AO"&amp;5+(ROW()-13)*2)</f>
        <v>0</v>
      </c>
      <c r="AG38" s="533">
        <f t="array" aca="1" ref="AG38" ca="1">INDIRECT("Septembre!AP"&amp;5+(ROW()-13)*2)</f>
        <v>0</v>
      </c>
      <c r="AH38" s="534">
        <f t="shared" ca="1" si="8"/>
        <v>0</v>
      </c>
      <c r="AI38" s="532">
        <f t="array" aca="1" ref="AI38" ca="1">INDIRECT("Octobre!AP"&amp;5+(ROW()-13)*2)</f>
        <v>0</v>
      </c>
      <c r="AJ38" s="533">
        <f t="array" aca="1" ref="AJ38" ca="1">INDIRECT("Octobre!AQ"&amp;5+(ROW()-13)*2)</f>
        <v>0</v>
      </c>
      <c r="AK38" s="534">
        <f t="shared" ca="1" si="9"/>
        <v>0</v>
      </c>
      <c r="AL38" s="532">
        <f t="array" aca="1" ref="AL38" ca="1">INDIRECT("Novembre!AO"&amp;5+(ROW()-13)*2)</f>
        <v>0</v>
      </c>
      <c r="AM38" s="533">
        <f t="array" aca="1" ref="AM38" ca="1">INDIRECT("Novembre!AP"&amp;5+(ROW()-13)*2)</f>
        <v>0</v>
      </c>
      <c r="AN38" s="534">
        <f t="shared" ca="1" si="10"/>
        <v>0</v>
      </c>
      <c r="AO38" s="532">
        <f t="array" aca="1" ref="AO38" ca="1">INDIRECT("Décembre!AP"&amp;5+(ROW()-13)*2)</f>
        <v>0</v>
      </c>
      <c r="AP38" s="533">
        <f t="array" aca="1" ref="AP38" ca="1">INDIRECT("Décembre!AQ"&amp;5+(ROW()-13)*2)</f>
        <v>0</v>
      </c>
      <c r="AQ38" s="534">
        <f t="shared" ca="1" si="11"/>
        <v>0</v>
      </c>
      <c r="AR38" s="541">
        <f t="shared" ca="1" si="12"/>
        <v>0</v>
      </c>
      <c r="AS38" s="542">
        <v>0</v>
      </c>
    </row>
    <row r="39" spans="1:45" ht="25" customHeight="1" x14ac:dyDescent="0.35">
      <c r="A39" s="529" t="str">
        <f t="array" aca="1" ref="A39" ca="1">INDIRECT("Janvier!A"&amp;5+(ROW()-13)*2)</f>
        <v>[ENTRER LE NOM ET LE PRENOM]</v>
      </c>
      <c r="B39" s="580"/>
      <c r="C39" s="581"/>
      <c r="D39" s="582"/>
      <c r="E39" s="582"/>
      <c r="F39" s="583"/>
      <c r="G39" s="540"/>
      <c r="H39" s="532">
        <f t="array" aca="1" ref="H39" ca="1">INDIRECT("Janvier!AP"&amp;5+(ROW()-13)*2)</f>
        <v>0</v>
      </c>
      <c r="I39" s="533">
        <f t="array" aca="1" ref="I39" ca="1">INDIRECT("Janvier!AQ"&amp;5+(ROW()-13)*2)</f>
        <v>0</v>
      </c>
      <c r="J39" s="534">
        <f t="shared" ca="1" si="0"/>
        <v>0</v>
      </c>
      <c r="K39" s="532">
        <f t="array" aca="1" ref="K39" ca="1">INDIRECT("Février!AM"&amp;5+(ROW()-13)*2)</f>
        <v>0</v>
      </c>
      <c r="L39" s="533">
        <f t="array" aca="1" ref="L39" ca="1">INDIRECT("Février!AN"&amp;5+(ROW()-13)*2)</f>
        <v>0</v>
      </c>
      <c r="M39" s="534">
        <f t="shared" ca="1" si="1"/>
        <v>0</v>
      </c>
      <c r="N39" s="532">
        <f t="array" aca="1" ref="N39" ca="1">INDIRECT("Mars!AP"&amp;5+(ROW()-13)*2)</f>
        <v>0</v>
      </c>
      <c r="O39" s="533">
        <f t="array" aca="1" ref="O39" ca="1">INDIRECT("Mars!AQ"&amp;5+(ROW()-13)*2)</f>
        <v>0</v>
      </c>
      <c r="P39" s="534">
        <f t="shared" ca="1" si="2"/>
        <v>0</v>
      </c>
      <c r="Q39" s="532">
        <f t="array" aca="1" ref="Q39" ca="1">INDIRECT("Avril!AO$"&amp;5+(ROW()-13)*2)</f>
        <v>0</v>
      </c>
      <c r="R39" s="533">
        <f t="array" aca="1" ref="R39" ca="1">INDIRECT("Avril!AP"&amp;5+(ROW()-13)*2)</f>
        <v>0</v>
      </c>
      <c r="S39" s="534">
        <f t="shared" ca="1" si="3"/>
        <v>0</v>
      </c>
      <c r="T39" s="532">
        <f t="array" aca="1" ref="T39" ca="1">INDIRECT("Mai!AP"&amp;5+(ROW()-13)*2)</f>
        <v>0</v>
      </c>
      <c r="U39" s="533">
        <f t="array" aca="1" ref="U39" ca="1">INDIRECT("Mai!AQ"&amp;5+(ROW()-13)*2)</f>
        <v>0</v>
      </c>
      <c r="V39" s="534">
        <f t="shared" ca="1" si="4"/>
        <v>0</v>
      </c>
      <c r="W39" s="532">
        <f t="array" aca="1" ref="W39" ca="1">INDIRECT("Juin!AO"&amp;5+(ROW()-13)*2)</f>
        <v>0</v>
      </c>
      <c r="X39" s="533">
        <f t="array" aca="1" ref="X39" ca="1">INDIRECT("Juin!AP"&amp;5+(ROW()-13)*2)</f>
        <v>0</v>
      </c>
      <c r="Y39" s="534">
        <f t="shared" ca="1" si="5"/>
        <v>0</v>
      </c>
      <c r="Z39" s="532">
        <f t="array" aca="1" ref="Z39" ca="1">INDIRECT("Juillet!AP"&amp;5+(ROW()-13)*2)</f>
        <v>0</v>
      </c>
      <c r="AA39" s="533">
        <f t="array" aca="1" ref="AA39" ca="1">INDIRECT("Juillet!AQ"&amp;5+(ROW()-13)*2)</f>
        <v>0</v>
      </c>
      <c r="AB39" s="534">
        <f t="shared" ca="1" si="6"/>
        <v>0</v>
      </c>
      <c r="AC39" s="532">
        <f t="array" aca="1" ref="AC39" ca="1">INDIRECT("Août!AP"&amp;5+(ROW()-13)*2)</f>
        <v>0</v>
      </c>
      <c r="AD39" s="533">
        <f t="array" aca="1" ref="AD39" ca="1">INDIRECT("Août!AQ"&amp;5+(ROW()-13)*2)</f>
        <v>0</v>
      </c>
      <c r="AE39" s="534">
        <f t="shared" ca="1" si="7"/>
        <v>0</v>
      </c>
      <c r="AF39" s="532">
        <f t="array" aca="1" ref="AF39" ca="1">INDIRECT("Septembre!AO"&amp;5+(ROW()-13)*2)</f>
        <v>0</v>
      </c>
      <c r="AG39" s="533">
        <f t="array" aca="1" ref="AG39" ca="1">INDIRECT("Septembre!AP"&amp;5+(ROW()-13)*2)</f>
        <v>0</v>
      </c>
      <c r="AH39" s="534">
        <f t="shared" ca="1" si="8"/>
        <v>0</v>
      </c>
      <c r="AI39" s="532">
        <f t="array" aca="1" ref="AI39" ca="1">INDIRECT("Octobre!AP"&amp;5+(ROW()-13)*2)</f>
        <v>0</v>
      </c>
      <c r="AJ39" s="533">
        <f t="array" aca="1" ref="AJ39" ca="1">INDIRECT("Octobre!AQ"&amp;5+(ROW()-13)*2)</f>
        <v>0</v>
      </c>
      <c r="AK39" s="534">
        <f t="shared" ca="1" si="9"/>
        <v>0</v>
      </c>
      <c r="AL39" s="532">
        <f t="array" aca="1" ref="AL39" ca="1">INDIRECT("Novembre!AO"&amp;5+(ROW()-13)*2)</f>
        <v>0</v>
      </c>
      <c r="AM39" s="533">
        <f t="array" aca="1" ref="AM39" ca="1">INDIRECT("Novembre!AP"&amp;5+(ROW()-13)*2)</f>
        <v>0</v>
      </c>
      <c r="AN39" s="534">
        <f t="shared" ca="1" si="10"/>
        <v>0</v>
      </c>
      <c r="AO39" s="532">
        <f t="array" aca="1" ref="AO39" ca="1">INDIRECT("Décembre!AP"&amp;5+(ROW()-13)*2)</f>
        <v>0</v>
      </c>
      <c r="AP39" s="533">
        <f t="array" aca="1" ref="AP39" ca="1">INDIRECT("Décembre!AQ"&amp;5+(ROW()-13)*2)</f>
        <v>0</v>
      </c>
      <c r="AQ39" s="534">
        <f t="shared" ca="1" si="11"/>
        <v>0</v>
      </c>
      <c r="AR39" s="541">
        <f t="shared" ca="1" si="12"/>
        <v>0</v>
      </c>
      <c r="AS39" s="542">
        <v>0</v>
      </c>
    </row>
    <row r="40" spans="1:45" ht="25" customHeight="1" x14ac:dyDescent="0.35">
      <c r="A40" s="529" t="str">
        <f t="array" aca="1" ref="A40" ca="1">INDIRECT("Janvier!A"&amp;5+(ROW()-13)*2)</f>
        <v>[ENTRER LE NOM ET LE PRENOM]</v>
      </c>
      <c r="B40" s="580"/>
      <c r="C40" s="581"/>
      <c r="D40" s="582"/>
      <c r="E40" s="582"/>
      <c r="F40" s="583"/>
      <c r="G40" s="540"/>
      <c r="H40" s="532">
        <f t="array" aca="1" ref="H40" ca="1">INDIRECT("Janvier!AP"&amp;5+(ROW()-13)*2)</f>
        <v>0</v>
      </c>
      <c r="I40" s="533">
        <f t="array" aca="1" ref="I40" ca="1">INDIRECT("Janvier!AQ"&amp;5+(ROW()-13)*2)</f>
        <v>0</v>
      </c>
      <c r="J40" s="534">
        <f t="shared" ca="1" si="0"/>
        <v>0</v>
      </c>
      <c r="K40" s="532">
        <f t="array" aca="1" ref="K40" ca="1">INDIRECT("Février!AM"&amp;5+(ROW()-13)*2)</f>
        <v>0</v>
      </c>
      <c r="L40" s="533">
        <f t="array" aca="1" ref="L40" ca="1">INDIRECT("Février!AN"&amp;5+(ROW()-13)*2)</f>
        <v>0</v>
      </c>
      <c r="M40" s="534">
        <f t="shared" ca="1" si="1"/>
        <v>0</v>
      </c>
      <c r="N40" s="532">
        <f t="array" aca="1" ref="N40" ca="1">INDIRECT("Mars!AP"&amp;5+(ROW()-13)*2)</f>
        <v>0</v>
      </c>
      <c r="O40" s="533">
        <f t="array" aca="1" ref="O40" ca="1">INDIRECT("Mars!AQ"&amp;5+(ROW()-13)*2)</f>
        <v>0</v>
      </c>
      <c r="P40" s="534">
        <f t="shared" ca="1" si="2"/>
        <v>0</v>
      </c>
      <c r="Q40" s="532">
        <f t="array" aca="1" ref="Q40" ca="1">INDIRECT("Avril!AO$"&amp;5+(ROW()-13)*2)</f>
        <v>0</v>
      </c>
      <c r="R40" s="533">
        <f t="array" aca="1" ref="R40" ca="1">INDIRECT("Avril!AP"&amp;5+(ROW()-13)*2)</f>
        <v>0</v>
      </c>
      <c r="S40" s="534">
        <f t="shared" ca="1" si="3"/>
        <v>0</v>
      </c>
      <c r="T40" s="532">
        <f t="array" aca="1" ref="T40" ca="1">INDIRECT("Mai!AP"&amp;5+(ROW()-13)*2)</f>
        <v>0</v>
      </c>
      <c r="U40" s="533">
        <f t="array" aca="1" ref="U40" ca="1">INDIRECT("Mai!AQ"&amp;5+(ROW()-13)*2)</f>
        <v>0</v>
      </c>
      <c r="V40" s="534">
        <f t="shared" ca="1" si="4"/>
        <v>0</v>
      </c>
      <c r="W40" s="532">
        <f t="array" aca="1" ref="W40" ca="1">INDIRECT("Juin!AO"&amp;5+(ROW()-13)*2)</f>
        <v>0</v>
      </c>
      <c r="X40" s="533">
        <f t="array" aca="1" ref="X40" ca="1">INDIRECT("Juin!AP"&amp;5+(ROW()-13)*2)</f>
        <v>0</v>
      </c>
      <c r="Y40" s="534">
        <f t="shared" ca="1" si="5"/>
        <v>0</v>
      </c>
      <c r="Z40" s="532">
        <f t="array" aca="1" ref="Z40" ca="1">INDIRECT("Juillet!AP"&amp;5+(ROW()-13)*2)</f>
        <v>0</v>
      </c>
      <c r="AA40" s="533">
        <f t="array" aca="1" ref="AA40" ca="1">INDIRECT("Juillet!AQ"&amp;5+(ROW()-13)*2)</f>
        <v>0</v>
      </c>
      <c r="AB40" s="534">
        <f t="shared" ca="1" si="6"/>
        <v>0</v>
      </c>
      <c r="AC40" s="532">
        <f t="array" aca="1" ref="AC40" ca="1">INDIRECT("Août!AP"&amp;5+(ROW()-13)*2)</f>
        <v>0</v>
      </c>
      <c r="AD40" s="533">
        <f t="array" aca="1" ref="AD40" ca="1">INDIRECT("Août!AQ"&amp;5+(ROW()-13)*2)</f>
        <v>0</v>
      </c>
      <c r="AE40" s="534">
        <f t="shared" ca="1" si="7"/>
        <v>0</v>
      </c>
      <c r="AF40" s="532">
        <f t="array" aca="1" ref="AF40" ca="1">INDIRECT("Septembre!AO"&amp;5+(ROW()-13)*2)</f>
        <v>0</v>
      </c>
      <c r="AG40" s="533">
        <f t="array" aca="1" ref="AG40" ca="1">INDIRECT("Septembre!AP"&amp;5+(ROW()-13)*2)</f>
        <v>0</v>
      </c>
      <c r="AH40" s="534">
        <f t="shared" ca="1" si="8"/>
        <v>0</v>
      </c>
      <c r="AI40" s="532">
        <f t="array" aca="1" ref="AI40" ca="1">INDIRECT("Octobre!AP"&amp;5+(ROW()-13)*2)</f>
        <v>0</v>
      </c>
      <c r="AJ40" s="533">
        <f t="array" aca="1" ref="AJ40" ca="1">INDIRECT("Octobre!AQ"&amp;5+(ROW()-13)*2)</f>
        <v>0</v>
      </c>
      <c r="AK40" s="534">
        <f t="shared" ca="1" si="9"/>
        <v>0</v>
      </c>
      <c r="AL40" s="532">
        <f t="array" aca="1" ref="AL40" ca="1">INDIRECT("Novembre!AO"&amp;5+(ROW()-13)*2)</f>
        <v>0</v>
      </c>
      <c r="AM40" s="533">
        <f t="array" aca="1" ref="AM40" ca="1">INDIRECT("Novembre!AP"&amp;5+(ROW()-13)*2)</f>
        <v>0</v>
      </c>
      <c r="AN40" s="534">
        <f t="shared" ca="1" si="10"/>
        <v>0</v>
      </c>
      <c r="AO40" s="532">
        <f t="array" aca="1" ref="AO40" ca="1">INDIRECT("Décembre!AP"&amp;5+(ROW()-13)*2)</f>
        <v>0</v>
      </c>
      <c r="AP40" s="533">
        <f t="array" aca="1" ref="AP40" ca="1">INDIRECT("Décembre!AQ"&amp;5+(ROW()-13)*2)</f>
        <v>0</v>
      </c>
      <c r="AQ40" s="534">
        <f t="shared" ca="1" si="11"/>
        <v>0</v>
      </c>
      <c r="AR40" s="541">
        <f t="shared" ca="1" si="12"/>
        <v>0</v>
      </c>
      <c r="AS40" s="542">
        <v>0</v>
      </c>
    </row>
    <row r="41" spans="1:45" ht="25" customHeight="1" x14ac:dyDescent="0.35">
      <c r="A41" s="529" t="str">
        <f t="array" aca="1" ref="A41" ca="1">INDIRECT("Janvier!A"&amp;5+(ROW()-13)*2)</f>
        <v>[ENTRER LE NOM ET LE PRENOM]</v>
      </c>
      <c r="B41" s="580"/>
      <c r="C41" s="581"/>
      <c r="D41" s="582"/>
      <c r="E41" s="582"/>
      <c r="F41" s="583"/>
      <c r="G41" s="540"/>
      <c r="H41" s="532">
        <f t="array" aca="1" ref="H41" ca="1">INDIRECT("Janvier!AP"&amp;5+(ROW()-13)*2)</f>
        <v>0</v>
      </c>
      <c r="I41" s="533">
        <f t="array" aca="1" ref="I41" ca="1">INDIRECT("Janvier!AQ"&amp;5+(ROW()-13)*2)</f>
        <v>0</v>
      </c>
      <c r="J41" s="534">
        <f t="shared" ca="1" si="0"/>
        <v>0</v>
      </c>
      <c r="K41" s="532">
        <f t="array" aca="1" ref="K41" ca="1">INDIRECT("Février!AM"&amp;5+(ROW()-13)*2)</f>
        <v>0</v>
      </c>
      <c r="L41" s="533">
        <f t="array" aca="1" ref="L41" ca="1">INDIRECT("Février!AN"&amp;5+(ROW()-13)*2)</f>
        <v>0</v>
      </c>
      <c r="M41" s="534">
        <f t="shared" ca="1" si="1"/>
        <v>0</v>
      </c>
      <c r="N41" s="532">
        <f t="array" aca="1" ref="N41" ca="1">INDIRECT("Mars!AP"&amp;5+(ROW()-13)*2)</f>
        <v>0</v>
      </c>
      <c r="O41" s="533">
        <f t="array" aca="1" ref="O41" ca="1">INDIRECT("Mars!AQ"&amp;5+(ROW()-13)*2)</f>
        <v>0</v>
      </c>
      <c r="P41" s="534">
        <f t="shared" ca="1" si="2"/>
        <v>0</v>
      </c>
      <c r="Q41" s="532">
        <f t="array" aca="1" ref="Q41" ca="1">INDIRECT("Avril!AO$"&amp;5+(ROW()-13)*2)</f>
        <v>0</v>
      </c>
      <c r="R41" s="533">
        <f t="array" aca="1" ref="R41" ca="1">INDIRECT("Avril!AP"&amp;5+(ROW()-13)*2)</f>
        <v>0</v>
      </c>
      <c r="S41" s="534">
        <f t="shared" ca="1" si="3"/>
        <v>0</v>
      </c>
      <c r="T41" s="532">
        <f t="array" aca="1" ref="T41" ca="1">INDIRECT("Mai!AP"&amp;5+(ROW()-13)*2)</f>
        <v>0</v>
      </c>
      <c r="U41" s="533">
        <f t="array" aca="1" ref="U41" ca="1">INDIRECT("Mai!AQ"&amp;5+(ROW()-13)*2)</f>
        <v>0</v>
      </c>
      <c r="V41" s="534">
        <f t="shared" ca="1" si="4"/>
        <v>0</v>
      </c>
      <c r="W41" s="532">
        <f t="array" aca="1" ref="W41" ca="1">INDIRECT("Juin!AO"&amp;5+(ROW()-13)*2)</f>
        <v>0</v>
      </c>
      <c r="X41" s="533">
        <f t="array" aca="1" ref="X41" ca="1">INDIRECT("Juin!AP"&amp;5+(ROW()-13)*2)</f>
        <v>0</v>
      </c>
      <c r="Y41" s="534">
        <f t="shared" ca="1" si="5"/>
        <v>0</v>
      </c>
      <c r="Z41" s="532">
        <f t="array" aca="1" ref="Z41" ca="1">INDIRECT("Juillet!AP"&amp;5+(ROW()-13)*2)</f>
        <v>0</v>
      </c>
      <c r="AA41" s="533">
        <f t="array" aca="1" ref="AA41" ca="1">INDIRECT("Juillet!AQ"&amp;5+(ROW()-13)*2)</f>
        <v>0</v>
      </c>
      <c r="AB41" s="534">
        <f t="shared" ca="1" si="6"/>
        <v>0</v>
      </c>
      <c r="AC41" s="532">
        <f t="array" aca="1" ref="AC41" ca="1">INDIRECT("Août!AP"&amp;5+(ROW()-13)*2)</f>
        <v>0</v>
      </c>
      <c r="AD41" s="533">
        <f t="array" aca="1" ref="AD41" ca="1">INDIRECT("Août!AQ"&amp;5+(ROW()-13)*2)</f>
        <v>0</v>
      </c>
      <c r="AE41" s="534">
        <f t="shared" ca="1" si="7"/>
        <v>0</v>
      </c>
      <c r="AF41" s="532">
        <f t="array" aca="1" ref="AF41" ca="1">INDIRECT("Septembre!AO"&amp;5+(ROW()-13)*2)</f>
        <v>0</v>
      </c>
      <c r="AG41" s="533">
        <f t="array" aca="1" ref="AG41" ca="1">INDIRECT("Septembre!AP"&amp;5+(ROW()-13)*2)</f>
        <v>0</v>
      </c>
      <c r="AH41" s="534">
        <f t="shared" ca="1" si="8"/>
        <v>0</v>
      </c>
      <c r="AI41" s="532">
        <f t="array" aca="1" ref="AI41" ca="1">INDIRECT("Octobre!AP"&amp;5+(ROW()-13)*2)</f>
        <v>0</v>
      </c>
      <c r="AJ41" s="533">
        <f t="array" aca="1" ref="AJ41" ca="1">INDIRECT("Octobre!AQ"&amp;5+(ROW()-13)*2)</f>
        <v>0</v>
      </c>
      <c r="AK41" s="534">
        <f t="shared" ca="1" si="9"/>
        <v>0</v>
      </c>
      <c r="AL41" s="532">
        <f t="array" aca="1" ref="AL41" ca="1">INDIRECT("Novembre!AO"&amp;5+(ROW()-13)*2)</f>
        <v>0</v>
      </c>
      <c r="AM41" s="533">
        <f t="array" aca="1" ref="AM41" ca="1">INDIRECT("Novembre!AP"&amp;5+(ROW()-13)*2)</f>
        <v>0</v>
      </c>
      <c r="AN41" s="534">
        <f t="shared" ca="1" si="10"/>
        <v>0</v>
      </c>
      <c r="AO41" s="532">
        <f t="array" aca="1" ref="AO41" ca="1">INDIRECT("Décembre!AP"&amp;5+(ROW()-13)*2)</f>
        <v>0</v>
      </c>
      <c r="AP41" s="533">
        <f t="array" aca="1" ref="AP41" ca="1">INDIRECT("Décembre!AQ"&amp;5+(ROW()-13)*2)</f>
        <v>0</v>
      </c>
      <c r="AQ41" s="534">
        <f t="shared" ca="1" si="11"/>
        <v>0</v>
      </c>
      <c r="AR41" s="541">
        <f t="shared" ca="1" si="12"/>
        <v>0</v>
      </c>
      <c r="AS41" s="542">
        <v>0</v>
      </c>
    </row>
    <row r="42" spans="1:45" ht="25" customHeight="1" x14ac:dyDescent="0.35">
      <c r="A42" s="529" t="str">
        <f t="array" aca="1" ref="A42" ca="1">INDIRECT("Janvier!A"&amp;5+(ROW()-13)*2)</f>
        <v>[ENTRER LE NOM ET LE PRENOM]</v>
      </c>
      <c r="B42" s="580"/>
      <c r="C42" s="581"/>
      <c r="D42" s="582"/>
      <c r="E42" s="582"/>
      <c r="F42" s="583"/>
      <c r="G42" s="540"/>
      <c r="H42" s="532">
        <f t="array" aca="1" ref="H42" ca="1">INDIRECT("Janvier!AP"&amp;5+(ROW()-13)*2)</f>
        <v>0</v>
      </c>
      <c r="I42" s="533">
        <f t="array" aca="1" ref="I42" ca="1">INDIRECT("Janvier!AQ"&amp;5+(ROW()-13)*2)</f>
        <v>0</v>
      </c>
      <c r="J42" s="534">
        <f t="shared" ca="1" si="0"/>
        <v>0</v>
      </c>
      <c r="K42" s="532">
        <f t="array" aca="1" ref="K42" ca="1">INDIRECT("Février!AM"&amp;5+(ROW()-13)*2)</f>
        <v>0</v>
      </c>
      <c r="L42" s="533">
        <f t="array" aca="1" ref="L42" ca="1">INDIRECT("Février!AN"&amp;5+(ROW()-13)*2)</f>
        <v>0</v>
      </c>
      <c r="M42" s="534">
        <f t="shared" ca="1" si="1"/>
        <v>0</v>
      </c>
      <c r="N42" s="532">
        <f t="array" aca="1" ref="N42" ca="1">INDIRECT("Mars!AP"&amp;5+(ROW()-13)*2)</f>
        <v>0</v>
      </c>
      <c r="O42" s="533">
        <f t="array" aca="1" ref="O42" ca="1">INDIRECT("Mars!AQ"&amp;5+(ROW()-13)*2)</f>
        <v>0</v>
      </c>
      <c r="P42" s="534">
        <f t="shared" ca="1" si="2"/>
        <v>0</v>
      </c>
      <c r="Q42" s="532">
        <f t="array" aca="1" ref="Q42" ca="1">INDIRECT("Avril!AO$"&amp;5+(ROW()-13)*2)</f>
        <v>0</v>
      </c>
      <c r="R42" s="533">
        <f t="array" aca="1" ref="R42" ca="1">INDIRECT("Avril!AP"&amp;5+(ROW()-13)*2)</f>
        <v>0</v>
      </c>
      <c r="S42" s="534">
        <f t="shared" ca="1" si="3"/>
        <v>0</v>
      </c>
      <c r="T42" s="532">
        <f t="array" aca="1" ref="T42" ca="1">INDIRECT("Mai!AP"&amp;5+(ROW()-13)*2)</f>
        <v>0</v>
      </c>
      <c r="U42" s="533">
        <f t="array" aca="1" ref="U42" ca="1">INDIRECT("Mai!AQ"&amp;5+(ROW()-13)*2)</f>
        <v>0</v>
      </c>
      <c r="V42" s="534">
        <f t="shared" ca="1" si="4"/>
        <v>0</v>
      </c>
      <c r="W42" s="532">
        <f t="array" aca="1" ref="W42" ca="1">INDIRECT("Juin!AO"&amp;5+(ROW()-13)*2)</f>
        <v>0</v>
      </c>
      <c r="X42" s="533">
        <f t="array" aca="1" ref="X42" ca="1">INDIRECT("Juin!AP"&amp;5+(ROW()-13)*2)</f>
        <v>0</v>
      </c>
      <c r="Y42" s="534">
        <f t="shared" ca="1" si="5"/>
        <v>0</v>
      </c>
      <c r="Z42" s="532">
        <f t="array" aca="1" ref="Z42" ca="1">INDIRECT("Juillet!AP"&amp;5+(ROW()-13)*2)</f>
        <v>0</v>
      </c>
      <c r="AA42" s="533">
        <f t="array" aca="1" ref="AA42" ca="1">INDIRECT("Juillet!AQ"&amp;5+(ROW()-13)*2)</f>
        <v>0</v>
      </c>
      <c r="AB42" s="534">
        <f t="shared" ca="1" si="6"/>
        <v>0</v>
      </c>
      <c r="AC42" s="532">
        <f t="array" aca="1" ref="AC42" ca="1">INDIRECT("Août!AP"&amp;5+(ROW()-13)*2)</f>
        <v>0</v>
      </c>
      <c r="AD42" s="533">
        <f t="array" aca="1" ref="AD42" ca="1">INDIRECT("Août!AQ"&amp;5+(ROW()-13)*2)</f>
        <v>0</v>
      </c>
      <c r="AE42" s="534">
        <f t="shared" ca="1" si="7"/>
        <v>0</v>
      </c>
      <c r="AF42" s="532">
        <f t="array" aca="1" ref="AF42" ca="1">INDIRECT("Septembre!AO"&amp;5+(ROW()-13)*2)</f>
        <v>0</v>
      </c>
      <c r="AG42" s="533">
        <f t="array" aca="1" ref="AG42" ca="1">INDIRECT("Septembre!AP"&amp;5+(ROW()-13)*2)</f>
        <v>0</v>
      </c>
      <c r="AH42" s="534">
        <f t="shared" ca="1" si="8"/>
        <v>0</v>
      </c>
      <c r="AI42" s="532">
        <f t="array" aca="1" ref="AI42" ca="1">INDIRECT("Octobre!AP"&amp;5+(ROW()-13)*2)</f>
        <v>0</v>
      </c>
      <c r="AJ42" s="533">
        <f t="array" aca="1" ref="AJ42" ca="1">INDIRECT("Octobre!AQ"&amp;5+(ROW()-13)*2)</f>
        <v>0</v>
      </c>
      <c r="AK42" s="534">
        <f t="shared" ca="1" si="9"/>
        <v>0</v>
      </c>
      <c r="AL42" s="532">
        <f t="array" aca="1" ref="AL42" ca="1">INDIRECT("Novembre!AO"&amp;5+(ROW()-13)*2)</f>
        <v>0</v>
      </c>
      <c r="AM42" s="533">
        <f t="array" aca="1" ref="AM42" ca="1">INDIRECT("Novembre!AP"&amp;5+(ROW()-13)*2)</f>
        <v>0</v>
      </c>
      <c r="AN42" s="534">
        <f t="shared" ca="1" si="10"/>
        <v>0</v>
      </c>
      <c r="AO42" s="532">
        <f t="array" aca="1" ref="AO42" ca="1">INDIRECT("Décembre!AP"&amp;5+(ROW()-13)*2)</f>
        <v>0</v>
      </c>
      <c r="AP42" s="533">
        <f t="array" aca="1" ref="AP42" ca="1">INDIRECT("Décembre!AQ"&amp;5+(ROW()-13)*2)</f>
        <v>0</v>
      </c>
      <c r="AQ42" s="534">
        <f t="shared" ca="1" si="11"/>
        <v>0</v>
      </c>
      <c r="AR42" s="541">
        <f t="shared" ca="1" si="12"/>
        <v>0</v>
      </c>
      <c r="AS42" s="542">
        <v>0</v>
      </c>
    </row>
    <row r="43" spans="1:45" ht="25" customHeight="1" x14ac:dyDescent="0.35">
      <c r="A43" s="529" t="str">
        <f t="array" aca="1" ref="A43" ca="1">INDIRECT("Janvier!A"&amp;5+(ROW()-13)*2)</f>
        <v>[ENTRER LE NOM ET LE PRENOM]</v>
      </c>
      <c r="B43" s="580"/>
      <c r="C43" s="581"/>
      <c r="D43" s="582"/>
      <c r="E43" s="582"/>
      <c r="F43" s="583"/>
      <c r="G43" s="540"/>
      <c r="H43" s="532">
        <f t="array" aca="1" ref="H43" ca="1">INDIRECT("Janvier!AP"&amp;5+(ROW()-13)*2)</f>
        <v>0</v>
      </c>
      <c r="I43" s="533">
        <f t="array" aca="1" ref="I43" ca="1">INDIRECT("Janvier!AQ"&amp;5+(ROW()-13)*2)</f>
        <v>0</v>
      </c>
      <c r="J43" s="534">
        <f t="shared" ca="1" si="0"/>
        <v>0</v>
      </c>
      <c r="K43" s="532">
        <f t="array" aca="1" ref="K43" ca="1">INDIRECT("Février!AM"&amp;5+(ROW()-13)*2)</f>
        <v>0</v>
      </c>
      <c r="L43" s="533">
        <f t="array" aca="1" ref="L43" ca="1">INDIRECT("Février!AN"&amp;5+(ROW()-13)*2)</f>
        <v>0</v>
      </c>
      <c r="M43" s="534">
        <f t="shared" ca="1" si="1"/>
        <v>0</v>
      </c>
      <c r="N43" s="532">
        <f t="array" aca="1" ref="N43" ca="1">INDIRECT("Mars!AP"&amp;5+(ROW()-13)*2)</f>
        <v>0</v>
      </c>
      <c r="O43" s="533">
        <f t="array" aca="1" ref="O43" ca="1">INDIRECT("Mars!AQ"&amp;5+(ROW()-13)*2)</f>
        <v>0</v>
      </c>
      <c r="P43" s="534">
        <f t="shared" ca="1" si="2"/>
        <v>0</v>
      </c>
      <c r="Q43" s="532">
        <f t="array" aca="1" ref="Q43" ca="1">INDIRECT("Avril!AO$"&amp;5+(ROW()-13)*2)</f>
        <v>0</v>
      </c>
      <c r="R43" s="533">
        <f t="array" aca="1" ref="R43" ca="1">INDIRECT("Avril!AP"&amp;5+(ROW()-13)*2)</f>
        <v>0</v>
      </c>
      <c r="S43" s="534">
        <f t="shared" ca="1" si="3"/>
        <v>0</v>
      </c>
      <c r="T43" s="532">
        <f t="array" aca="1" ref="T43" ca="1">INDIRECT("Mai!AP"&amp;5+(ROW()-13)*2)</f>
        <v>0</v>
      </c>
      <c r="U43" s="533">
        <f t="array" aca="1" ref="U43" ca="1">INDIRECT("Mai!AQ"&amp;5+(ROW()-13)*2)</f>
        <v>0</v>
      </c>
      <c r="V43" s="534">
        <f t="shared" ca="1" si="4"/>
        <v>0</v>
      </c>
      <c r="W43" s="532">
        <f t="array" aca="1" ref="W43" ca="1">INDIRECT("Juin!AO"&amp;5+(ROW()-13)*2)</f>
        <v>0</v>
      </c>
      <c r="X43" s="533">
        <f t="array" aca="1" ref="X43" ca="1">INDIRECT("Juin!AP"&amp;5+(ROW()-13)*2)</f>
        <v>0</v>
      </c>
      <c r="Y43" s="534">
        <f t="shared" ca="1" si="5"/>
        <v>0</v>
      </c>
      <c r="Z43" s="532">
        <f t="array" aca="1" ref="Z43" ca="1">INDIRECT("Juillet!AP"&amp;5+(ROW()-13)*2)</f>
        <v>0</v>
      </c>
      <c r="AA43" s="533">
        <f t="array" aca="1" ref="AA43" ca="1">INDIRECT("Juillet!AQ"&amp;5+(ROW()-13)*2)</f>
        <v>0</v>
      </c>
      <c r="AB43" s="534">
        <f t="shared" ca="1" si="6"/>
        <v>0</v>
      </c>
      <c r="AC43" s="532">
        <f t="array" aca="1" ref="AC43" ca="1">INDIRECT("Août!AP"&amp;5+(ROW()-13)*2)</f>
        <v>0</v>
      </c>
      <c r="AD43" s="533">
        <f t="array" aca="1" ref="AD43" ca="1">INDIRECT("Août!AQ"&amp;5+(ROW()-13)*2)</f>
        <v>0</v>
      </c>
      <c r="AE43" s="534">
        <f t="shared" ca="1" si="7"/>
        <v>0</v>
      </c>
      <c r="AF43" s="532">
        <f t="array" aca="1" ref="AF43" ca="1">INDIRECT("Septembre!AO"&amp;5+(ROW()-13)*2)</f>
        <v>0</v>
      </c>
      <c r="AG43" s="533">
        <f t="array" aca="1" ref="AG43" ca="1">INDIRECT("Septembre!AP"&amp;5+(ROW()-13)*2)</f>
        <v>0</v>
      </c>
      <c r="AH43" s="534">
        <f t="shared" ca="1" si="8"/>
        <v>0</v>
      </c>
      <c r="AI43" s="532">
        <f t="array" aca="1" ref="AI43" ca="1">INDIRECT("Octobre!AP"&amp;5+(ROW()-13)*2)</f>
        <v>0</v>
      </c>
      <c r="AJ43" s="533">
        <f t="array" aca="1" ref="AJ43" ca="1">INDIRECT("Octobre!AQ"&amp;5+(ROW()-13)*2)</f>
        <v>0</v>
      </c>
      <c r="AK43" s="534">
        <f t="shared" ca="1" si="9"/>
        <v>0</v>
      </c>
      <c r="AL43" s="532">
        <f t="array" aca="1" ref="AL43" ca="1">INDIRECT("Novembre!AO"&amp;5+(ROW()-13)*2)</f>
        <v>0</v>
      </c>
      <c r="AM43" s="533">
        <f t="array" aca="1" ref="AM43" ca="1">INDIRECT("Novembre!AP"&amp;5+(ROW()-13)*2)</f>
        <v>0</v>
      </c>
      <c r="AN43" s="534">
        <f t="shared" ca="1" si="10"/>
        <v>0</v>
      </c>
      <c r="AO43" s="532">
        <f t="array" aca="1" ref="AO43" ca="1">INDIRECT("Décembre!AP"&amp;5+(ROW()-13)*2)</f>
        <v>0</v>
      </c>
      <c r="AP43" s="533">
        <f t="array" aca="1" ref="AP43" ca="1">INDIRECT("Décembre!AQ"&amp;5+(ROW()-13)*2)</f>
        <v>0</v>
      </c>
      <c r="AQ43" s="534">
        <f t="shared" ca="1" si="11"/>
        <v>0</v>
      </c>
      <c r="AR43" s="541">
        <f t="shared" ca="1" si="12"/>
        <v>0</v>
      </c>
      <c r="AS43" s="542">
        <v>0</v>
      </c>
    </row>
    <row r="44" spans="1:45" ht="25" customHeight="1" x14ac:dyDescent="0.35">
      <c r="A44" s="529" t="str">
        <f t="array" aca="1" ref="A44" ca="1">INDIRECT("Janvier!A"&amp;5+(ROW()-13)*2)</f>
        <v>[ENTRER LE NOM ET LE PRENOM]</v>
      </c>
      <c r="B44" s="580"/>
      <c r="C44" s="581"/>
      <c r="D44" s="582"/>
      <c r="E44" s="582"/>
      <c r="F44" s="583"/>
      <c r="G44" s="540"/>
      <c r="H44" s="532">
        <f t="array" aca="1" ref="H44" ca="1">INDIRECT("Janvier!AP"&amp;5+(ROW()-13)*2)</f>
        <v>0</v>
      </c>
      <c r="I44" s="533">
        <f t="array" aca="1" ref="I44" ca="1">INDIRECT("Janvier!AQ"&amp;5+(ROW()-13)*2)</f>
        <v>0</v>
      </c>
      <c r="J44" s="534">
        <f t="shared" ca="1" si="0"/>
        <v>0</v>
      </c>
      <c r="K44" s="532">
        <f t="array" aca="1" ref="K44" ca="1">INDIRECT("Février!AM"&amp;5+(ROW()-13)*2)</f>
        <v>0</v>
      </c>
      <c r="L44" s="533">
        <f t="array" aca="1" ref="L44" ca="1">INDIRECT("Février!AN"&amp;5+(ROW()-13)*2)</f>
        <v>0</v>
      </c>
      <c r="M44" s="534">
        <f t="shared" ca="1" si="1"/>
        <v>0</v>
      </c>
      <c r="N44" s="532">
        <f t="array" aca="1" ref="N44" ca="1">INDIRECT("Mars!AP"&amp;5+(ROW()-13)*2)</f>
        <v>0</v>
      </c>
      <c r="O44" s="533">
        <f t="array" aca="1" ref="O44" ca="1">INDIRECT("Mars!AQ"&amp;5+(ROW()-13)*2)</f>
        <v>0</v>
      </c>
      <c r="P44" s="534">
        <f t="shared" ca="1" si="2"/>
        <v>0</v>
      </c>
      <c r="Q44" s="532">
        <f t="array" aca="1" ref="Q44" ca="1">INDIRECT("Avril!AO$"&amp;5+(ROW()-13)*2)</f>
        <v>0</v>
      </c>
      <c r="R44" s="533">
        <f t="array" aca="1" ref="R44" ca="1">INDIRECT("Avril!AP"&amp;5+(ROW()-13)*2)</f>
        <v>0</v>
      </c>
      <c r="S44" s="534">
        <f t="shared" ca="1" si="3"/>
        <v>0</v>
      </c>
      <c r="T44" s="532">
        <f t="array" aca="1" ref="T44" ca="1">INDIRECT("Mai!AP"&amp;5+(ROW()-13)*2)</f>
        <v>0</v>
      </c>
      <c r="U44" s="533">
        <f t="array" aca="1" ref="U44" ca="1">INDIRECT("Mai!AQ"&amp;5+(ROW()-13)*2)</f>
        <v>0</v>
      </c>
      <c r="V44" s="534">
        <f t="shared" ca="1" si="4"/>
        <v>0</v>
      </c>
      <c r="W44" s="532">
        <f t="array" aca="1" ref="W44" ca="1">INDIRECT("Juin!AO"&amp;5+(ROW()-13)*2)</f>
        <v>0</v>
      </c>
      <c r="X44" s="533">
        <f t="array" aca="1" ref="X44" ca="1">INDIRECT("Juin!AP"&amp;5+(ROW()-13)*2)</f>
        <v>0</v>
      </c>
      <c r="Y44" s="534">
        <f t="shared" ca="1" si="5"/>
        <v>0</v>
      </c>
      <c r="Z44" s="532">
        <f t="array" aca="1" ref="Z44" ca="1">INDIRECT("Juillet!AP"&amp;5+(ROW()-13)*2)</f>
        <v>0</v>
      </c>
      <c r="AA44" s="533">
        <f t="array" aca="1" ref="AA44" ca="1">INDIRECT("Juillet!AQ"&amp;5+(ROW()-13)*2)</f>
        <v>0</v>
      </c>
      <c r="AB44" s="534">
        <f t="shared" ca="1" si="6"/>
        <v>0</v>
      </c>
      <c r="AC44" s="532">
        <f t="array" aca="1" ref="AC44" ca="1">INDIRECT("Août!AP"&amp;5+(ROW()-13)*2)</f>
        <v>0</v>
      </c>
      <c r="AD44" s="533">
        <f t="array" aca="1" ref="AD44" ca="1">INDIRECT("Août!AQ"&amp;5+(ROW()-13)*2)</f>
        <v>0</v>
      </c>
      <c r="AE44" s="534">
        <f t="shared" ca="1" si="7"/>
        <v>0</v>
      </c>
      <c r="AF44" s="532">
        <f t="array" aca="1" ref="AF44" ca="1">INDIRECT("Septembre!AO"&amp;5+(ROW()-13)*2)</f>
        <v>0</v>
      </c>
      <c r="AG44" s="533">
        <f t="array" aca="1" ref="AG44" ca="1">INDIRECT("Septembre!AP"&amp;5+(ROW()-13)*2)</f>
        <v>0</v>
      </c>
      <c r="AH44" s="534">
        <f t="shared" ca="1" si="8"/>
        <v>0</v>
      </c>
      <c r="AI44" s="532">
        <f t="array" aca="1" ref="AI44" ca="1">INDIRECT("Octobre!AP"&amp;5+(ROW()-13)*2)</f>
        <v>0</v>
      </c>
      <c r="AJ44" s="533">
        <f t="array" aca="1" ref="AJ44" ca="1">INDIRECT("Octobre!AQ"&amp;5+(ROW()-13)*2)</f>
        <v>0</v>
      </c>
      <c r="AK44" s="534">
        <f t="shared" ca="1" si="9"/>
        <v>0</v>
      </c>
      <c r="AL44" s="532">
        <f t="array" aca="1" ref="AL44" ca="1">INDIRECT("Novembre!AO"&amp;5+(ROW()-13)*2)</f>
        <v>0</v>
      </c>
      <c r="AM44" s="533">
        <f t="array" aca="1" ref="AM44" ca="1">INDIRECT("Novembre!AP"&amp;5+(ROW()-13)*2)</f>
        <v>0</v>
      </c>
      <c r="AN44" s="534">
        <f t="shared" ca="1" si="10"/>
        <v>0</v>
      </c>
      <c r="AO44" s="532">
        <f t="array" aca="1" ref="AO44" ca="1">INDIRECT("Décembre!AP"&amp;5+(ROW()-13)*2)</f>
        <v>0</v>
      </c>
      <c r="AP44" s="533">
        <f t="array" aca="1" ref="AP44" ca="1">INDIRECT("Décembre!AQ"&amp;5+(ROW()-13)*2)</f>
        <v>0</v>
      </c>
      <c r="AQ44" s="534">
        <f t="shared" ca="1" si="11"/>
        <v>0</v>
      </c>
      <c r="AR44" s="541">
        <f t="shared" ca="1" si="12"/>
        <v>0</v>
      </c>
      <c r="AS44" s="542">
        <v>0</v>
      </c>
    </row>
    <row r="45" spans="1:45" ht="25" customHeight="1" x14ac:dyDescent="0.35">
      <c r="A45" s="529" t="str">
        <f t="array" aca="1" ref="A45" ca="1">INDIRECT("Janvier!A"&amp;5+(ROW()-13)*2)</f>
        <v>[ENTRER LE NOM ET LE PRENOM]</v>
      </c>
      <c r="B45" s="580"/>
      <c r="C45" s="581"/>
      <c r="D45" s="582"/>
      <c r="E45" s="582"/>
      <c r="F45" s="583"/>
      <c r="G45" s="540"/>
      <c r="H45" s="532">
        <f t="array" aca="1" ref="H45" ca="1">INDIRECT("Janvier!AP"&amp;5+(ROW()-13)*2)</f>
        <v>0</v>
      </c>
      <c r="I45" s="533">
        <f t="array" aca="1" ref="I45" ca="1">INDIRECT("Janvier!AQ"&amp;5+(ROW()-13)*2)</f>
        <v>0</v>
      </c>
      <c r="J45" s="534">
        <f t="shared" ca="1" si="0"/>
        <v>0</v>
      </c>
      <c r="K45" s="532">
        <f t="array" aca="1" ref="K45" ca="1">INDIRECT("Février!AM"&amp;5+(ROW()-13)*2)</f>
        <v>0</v>
      </c>
      <c r="L45" s="533">
        <f t="array" aca="1" ref="L45" ca="1">INDIRECT("Février!AN"&amp;5+(ROW()-13)*2)</f>
        <v>0</v>
      </c>
      <c r="M45" s="534">
        <f t="shared" ca="1" si="1"/>
        <v>0</v>
      </c>
      <c r="N45" s="532">
        <f t="array" aca="1" ref="N45" ca="1">INDIRECT("Mars!AP"&amp;5+(ROW()-13)*2)</f>
        <v>0</v>
      </c>
      <c r="O45" s="533">
        <f t="array" aca="1" ref="O45" ca="1">INDIRECT("Mars!AQ"&amp;5+(ROW()-13)*2)</f>
        <v>0</v>
      </c>
      <c r="P45" s="534">
        <f t="shared" ca="1" si="2"/>
        <v>0</v>
      </c>
      <c r="Q45" s="532">
        <f t="array" aca="1" ref="Q45" ca="1">INDIRECT("Avril!AO$"&amp;5+(ROW()-13)*2)</f>
        <v>0</v>
      </c>
      <c r="R45" s="533">
        <f t="array" aca="1" ref="R45" ca="1">INDIRECT("Avril!AP"&amp;5+(ROW()-13)*2)</f>
        <v>0</v>
      </c>
      <c r="S45" s="534">
        <f t="shared" ca="1" si="3"/>
        <v>0</v>
      </c>
      <c r="T45" s="532">
        <f t="array" aca="1" ref="T45" ca="1">INDIRECT("Mai!AP"&amp;5+(ROW()-13)*2)</f>
        <v>0</v>
      </c>
      <c r="U45" s="533">
        <f t="array" aca="1" ref="U45" ca="1">INDIRECT("Mai!AQ"&amp;5+(ROW()-13)*2)</f>
        <v>0</v>
      </c>
      <c r="V45" s="534">
        <f t="shared" ca="1" si="4"/>
        <v>0</v>
      </c>
      <c r="W45" s="532">
        <f t="array" aca="1" ref="W45" ca="1">INDIRECT("Juin!AO"&amp;5+(ROW()-13)*2)</f>
        <v>0</v>
      </c>
      <c r="X45" s="533">
        <f t="array" aca="1" ref="X45" ca="1">INDIRECT("Juin!AP"&amp;5+(ROW()-13)*2)</f>
        <v>0</v>
      </c>
      <c r="Y45" s="534">
        <f t="shared" ca="1" si="5"/>
        <v>0</v>
      </c>
      <c r="Z45" s="532">
        <f t="array" aca="1" ref="Z45" ca="1">INDIRECT("Juillet!AP"&amp;5+(ROW()-13)*2)</f>
        <v>0</v>
      </c>
      <c r="AA45" s="533">
        <f t="array" aca="1" ref="AA45" ca="1">INDIRECT("Juillet!AQ"&amp;5+(ROW()-13)*2)</f>
        <v>0</v>
      </c>
      <c r="AB45" s="534">
        <f t="shared" ca="1" si="6"/>
        <v>0</v>
      </c>
      <c r="AC45" s="532">
        <f t="array" aca="1" ref="AC45" ca="1">INDIRECT("Août!AP"&amp;5+(ROW()-13)*2)</f>
        <v>0</v>
      </c>
      <c r="AD45" s="533">
        <f t="array" aca="1" ref="AD45" ca="1">INDIRECT("Août!AQ"&amp;5+(ROW()-13)*2)</f>
        <v>0</v>
      </c>
      <c r="AE45" s="534">
        <f t="shared" ca="1" si="7"/>
        <v>0</v>
      </c>
      <c r="AF45" s="532">
        <f t="array" aca="1" ref="AF45" ca="1">INDIRECT("Septembre!AO"&amp;5+(ROW()-13)*2)</f>
        <v>0</v>
      </c>
      <c r="AG45" s="533">
        <f t="array" aca="1" ref="AG45" ca="1">INDIRECT("Septembre!AP"&amp;5+(ROW()-13)*2)</f>
        <v>0</v>
      </c>
      <c r="AH45" s="534">
        <f t="shared" ca="1" si="8"/>
        <v>0</v>
      </c>
      <c r="AI45" s="532">
        <f t="array" aca="1" ref="AI45" ca="1">INDIRECT("Octobre!AP"&amp;5+(ROW()-13)*2)</f>
        <v>0</v>
      </c>
      <c r="AJ45" s="533">
        <f t="array" aca="1" ref="AJ45" ca="1">INDIRECT("Octobre!AQ"&amp;5+(ROW()-13)*2)</f>
        <v>0</v>
      </c>
      <c r="AK45" s="534">
        <f t="shared" ca="1" si="9"/>
        <v>0</v>
      </c>
      <c r="AL45" s="532">
        <f t="array" aca="1" ref="AL45" ca="1">INDIRECT("Novembre!AO"&amp;5+(ROW()-13)*2)</f>
        <v>0</v>
      </c>
      <c r="AM45" s="533">
        <f t="array" aca="1" ref="AM45" ca="1">INDIRECT("Novembre!AP"&amp;5+(ROW()-13)*2)</f>
        <v>0</v>
      </c>
      <c r="AN45" s="534">
        <f t="shared" ca="1" si="10"/>
        <v>0</v>
      </c>
      <c r="AO45" s="532">
        <f t="array" aca="1" ref="AO45" ca="1">INDIRECT("Décembre!AP"&amp;5+(ROW()-13)*2)</f>
        <v>0</v>
      </c>
      <c r="AP45" s="533">
        <f t="array" aca="1" ref="AP45" ca="1">INDIRECT("Décembre!AQ"&amp;5+(ROW()-13)*2)</f>
        <v>0</v>
      </c>
      <c r="AQ45" s="534">
        <f t="shared" ca="1" si="11"/>
        <v>0</v>
      </c>
      <c r="AR45" s="541">
        <f t="shared" ca="1" si="12"/>
        <v>0</v>
      </c>
      <c r="AS45" s="542">
        <v>0</v>
      </c>
    </row>
    <row r="46" spans="1:45" ht="25" customHeight="1" x14ac:dyDescent="0.35">
      <c r="A46" s="529" t="str">
        <f t="array" aca="1" ref="A46" ca="1">INDIRECT("Janvier!A"&amp;5+(ROW()-13)*2)</f>
        <v>[ENTRER LE NOM ET LE PRENOM]</v>
      </c>
      <c r="B46" s="580"/>
      <c r="C46" s="581"/>
      <c r="D46" s="582"/>
      <c r="E46" s="582"/>
      <c r="F46" s="583"/>
      <c r="G46" s="540"/>
      <c r="H46" s="532">
        <f t="array" aca="1" ref="H46" ca="1">INDIRECT("Janvier!AP"&amp;5+(ROW()-13)*2)</f>
        <v>0</v>
      </c>
      <c r="I46" s="533">
        <f t="array" aca="1" ref="I46" ca="1">INDIRECT("Janvier!AQ"&amp;5+(ROW()-13)*2)</f>
        <v>0</v>
      </c>
      <c r="J46" s="534">
        <f t="shared" ca="1" si="0"/>
        <v>0</v>
      </c>
      <c r="K46" s="532">
        <f t="array" aca="1" ref="K46" ca="1">INDIRECT("Février!AM"&amp;5+(ROW()-13)*2)</f>
        <v>0</v>
      </c>
      <c r="L46" s="533">
        <f t="array" aca="1" ref="L46" ca="1">INDIRECT("Février!AN"&amp;5+(ROW()-13)*2)</f>
        <v>0</v>
      </c>
      <c r="M46" s="534">
        <f t="shared" ca="1" si="1"/>
        <v>0</v>
      </c>
      <c r="N46" s="532">
        <f t="array" aca="1" ref="N46" ca="1">INDIRECT("Mars!AP"&amp;5+(ROW()-13)*2)</f>
        <v>0</v>
      </c>
      <c r="O46" s="533">
        <f t="array" aca="1" ref="O46" ca="1">INDIRECT("Mars!AQ"&amp;5+(ROW()-13)*2)</f>
        <v>0</v>
      </c>
      <c r="P46" s="534">
        <f t="shared" ca="1" si="2"/>
        <v>0</v>
      </c>
      <c r="Q46" s="532">
        <f t="array" aca="1" ref="Q46" ca="1">INDIRECT("Avril!AO$"&amp;5+(ROW()-13)*2)</f>
        <v>0</v>
      </c>
      <c r="R46" s="533">
        <f t="array" aca="1" ref="R46" ca="1">INDIRECT("Avril!AP"&amp;5+(ROW()-13)*2)</f>
        <v>0</v>
      </c>
      <c r="S46" s="534">
        <f t="shared" ca="1" si="3"/>
        <v>0</v>
      </c>
      <c r="T46" s="532">
        <f t="array" aca="1" ref="T46" ca="1">INDIRECT("Mai!AP"&amp;5+(ROW()-13)*2)</f>
        <v>0</v>
      </c>
      <c r="U46" s="533">
        <f t="array" aca="1" ref="U46" ca="1">INDIRECT("Mai!AQ"&amp;5+(ROW()-13)*2)</f>
        <v>0</v>
      </c>
      <c r="V46" s="534">
        <f t="shared" ca="1" si="4"/>
        <v>0</v>
      </c>
      <c r="W46" s="532">
        <f t="array" aca="1" ref="W46" ca="1">INDIRECT("Juin!AO"&amp;5+(ROW()-13)*2)</f>
        <v>0</v>
      </c>
      <c r="X46" s="533">
        <f t="array" aca="1" ref="X46" ca="1">INDIRECT("Juin!AP"&amp;5+(ROW()-13)*2)</f>
        <v>0</v>
      </c>
      <c r="Y46" s="534">
        <f t="shared" ca="1" si="5"/>
        <v>0</v>
      </c>
      <c r="Z46" s="532">
        <f t="array" aca="1" ref="Z46" ca="1">INDIRECT("Juillet!AP"&amp;5+(ROW()-13)*2)</f>
        <v>0</v>
      </c>
      <c r="AA46" s="533">
        <f t="array" aca="1" ref="AA46" ca="1">INDIRECT("Juillet!AQ"&amp;5+(ROW()-13)*2)</f>
        <v>0</v>
      </c>
      <c r="AB46" s="534">
        <f t="shared" ca="1" si="6"/>
        <v>0</v>
      </c>
      <c r="AC46" s="532">
        <f t="array" aca="1" ref="AC46" ca="1">INDIRECT("Août!AP"&amp;5+(ROW()-13)*2)</f>
        <v>0</v>
      </c>
      <c r="AD46" s="533">
        <f t="array" aca="1" ref="AD46" ca="1">INDIRECT("Août!AQ"&amp;5+(ROW()-13)*2)</f>
        <v>0</v>
      </c>
      <c r="AE46" s="534">
        <f t="shared" ca="1" si="7"/>
        <v>0</v>
      </c>
      <c r="AF46" s="532">
        <f t="array" aca="1" ref="AF46" ca="1">INDIRECT("Septembre!AO"&amp;5+(ROW()-13)*2)</f>
        <v>0</v>
      </c>
      <c r="AG46" s="533">
        <f t="array" aca="1" ref="AG46" ca="1">INDIRECT("Septembre!AP"&amp;5+(ROW()-13)*2)</f>
        <v>0</v>
      </c>
      <c r="AH46" s="534">
        <f t="shared" ca="1" si="8"/>
        <v>0</v>
      </c>
      <c r="AI46" s="532">
        <f t="array" aca="1" ref="AI46" ca="1">INDIRECT("Octobre!AP"&amp;5+(ROW()-13)*2)</f>
        <v>0</v>
      </c>
      <c r="AJ46" s="533">
        <f t="array" aca="1" ref="AJ46" ca="1">INDIRECT("Octobre!AQ"&amp;5+(ROW()-13)*2)</f>
        <v>0</v>
      </c>
      <c r="AK46" s="534">
        <f t="shared" ca="1" si="9"/>
        <v>0</v>
      </c>
      <c r="AL46" s="532">
        <f t="array" aca="1" ref="AL46" ca="1">INDIRECT("Novembre!AO"&amp;5+(ROW()-13)*2)</f>
        <v>0</v>
      </c>
      <c r="AM46" s="533">
        <f t="array" aca="1" ref="AM46" ca="1">INDIRECT("Novembre!AP"&amp;5+(ROW()-13)*2)</f>
        <v>0</v>
      </c>
      <c r="AN46" s="534">
        <f t="shared" ca="1" si="10"/>
        <v>0</v>
      </c>
      <c r="AO46" s="532">
        <f t="array" aca="1" ref="AO46" ca="1">INDIRECT("Décembre!AP"&amp;5+(ROW()-13)*2)</f>
        <v>0</v>
      </c>
      <c r="AP46" s="533">
        <f t="array" aca="1" ref="AP46" ca="1">INDIRECT("Décembre!AQ"&amp;5+(ROW()-13)*2)</f>
        <v>0</v>
      </c>
      <c r="AQ46" s="534">
        <f t="shared" ca="1" si="11"/>
        <v>0</v>
      </c>
      <c r="AR46" s="541">
        <f t="shared" ca="1" si="12"/>
        <v>0</v>
      </c>
      <c r="AS46" s="542">
        <v>0</v>
      </c>
    </row>
    <row r="47" spans="1:45" ht="25" customHeight="1" x14ac:dyDescent="0.35">
      <c r="A47" s="529" t="str">
        <f t="array" aca="1" ref="A47" ca="1">INDIRECT("Janvier!A"&amp;5+(ROW()-13)*2)</f>
        <v>[ENTRER LE NOM ET LE PRENOM]</v>
      </c>
      <c r="B47" s="580"/>
      <c r="C47" s="581"/>
      <c r="D47" s="582"/>
      <c r="E47" s="582"/>
      <c r="F47" s="583"/>
      <c r="G47" s="540"/>
      <c r="H47" s="532">
        <f t="array" aca="1" ref="H47" ca="1">INDIRECT("Janvier!AP"&amp;5+(ROW()-13)*2)</f>
        <v>0</v>
      </c>
      <c r="I47" s="533">
        <f t="array" aca="1" ref="I47" ca="1">INDIRECT("Janvier!AQ"&amp;5+(ROW()-13)*2)</f>
        <v>0</v>
      </c>
      <c r="J47" s="534">
        <f t="shared" ca="1" si="0"/>
        <v>0</v>
      </c>
      <c r="K47" s="532">
        <f t="array" aca="1" ref="K47" ca="1">INDIRECT("Février!AM"&amp;5+(ROW()-13)*2)</f>
        <v>0</v>
      </c>
      <c r="L47" s="533">
        <f t="array" aca="1" ref="L47" ca="1">INDIRECT("Février!AN"&amp;5+(ROW()-13)*2)</f>
        <v>0</v>
      </c>
      <c r="M47" s="534">
        <f t="shared" ca="1" si="1"/>
        <v>0</v>
      </c>
      <c r="N47" s="532">
        <f t="array" aca="1" ref="N47" ca="1">INDIRECT("Mars!AP"&amp;5+(ROW()-13)*2)</f>
        <v>0</v>
      </c>
      <c r="O47" s="533">
        <f t="array" aca="1" ref="O47" ca="1">INDIRECT("Mars!AQ"&amp;5+(ROW()-13)*2)</f>
        <v>0</v>
      </c>
      <c r="P47" s="534">
        <f t="shared" ca="1" si="2"/>
        <v>0</v>
      </c>
      <c r="Q47" s="532">
        <f t="array" aca="1" ref="Q47" ca="1">INDIRECT("Avril!AO$"&amp;5+(ROW()-13)*2)</f>
        <v>0</v>
      </c>
      <c r="R47" s="533">
        <f t="array" aca="1" ref="R47" ca="1">INDIRECT("Avril!AP"&amp;5+(ROW()-13)*2)</f>
        <v>0</v>
      </c>
      <c r="S47" s="534">
        <f t="shared" ca="1" si="3"/>
        <v>0</v>
      </c>
      <c r="T47" s="532">
        <f t="array" aca="1" ref="T47" ca="1">INDIRECT("Mai!AP"&amp;5+(ROW()-13)*2)</f>
        <v>0</v>
      </c>
      <c r="U47" s="533">
        <f t="array" aca="1" ref="U47" ca="1">INDIRECT("Mai!AQ"&amp;5+(ROW()-13)*2)</f>
        <v>0</v>
      </c>
      <c r="V47" s="534">
        <f t="shared" ca="1" si="4"/>
        <v>0</v>
      </c>
      <c r="W47" s="532">
        <f t="array" aca="1" ref="W47" ca="1">INDIRECT("Juin!AO"&amp;5+(ROW()-13)*2)</f>
        <v>0</v>
      </c>
      <c r="X47" s="533">
        <f t="array" aca="1" ref="X47" ca="1">INDIRECT("Juin!AP"&amp;5+(ROW()-13)*2)</f>
        <v>0</v>
      </c>
      <c r="Y47" s="534">
        <f t="shared" ca="1" si="5"/>
        <v>0</v>
      </c>
      <c r="Z47" s="532">
        <f t="array" aca="1" ref="Z47" ca="1">INDIRECT("Juillet!AP"&amp;5+(ROW()-13)*2)</f>
        <v>0</v>
      </c>
      <c r="AA47" s="533">
        <f t="array" aca="1" ref="AA47" ca="1">INDIRECT("Juillet!AQ"&amp;5+(ROW()-13)*2)</f>
        <v>0</v>
      </c>
      <c r="AB47" s="534">
        <f t="shared" ca="1" si="6"/>
        <v>0</v>
      </c>
      <c r="AC47" s="532">
        <f t="array" aca="1" ref="AC47" ca="1">INDIRECT("Août!AP"&amp;5+(ROW()-13)*2)</f>
        <v>0</v>
      </c>
      <c r="AD47" s="533">
        <f t="array" aca="1" ref="AD47" ca="1">INDIRECT("Août!AQ"&amp;5+(ROW()-13)*2)</f>
        <v>0</v>
      </c>
      <c r="AE47" s="534">
        <f t="shared" ca="1" si="7"/>
        <v>0</v>
      </c>
      <c r="AF47" s="532">
        <f t="array" aca="1" ref="AF47" ca="1">INDIRECT("Septembre!AO"&amp;5+(ROW()-13)*2)</f>
        <v>0</v>
      </c>
      <c r="AG47" s="533">
        <f t="array" aca="1" ref="AG47" ca="1">INDIRECT("Septembre!AP"&amp;5+(ROW()-13)*2)</f>
        <v>0</v>
      </c>
      <c r="AH47" s="534">
        <f t="shared" ca="1" si="8"/>
        <v>0</v>
      </c>
      <c r="AI47" s="532">
        <f t="array" aca="1" ref="AI47" ca="1">INDIRECT("Octobre!AP"&amp;5+(ROW()-13)*2)</f>
        <v>0</v>
      </c>
      <c r="AJ47" s="533">
        <f t="array" aca="1" ref="AJ47" ca="1">INDIRECT("Octobre!AQ"&amp;5+(ROW()-13)*2)</f>
        <v>0</v>
      </c>
      <c r="AK47" s="534">
        <f t="shared" ca="1" si="9"/>
        <v>0</v>
      </c>
      <c r="AL47" s="532">
        <f t="array" aca="1" ref="AL47" ca="1">INDIRECT("Novembre!AO"&amp;5+(ROW()-13)*2)</f>
        <v>0</v>
      </c>
      <c r="AM47" s="533">
        <f t="array" aca="1" ref="AM47" ca="1">INDIRECT("Novembre!AP"&amp;5+(ROW()-13)*2)</f>
        <v>0</v>
      </c>
      <c r="AN47" s="534">
        <f t="shared" ca="1" si="10"/>
        <v>0</v>
      </c>
      <c r="AO47" s="532">
        <f t="array" aca="1" ref="AO47" ca="1">INDIRECT("Décembre!AP"&amp;5+(ROW()-13)*2)</f>
        <v>0</v>
      </c>
      <c r="AP47" s="533">
        <f t="array" aca="1" ref="AP47" ca="1">INDIRECT("Décembre!AQ"&amp;5+(ROW()-13)*2)</f>
        <v>0</v>
      </c>
      <c r="AQ47" s="534">
        <f t="shared" ca="1" si="11"/>
        <v>0</v>
      </c>
      <c r="AR47" s="541">
        <f t="shared" ca="1" si="12"/>
        <v>0</v>
      </c>
      <c r="AS47" s="542">
        <v>0</v>
      </c>
    </row>
    <row r="48" spans="1:45" ht="25" customHeight="1" x14ac:dyDescent="0.35">
      <c r="A48" s="529" t="str">
        <f t="array" aca="1" ref="A48" ca="1">INDIRECT("Janvier!A"&amp;5+(ROW()-13)*2)</f>
        <v>[ENTRER LE NOM ET LE PRENOM]</v>
      </c>
      <c r="B48" s="584"/>
      <c r="C48" s="585"/>
      <c r="D48" s="586"/>
      <c r="E48" s="586"/>
      <c r="F48" s="587"/>
      <c r="G48" s="540"/>
      <c r="H48" s="532">
        <f t="array" aca="1" ref="H48" ca="1">INDIRECT("Janvier!AP"&amp;5+(ROW()-13)*2)</f>
        <v>0</v>
      </c>
      <c r="I48" s="533">
        <f t="array" aca="1" ref="I48" ca="1">INDIRECT("Janvier!AQ"&amp;5+(ROW()-13)*2)</f>
        <v>0</v>
      </c>
      <c r="J48" s="534">
        <f t="shared" ca="1" si="0"/>
        <v>0</v>
      </c>
      <c r="K48" s="532">
        <f t="array" aca="1" ref="K48" ca="1">INDIRECT("Février!AM"&amp;5+(ROW()-13)*2)</f>
        <v>0</v>
      </c>
      <c r="L48" s="533">
        <f t="array" aca="1" ref="L48" ca="1">INDIRECT("Février!AN"&amp;5+(ROW()-13)*2)</f>
        <v>0</v>
      </c>
      <c r="M48" s="534">
        <f t="shared" ca="1" si="1"/>
        <v>0</v>
      </c>
      <c r="N48" s="532">
        <f t="array" aca="1" ref="N48" ca="1">INDIRECT("Mars!AP"&amp;5+(ROW()-13)*2)</f>
        <v>0</v>
      </c>
      <c r="O48" s="533">
        <f t="array" aca="1" ref="O48" ca="1">INDIRECT("Mars!AQ"&amp;5+(ROW()-13)*2)</f>
        <v>0</v>
      </c>
      <c r="P48" s="534">
        <f t="shared" ca="1" si="2"/>
        <v>0</v>
      </c>
      <c r="Q48" s="532">
        <f t="array" aca="1" ref="Q48" ca="1">INDIRECT("Avril!AO$"&amp;5+(ROW()-13)*2)</f>
        <v>0</v>
      </c>
      <c r="R48" s="533">
        <f t="array" aca="1" ref="R48" ca="1">INDIRECT("Avril!AP"&amp;5+(ROW()-13)*2)</f>
        <v>0</v>
      </c>
      <c r="S48" s="534">
        <f t="shared" ca="1" si="3"/>
        <v>0</v>
      </c>
      <c r="T48" s="532">
        <f t="array" aca="1" ref="T48" ca="1">INDIRECT("Mai!AP"&amp;5+(ROW()-13)*2)</f>
        <v>0</v>
      </c>
      <c r="U48" s="533">
        <f t="array" aca="1" ref="U48" ca="1">INDIRECT("Mai!AQ"&amp;5+(ROW()-13)*2)</f>
        <v>0</v>
      </c>
      <c r="V48" s="534">
        <f t="shared" ca="1" si="4"/>
        <v>0</v>
      </c>
      <c r="W48" s="532">
        <f t="array" aca="1" ref="W48" ca="1">INDIRECT("Juin!AO"&amp;5+(ROW()-13)*2)</f>
        <v>0</v>
      </c>
      <c r="X48" s="533">
        <f t="array" aca="1" ref="X48" ca="1">INDIRECT("Juin!AP"&amp;5+(ROW()-13)*2)</f>
        <v>0</v>
      </c>
      <c r="Y48" s="534">
        <f t="shared" ca="1" si="5"/>
        <v>0</v>
      </c>
      <c r="Z48" s="532">
        <f t="array" aca="1" ref="Z48" ca="1">INDIRECT("Juillet!AP"&amp;5+(ROW()-13)*2)</f>
        <v>0</v>
      </c>
      <c r="AA48" s="533">
        <f t="array" aca="1" ref="AA48" ca="1">INDIRECT("Juillet!AQ"&amp;5+(ROW()-13)*2)</f>
        <v>0</v>
      </c>
      <c r="AB48" s="534">
        <f t="shared" ca="1" si="6"/>
        <v>0</v>
      </c>
      <c r="AC48" s="532">
        <f t="array" aca="1" ref="AC48" ca="1">INDIRECT("Août!AP"&amp;5+(ROW()-13)*2)</f>
        <v>0</v>
      </c>
      <c r="AD48" s="533">
        <f t="array" aca="1" ref="AD48" ca="1">INDIRECT("Août!AQ"&amp;5+(ROW()-13)*2)</f>
        <v>0</v>
      </c>
      <c r="AE48" s="534">
        <f t="shared" ca="1" si="7"/>
        <v>0</v>
      </c>
      <c r="AF48" s="532">
        <f t="array" aca="1" ref="AF48" ca="1">INDIRECT("Septembre!AO"&amp;5+(ROW()-13)*2)</f>
        <v>0</v>
      </c>
      <c r="AG48" s="533">
        <f t="array" aca="1" ref="AG48" ca="1">INDIRECT("Septembre!AP"&amp;5+(ROW()-13)*2)</f>
        <v>0</v>
      </c>
      <c r="AH48" s="534">
        <f t="shared" ca="1" si="8"/>
        <v>0</v>
      </c>
      <c r="AI48" s="532">
        <f t="array" aca="1" ref="AI48" ca="1">INDIRECT("Octobre!AP"&amp;5+(ROW()-13)*2)</f>
        <v>0</v>
      </c>
      <c r="AJ48" s="533">
        <f t="array" aca="1" ref="AJ48" ca="1">INDIRECT("Octobre!AQ"&amp;5+(ROW()-13)*2)</f>
        <v>0</v>
      </c>
      <c r="AK48" s="534">
        <f t="shared" ca="1" si="9"/>
        <v>0</v>
      </c>
      <c r="AL48" s="532">
        <f t="array" aca="1" ref="AL48" ca="1">INDIRECT("Novembre!AO"&amp;5+(ROW()-13)*2)</f>
        <v>0</v>
      </c>
      <c r="AM48" s="533">
        <f t="array" aca="1" ref="AM48" ca="1">INDIRECT("Novembre!AP"&amp;5+(ROW()-13)*2)</f>
        <v>0</v>
      </c>
      <c r="AN48" s="534">
        <f t="shared" ca="1" si="10"/>
        <v>0</v>
      </c>
      <c r="AO48" s="532">
        <f t="array" aca="1" ref="AO48" ca="1">INDIRECT("Décembre!AP"&amp;5+(ROW()-13)*2)</f>
        <v>0</v>
      </c>
      <c r="AP48" s="533">
        <f t="array" aca="1" ref="AP48" ca="1">INDIRECT("Décembre!AQ"&amp;5+(ROW()-13)*2)</f>
        <v>0</v>
      </c>
      <c r="AQ48" s="534">
        <f t="shared" ca="1" si="11"/>
        <v>0</v>
      </c>
      <c r="AR48" s="541">
        <f t="shared" ca="1" si="12"/>
        <v>0</v>
      </c>
      <c r="AS48" s="542">
        <v>0</v>
      </c>
    </row>
    <row r="49" spans="1:45" ht="25" customHeight="1" x14ac:dyDescent="0.35">
      <c r="A49" s="529" t="str">
        <f t="array" aca="1" ref="A49" ca="1">INDIRECT("Janvier!A"&amp;5+(ROW()-13)*2)</f>
        <v>[ENTRER LE NOM ET LE PRENOM]</v>
      </c>
      <c r="B49" s="538"/>
      <c r="C49" s="538"/>
      <c r="D49" s="533"/>
      <c r="E49" s="531"/>
      <c r="F49" s="544"/>
      <c r="G49" s="540"/>
      <c r="H49" s="532">
        <f t="array" aca="1" ref="H49" ca="1">INDIRECT("Janvier!AP"&amp;5+(ROW()-13)*2)</f>
        <v>0</v>
      </c>
      <c r="I49" s="533">
        <f t="array" aca="1" ref="I49" ca="1">INDIRECT("Janvier!AQ"&amp;5+(ROW()-13)*2)</f>
        <v>0</v>
      </c>
      <c r="J49" s="534">
        <f t="shared" ca="1" si="0"/>
        <v>0</v>
      </c>
      <c r="K49" s="532">
        <f t="array" aca="1" ref="K49" ca="1">INDIRECT("Février!AM"&amp;5+(ROW()-13)*2)</f>
        <v>0</v>
      </c>
      <c r="L49" s="533">
        <f t="array" aca="1" ref="L49" ca="1">INDIRECT("Février!AN"&amp;5+(ROW()-13)*2)</f>
        <v>0</v>
      </c>
      <c r="M49" s="534">
        <f t="shared" ca="1" si="1"/>
        <v>0</v>
      </c>
      <c r="N49" s="532">
        <f t="array" aca="1" ref="N49" ca="1">INDIRECT("Mars!AP"&amp;5+(ROW()-13)*2)</f>
        <v>0</v>
      </c>
      <c r="O49" s="533">
        <f t="array" aca="1" ref="O49" ca="1">INDIRECT("Mars!AQ"&amp;5+(ROW()-13)*2)</f>
        <v>0</v>
      </c>
      <c r="P49" s="534">
        <f t="shared" ca="1" si="2"/>
        <v>0</v>
      </c>
      <c r="Q49" s="532">
        <f t="array" aca="1" ref="Q49" ca="1">INDIRECT("Avril!AO$"&amp;5+(ROW()-13)*2)</f>
        <v>0</v>
      </c>
      <c r="R49" s="533">
        <f t="array" aca="1" ref="R49" ca="1">INDIRECT("Avril!AP"&amp;5+(ROW()-13)*2)</f>
        <v>0</v>
      </c>
      <c r="S49" s="534">
        <f t="shared" ca="1" si="3"/>
        <v>0</v>
      </c>
      <c r="T49" s="532">
        <f t="array" aca="1" ref="T49" ca="1">INDIRECT("Mai!AP"&amp;5+(ROW()-13)*2)</f>
        <v>0</v>
      </c>
      <c r="U49" s="533">
        <f t="array" aca="1" ref="U49" ca="1">INDIRECT("Mai!AQ"&amp;5+(ROW()-13)*2)</f>
        <v>0</v>
      </c>
      <c r="V49" s="534">
        <f t="shared" ca="1" si="4"/>
        <v>0</v>
      </c>
      <c r="W49" s="532">
        <f t="array" aca="1" ref="W49" ca="1">INDIRECT("Juin!AO"&amp;5+(ROW()-13)*2)</f>
        <v>0</v>
      </c>
      <c r="X49" s="533">
        <f t="array" aca="1" ref="X49" ca="1">INDIRECT("Juin!AP"&amp;5+(ROW()-13)*2)</f>
        <v>0</v>
      </c>
      <c r="Y49" s="534">
        <f t="shared" ca="1" si="5"/>
        <v>0</v>
      </c>
      <c r="Z49" s="532">
        <f t="array" aca="1" ref="Z49" ca="1">INDIRECT("Juillet!AP"&amp;5+(ROW()-13)*2)</f>
        <v>0</v>
      </c>
      <c r="AA49" s="533">
        <f t="array" aca="1" ref="AA49" ca="1">INDIRECT("Juillet!AQ"&amp;5+(ROW()-13)*2)</f>
        <v>0</v>
      </c>
      <c r="AB49" s="534">
        <f t="shared" ca="1" si="6"/>
        <v>0</v>
      </c>
      <c r="AC49" s="532">
        <f t="array" aca="1" ref="AC49" ca="1">INDIRECT("Août!AP"&amp;5+(ROW()-13)*2)</f>
        <v>0</v>
      </c>
      <c r="AD49" s="533">
        <f t="array" aca="1" ref="AD49" ca="1">INDIRECT("Août!AQ"&amp;5+(ROW()-13)*2)</f>
        <v>0</v>
      </c>
      <c r="AE49" s="534">
        <f t="shared" ca="1" si="7"/>
        <v>0</v>
      </c>
      <c r="AF49" s="532">
        <f t="array" aca="1" ref="AF49" ca="1">INDIRECT("Septembre!AO"&amp;5+(ROW()-13)*2)</f>
        <v>0</v>
      </c>
      <c r="AG49" s="533">
        <f t="array" aca="1" ref="AG49" ca="1">INDIRECT("Septembre!AP"&amp;5+(ROW()-13)*2)</f>
        <v>0</v>
      </c>
      <c r="AH49" s="534">
        <f t="shared" ca="1" si="8"/>
        <v>0</v>
      </c>
      <c r="AI49" s="532">
        <f t="array" aca="1" ref="AI49" ca="1">INDIRECT("Octobre!AP"&amp;5+(ROW()-13)*2)</f>
        <v>0</v>
      </c>
      <c r="AJ49" s="533">
        <f t="array" aca="1" ref="AJ49" ca="1">INDIRECT("Octobre!AQ"&amp;5+(ROW()-13)*2)</f>
        <v>0</v>
      </c>
      <c r="AK49" s="534">
        <f t="shared" ca="1" si="9"/>
        <v>0</v>
      </c>
      <c r="AL49" s="532">
        <f t="array" aca="1" ref="AL49" ca="1">INDIRECT("Novembre!AO"&amp;5+(ROW()-13)*2)</f>
        <v>0</v>
      </c>
      <c r="AM49" s="533">
        <f t="array" aca="1" ref="AM49" ca="1">INDIRECT("Novembre!AP"&amp;5+(ROW()-13)*2)</f>
        <v>0</v>
      </c>
      <c r="AN49" s="534">
        <f t="shared" ca="1" si="10"/>
        <v>0</v>
      </c>
      <c r="AO49" s="532">
        <f t="array" aca="1" ref="AO49" ca="1">INDIRECT("Décembre!AP"&amp;5+(ROW()-13)*2)</f>
        <v>0</v>
      </c>
      <c r="AP49" s="533">
        <f t="array" aca="1" ref="AP49" ca="1">INDIRECT("Décembre!AQ"&amp;5+(ROW()-13)*2)</f>
        <v>0</v>
      </c>
      <c r="AQ49" s="534">
        <f t="shared" ca="1" si="11"/>
        <v>0</v>
      </c>
      <c r="AR49" s="541">
        <f t="shared" ca="1" si="12"/>
        <v>0</v>
      </c>
      <c r="AS49" s="542">
        <v>0</v>
      </c>
    </row>
    <row r="50" spans="1:45" ht="25" customHeight="1" x14ac:dyDescent="0.35">
      <c r="A50" s="529" t="str">
        <f t="array" aca="1" ref="A50" ca="1">INDIRECT("Janvier!A"&amp;5+(ROW()-13)*2)</f>
        <v>[ENTRER LE NOM ET LE PRENOM]</v>
      </c>
      <c r="B50" s="538"/>
      <c r="C50" s="538"/>
      <c r="D50" s="533"/>
      <c r="E50" s="531"/>
      <c r="F50" s="544"/>
      <c r="G50" s="540"/>
      <c r="H50" s="532">
        <f t="array" aca="1" ref="H50" ca="1">INDIRECT("Janvier!AP"&amp;5+(ROW()-13)*2)</f>
        <v>0</v>
      </c>
      <c r="I50" s="533">
        <f t="array" aca="1" ref="I50" ca="1">INDIRECT("Janvier!AQ"&amp;5+(ROW()-13)*2)</f>
        <v>0</v>
      </c>
      <c r="J50" s="534">
        <f t="shared" ca="1" si="0"/>
        <v>0</v>
      </c>
      <c r="K50" s="532">
        <f t="array" aca="1" ref="K50" ca="1">INDIRECT("Février!AM"&amp;5+(ROW()-13)*2)</f>
        <v>0</v>
      </c>
      <c r="L50" s="533">
        <f t="array" aca="1" ref="L50" ca="1">INDIRECT("Février!AN"&amp;5+(ROW()-13)*2)</f>
        <v>0</v>
      </c>
      <c r="M50" s="534">
        <f t="shared" ca="1" si="1"/>
        <v>0</v>
      </c>
      <c r="N50" s="532">
        <f t="array" aca="1" ref="N50" ca="1">INDIRECT("Mars!AP"&amp;5+(ROW()-13)*2)</f>
        <v>0</v>
      </c>
      <c r="O50" s="533">
        <f t="array" aca="1" ref="O50" ca="1">INDIRECT("Mars!AQ"&amp;5+(ROW()-13)*2)</f>
        <v>0</v>
      </c>
      <c r="P50" s="534">
        <f t="shared" ca="1" si="2"/>
        <v>0</v>
      </c>
      <c r="Q50" s="532">
        <f t="array" aca="1" ref="Q50" ca="1">INDIRECT("Avril!AO$"&amp;5+(ROW()-13)*2)</f>
        <v>0</v>
      </c>
      <c r="R50" s="533">
        <f t="array" aca="1" ref="R50" ca="1">INDIRECT("Avril!AP"&amp;5+(ROW()-13)*2)</f>
        <v>0</v>
      </c>
      <c r="S50" s="534">
        <f t="shared" ca="1" si="3"/>
        <v>0</v>
      </c>
      <c r="T50" s="532">
        <f t="array" aca="1" ref="T50" ca="1">INDIRECT("Mai!AP"&amp;5+(ROW()-13)*2)</f>
        <v>0</v>
      </c>
      <c r="U50" s="533">
        <f t="array" aca="1" ref="U50" ca="1">INDIRECT("Mai!AQ"&amp;5+(ROW()-13)*2)</f>
        <v>0</v>
      </c>
      <c r="V50" s="534">
        <f t="shared" ca="1" si="4"/>
        <v>0</v>
      </c>
      <c r="W50" s="532">
        <f t="array" aca="1" ref="W50" ca="1">INDIRECT("Juin!AO"&amp;5+(ROW()-13)*2)</f>
        <v>0</v>
      </c>
      <c r="X50" s="533">
        <f t="array" aca="1" ref="X50" ca="1">INDIRECT("Juin!AP"&amp;5+(ROW()-13)*2)</f>
        <v>0</v>
      </c>
      <c r="Y50" s="534">
        <f t="shared" ca="1" si="5"/>
        <v>0</v>
      </c>
      <c r="Z50" s="532">
        <f t="array" aca="1" ref="Z50" ca="1">INDIRECT("Juillet!AP"&amp;5+(ROW()-13)*2)</f>
        <v>0</v>
      </c>
      <c r="AA50" s="533">
        <f t="array" aca="1" ref="AA50" ca="1">INDIRECT("Juillet!AQ"&amp;5+(ROW()-13)*2)</f>
        <v>0</v>
      </c>
      <c r="AB50" s="534">
        <f t="shared" ca="1" si="6"/>
        <v>0</v>
      </c>
      <c r="AC50" s="532">
        <f t="array" aca="1" ref="AC50" ca="1">INDIRECT("Août!AP"&amp;5+(ROW()-13)*2)</f>
        <v>0</v>
      </c>
      <c r="AD50" s="533">
        <f t="array" aca="1" ref="AD50" ca="1">INDIRECT("Août!AQ"&amp;5+(ROW()-13)*2)</f>
        <v>0</v>
      </c>
      <c r="AE50" s="534">
        <f t="shared" ca="1" si="7"/>
        <v>0</v>
      </c>
      <c r="AF50" s="532">
        <f t="array" aca="1" ref="AF50" ca="1">INDIRECT("Septembre!AO"&amp;5+(ROW()-13)*2)</f>
        <v>0</v>
      </c>
      <c r="AG50" s="533">
        <f t="array" aca="1" ref="AG50" ca="1">INDIRECT("Septembre!AP"&amp;5+(ROW()-13)*2)</f>
        <v>0</v>
      </c>
      <c r="AH50" s="534">
        <f t="shared" ca="1" si="8"/>
        <v>0</v>
      </c>
      <c r="AI50" s="532">
        <f t="array" aca="1" ref="AI50" ca="1">INDIRECT("Octobre!AP"&amp;5+(ROW()-13)*2)</f>
        <v>0</v>
      </c>
      <c r="AJ50" s="533">
        <f t="array" aca="1" ref="AJ50" ca="1">INDIRECT("Octobre!AQ"&amp;5+(ROW()-13)*2)</f>
        <v>0</v>
      </c>
      <c r="AK50" s="534">
        <f t="shared" ca="1" si="9"/>
        <v>0</v>
      </c>
      <c r="AL50" s="532">
        <f t="array" aca="1" ref="AL50" ca="1">INDIRECT("Novembre!AO"&amp;5+(ROW()-13)*2)</f>
        <v>0</v>
      </c>
      <c r="AM50" s="533">
        <f t="array" aca="1" ref="AM50" ca="1">INDIRECT("Novembre!AP"&amp;5+(ROW()-13)*2)</f>
        <v>0</v>
      </c>
      <c r="AN50" s="534">
        <f t="shared" ca="1" si="10"/>
        <v>0</v>
      </c>
      <c r="AO50" s="532">
        <f t="array" aca="1" ref="AO50" ca="1">INDIRECT("Décembre!AP"&amp;5+(ROW()-13)*2)</f>
        <v>0</v>
      </c>
      <c r="AP50" s="533">
        <f t="array" aca="1" ref="AP50" ca="1">INDIRECT("Décembre!AQ"&amp;5+(ROW()-13)*2)</f>
        <v>0</v>
      </c>
      <c r="AQ50" s="534">
        <f t="shared" ca="1" si="11"/>
        <v>0</v>
      </c>
      <c r="AR50" s="541">
        <f t="shared" ca="1" si="12"/>
        <v>0</v>
      </c>
      <c r="AS50" s="542">
        <v>0</v>
      </c>
    </row>
    <row r="51" spans="1:45" ht="25" customHeight="1" x14ac:dyDescent="0.35">
      <c r="A51" s="529" t="str">
        <f t="array" aca="1" ref="A51" ca="1">INDIRECT("Janvier!A"&amp;5+(ROW()-13)*2)</f>
        <v>[ENTRER LE NOM ET LE PRENOM]</v>
      </c>
      <c r="B51" s="538"/>
      <c r="C51" s="538"/>
      <c r="D51" s="533"/>
      <c r="E51" s="531"/>
      <c r="F51" s="544"/>
      <c r="G51" s="540"/>
      <c r="H51" s="532">
        <f t="array" aca="1" ref="H51" ca="1">INDIRECT("Janvier!AP"&amp;5+(ROW()-13)*2)</f>
        <v>0</v>
      </c>
      <c r="I51" s="533">
        <f t="array" aca="1" ref="I51" ca="1">INDIRECT("Janvier!AQ"&amp;5+(ROW()-13)*2)</f>
        <v>0</v>
      </c>
      <c r="J51" s="534">
        <f t="shared" ca="1" si="0"/>
        <v>0</v>
      </c>
      <c r="K51" s="532">
        <f t="array" aca="1" ref="K51" ca="1">INDIRECT("Février!AM"&amp;5+(ROW()-13)*2)</f>
        <v>0</v>
      </c>
      <c r="L51" s="533">
        <f t="array" aca="1" ref="L51" ca="1">INDIRECT("Février!AN"&amp;5+(ROW()-13)*2)</f>
        <v>0</v>
      </c>
      <c r="M51" s="534">
        <f t="shared" ca="1" si="1"/>
        <v>0</v>
      </c>
      <c r="N51" s="532">
        <f t="array" aca="1" ref="N51" ca="1">INDIRECT("Mars!AP"&amp;5+(ROW()-13)*2)</f>
        <v>0</v>
      </c>
      <c r="O51" s="533">
        <f t="array" aca="1" ref="O51" ca="1">INDIRECT("Mars!AQ"&amp;5+(ROW()-13)*2)</f>
        <v>0</v>
      </c>
      <c r="P51" s="534">
        <f t="shared" ca="1" si="2"/>
        <v>0</v>
      </c>
      <c r="Q51" s="532">
        <f t="array" aca="1" ref="Q51" ca="1">INDIRECT("Avril!AO$"&amp;5+(ROW()-13)*2)</f>
        <v>0</v>
      </c>
      <c r="R51" s="533">
        <f t="array" aca="1" ref="R51" ca="1">INDIRECT("Avril!AP"&amp;5+(ROW()-13)*2)</f>
        <v>0</v>
      </c>
      <c r="S51" s="534">
        <f t="shared" ca="1" si="3"/>
        <v>0</v>
      </c>
      <c r="T51" s="532">
        <f t="array" aca="1" ref="T51" ca="1">INDIRECT("Mai!AP"&amp;5+(ROW()-13)*2)</f>
        <v>0</v>
      </c>
      <c r="U51" s="533">
        <f t="array" aca="1" ref="U51" ca="1">INDIRECT("Mai!AQ"&amp;5+(ROW()-13)*2)</f>
        <v>0</v>
      </c>
      <c r="V51" s="534">
        <f t="shared" ca="1" si="4"/>
        <v>0</v>
      </c>
      <c r="W51" s="532">
        <f t="array" aca="1" ref="W51" ca="1">INDIRECT("Juin!AO"&amp;5+(ROW()-13)*2)</f>
        <v>0</v>
      </c>
      <c r="X51" s="533">
        <f t="array" aca="1" ref="X51" ca="1">INDIRECT("Juin!AP"&amp;5+(ROW()-13)*2)</f>
        <v>0</v>
      </c>
      <c r="Y51" s="534">
        <f t="shared" ca="1" si="5"/>
        <v>0</v>
      </c>
      <c r="Z51" s="532">
        <f t="array" aca="1" ref="Z51" ca="1">INDIRECT("Juillet!AP"&amp;5+(ROW()-13)*2)</f>
        <v>0</v>
      </c>
      <c r="AA51" s="533">
        <f t="array" aca="1" ref="AA51" ca="1">INDIRECT("Juillet!AQ"&amp;5+(ROW()-13)*2)</f>
        <v>0</v>
      </c>
      <c r="AB51" s="534">
        <f t="shared" ca="1" si="6"/>
        <v>0</v>
      </c>
      <c r="AC51" s="532">
        <f t="array" aca="1" ref="AC51" ca="1">INDIRECT("Août!AP"&amp;5+(ROW()-13)*2)</f>
        <v>0</v>
      </c>
      <c r="AD51" s="533">
        <f t="array" aca="1" ref="AD51" ca="1">INDIRECT("Août!AQ"&amp;5+(ROW()-13)*2)</f>
        <v>0</v>
      </c>
      <c r="AE51" s="534">
        <f t="shared" ca="1" si="7"/>
        <v>0</v>
      </c>
      <c r="AF51" s="532">
        <f t="array" aca="1" ref="AF51" ca="1">INDIRECT("Septembre!AO"&amp;5+(ROW()-13)*2)</f>
        <v>0</v>
      </c>
      <c r="AG51" s="533">
        <f t="array" aca="1" ref="AG51" ca="1">INDIRECT("Septembre!AP"&amp;5+(ROW()-13)*2)</f>
        <v>0</v>
      </c>
      <c r="AH51" s="534">
        <f t="shared" ca="1" si="8"/>
        <v>0</v>
      </c>
      <c r="AI51" s="532">
        <f t="array" aca="1" ref="AI51" ca="1">INDIRECT("Octobre!AP"&amp;5+(ROW()-13)*2)</f>
        <v>0</v>
      </c>
      <c r="AJ51" s="533">
        <f t="array" aca="1" ref="AJ51" ca="1">INDIRECT("Octobre!AQ"&amp;5+(ROW()-13)*2)</f>
        <v>0</v>
      </c>
      <c r="AK51" s="534">
        <f t="shared" ca="1" si="9"/>
        <v>0</v>
      </c>
      <c r="AL51" s="532">
        <f t="array" aca="1" ref="AL51" ca="1">INDIRECT("Novembre!AO"&amp;5+(ROW()-13)*2)</f>
        <v>0</v>
      </c>
      <c r="AM51" s="533">
        <f t="array" aca="1" ref="AM51" ca="1">INDIRECT("Novembre!AP"&amp;5+(ROW()-13)*2)</f>
        <v>0</v>
      </c>
      <c r="AN51" s="534">
        <f t="shared" ca="1" si="10"/>
        <v>0</v>
      </c>
      <c r="AO51" s="532">
        <f t="array" aca="1" ref="AO51" ca="1">INDIRECT("Décembre!AP"&amp;5+(ROW()-13)*2)</f>
        <v>0</v>
      </c>
      <c r="AP51" s="533">
        <f t="array" aca="1" ref="AP51" ca="1">INDIRECT("Décembre!AQ"&amp;5+(ROW()-13)*2)</f>
        <v>0</v>
      </c>
      <c r="AQ51" s="534">
        <f t="shared" ca="1" si="11"/>
        <v>0</v>
      </c>
      <c r="AR51" s="541">
        <f t="shared" ca="1" si="12"/>
        <v>0</v>
      </c>
      <c r="AS51" s="542">
        <v>0</v>
      </c>
    </row>
    <row r="52" spans="1:45" ht="25" customHeight="1" x14ac:dyDescent="0.35">
      <c r="A52" s="529" t="str">
        <f t="array" aca="1" ref="A52" ca="1">INDIRECT("Janvier!A"&amp;5+(ROW()-13)*2)</f>
        <v>[ENTRER LE NOM ET LE PRENOM]</v>
      </c>
      <c r="B52" s="538"/>
      <c r="C52" s="538"/>
      <c r="D52" s="533"/>
      <c r="E52" s="531"/>
      <c r="F52" s="544"/>
      <c r="G52" s="540"/>
      <c r="H52" s="532">
        <f t="array" aca="1" ref="H52" ca="1">INDIRECT("Janvier!AP"&amp;5+(ROW()-13)*2)</f>
        <v>0</v>
      </c>
      <c r="I52" s="533">
        <f t="array" aca="1" ref="I52" ca="1">INDIRECT("Janvier!AQ"&amp;5+(ROW()-13)*2)</f>
        <v>0</v>
      </c>
      <c r="J52" s="534">
        <f t="shared" ca="1" si="0"/>
        <v>0</v>
      </c>
      <c r="K52" s="532">
        <f t="array" aca="1" ref="K52" ca="1">INDIRECT("Février!AM"&amp;5+(ROW()-13)*2)</f>
        <v>0</v>
      </c>
      <c r="L52" s="533">
        <f t="array" aca="1" ref="L52" ca="1">INDIRECT("Février!AN"&amp;5+(ROW()-13)*2)</f>
        <v>0</v>
      </c>
      <c r="M52" s="534">
        <f t="shared" ca="1" si="1"/>
        <v>0</v>
      </c>
      <c r="N52" s="532">
        <f t="array" aca="1" ref="N52" ca="1">INDIRECT("Mars!AP"&amp;5+(ROW()-13)*2)</f>
        <v>0</v>
      </c>
      <c r="O52" s="533">
        <f t="array" aca="1" ref="O52" ca="1">INDIRECT("Mars!AQ"&amp;5+(ROW()-13)*2)</f>
        <v>0</v>
      </c>
      <c r="P52" s="534">
        <f t="shared" ca="1" si="2"/>
        <v>0</v>
      </c>
      <c r="Q52" s="532">
        <f t="array" aca="1" ref="Q52" ca="1">INDIRECT("Avril!AO$"&amp;5+(ROW()-13)*2)</f>
        <v>0</v>
      </c>
      <c r="R52" s="533">
        <f t="array" aca="1" ref="R52" ca="1">INDIRECT("Avril!AP"&amp;5+(ROW()-13)*2)</f>
        <v>0</v>
      </c>
      <c r="S52" s="534">
        <f t="shared" ca="1" si="3"/>
        <v>0</v>
      </c>
      <c r="T52" s="532">
        <f t="array" aca="1" ref="T52" ca="1">INDIRECT("Mai!AP"&amp;5+(ROW()-13)*2)</f>
        <v>0</v>
      </c>
      <c r="U52" s="533">
        <f t="array" aca="1" ref="U52" ca="1">INDIRECT("Mai!AQ"&amp;5+(ROW()-13)*2)</f>
        <v>0</v>
      </c>
      <c r="V52" s="534">
        <f t="shared" ca="1" si="4"/>
        <v>0</v>
      </c>
      <c r="W52" s="532">
        <f t="array" aca="1" ref="W52" ca="1">INDIRECT("Juin!AO"&amp;5+(ROW()-13)*2)</f>
        <v>0</v>
      </c>
      <c r="X52" s="533">
        <f t="array" aca="1" ref="X52" ca="1">INDIRECT("Juin!AP"&amp;5+(ROW()-13)*2)</f>
        <v>0</v>
      </c>
      <c r="Y52" s="534">
        <f t="shared" ca="1" si="5"/>
        <v>0</v>
      </c>
      <c r="Z52" s="532">
        <f t="array" aca="1" ref="Z52" ca="1">INDIRECT("Juillet!AP"&amp;5+(ROW()-13)*2)</f>
        <v>0</v>
      </c>
      <c r="AA52" s="533">
        <f t="array" aca="1" ref="AA52" ca="1">INDIRECT("Juillet!AQ"&amp;5+(ROW()-13)*2)</f>
        <v>0</v>
      </c>
      <c r="AB52" s="534">
        <f t="shared" ca="1" si="6"/>
        <v>0</v>
      </c>
      <c r="AC52" s="532">
        <f t="array" aca="1" ref="AC52" ca="1">INDIRECT("Août!AP"&amp;5+(ROW()-13)*2)</f>
        <v>0</v>
      </c>
      <c r="AD52" s="533">
        <f t="array" aca="1" ref="AD52" ca="1">INDIRECT("Août!AQ"&amp;5+(ROW()-13)*2)</f>
        <v>0</v>
      </c>
      <c r="AE52" s="534">
        <f t="shared" ca="1" si="7"/>
        <v>0</v>
      </c>
      <c r="AF52" s="532">
        <f t="array" aca="1" ref="AF52" ca="1">INDIRECT("Septembre!AO"&amp;5+(ROW()-13)*2)</f>
        <v>0</v>
      </c>
      <c r="AG52" s="533">
        <f t="array" aca="1" ref="AG52" ca="1">INDIRECT("Septembre!AP"&amp;5+(ROW()-13)*2)</f>
        <v>0</v>
      </c>
      <c r="AH52" s="534">
        <f t="shared" ca="1" si="8"/>
        <v>0</v>
      </c>
      <c r="AI52" s="532">
        <f t="array" aca="1" ref="AI52" ca="1">INDIRECT("Octobre!AP"&amp;5+(ROW()-13)*2)</f>
        <v>0</v>
      </c>
      <c r="AJ52" s="533">
        <f t="array" aca="1" ref="AJ52" ca="1">INDIRECT("Octobre!AQ"&amp;5+(ROW()-13)*2)</f>
        <v>0</v>
      </c>
      <c r="AK52" s="534">
        <f t="shared" ca="1" si="9"/>
        <v>0</v>
      </c>
      <c r="AL52" s="532">
        <f t="array" aca="1" ref="AL52" ca="1">INDIRECT("Novembre!AO"&amp;5+(ROW()-13)*2)</f>
        <v>0</v>
      </c>
      <c r="AM52" s="533">
        <f t="array" aca="1" ref="AM52" ca="1">INDIRECT("Novembre!AP"&amp;5+(ROW()-13)*2)</f>
        <v>0</v>
      </c>
      <c r="AN52" s="534">
        <f t="shared" ca="1" si="10"/>
        <v>0</v>
      </c>
      <c r="AO52" s="532">
        <f t="array" aca="1" ref="AO52" ca="1">INDIRECT("Décembre!AP"&amp;5+(ROW()-13)*2)</f>
        <v>0</v>
      </c>
      <c r="AP52" s="533">
        <f t="array" aca="1" ref="AP52" ca="1">INDIRECT("Décembre!AQ"&amp;5+(ROW()-13)*2)</f>
        <v>0</v>
      </c>
      <c r="AQ52" s="534">
        <f t="shared" ca="1" si="11"/>
        <v>0</v>
      </c>
      <c r="AR52" s="541">
        <f t="shared" ca="1" si="12"/>
        <v>0</v>
      </c>
      <c r="AS52" s="542">
        <v>0</v>
      </c>
    </row>
    <row r="53" spans="1:45" ht="25" customHeight="1" x14ac:dyDescent="0.35">
      <c r="A53" s="529" t="str">
        <f t="array" aca="1" ref="A53" ca="1">INDIRECT("Janvier!A"&amp;5+(ROW()-13)*2)</f>
        <v>[ENTRER LE NOM ET LE PRENOM]</v>
      </c>
      <c r="B53" s="538"/>
      <c r="C53" s="538"/>
      <c r="D53" s="533"/>
      <c r="E53" s="531"/>
      <c r="F53" s="544"/>
      <c r="G53" s="540"/>
      <c r="H53" s="532">
        <f t="array" aca="1" ref="H53" ca="1">INDIRECT("Janvier!AP"&amp;5+(ROW()-13)*2)</f>
        <v>0</v>
      </c>
      <c r="I53" s="533">
        <f t="array" aca="1" ref="I53" ca="1">INDIRECT("Janvier!AQ"&amp;5+(ROW()-13)*2)</f>
        <v>0</v>
      </c>
      <c r="J53" s="534">
        <f t="shared" ca="1" si="0"/>
        <v>0</v>
      </c>
      <c r="K53" s="532">
        <f t="array" aca="1" ref="K53" ca="1">INDIRECT("Février!AM"&amp;5+(ROW()-13)*2)</f>
        <v>0</v>
      </c>
      <c r="L53" s="533">
        <f t="array" aca="1" ref="L53" ca="1">INDIRECT("Février!AN"&amp;5+(ROW()-13)*2)</f>
        <v>0</v>
      </c>
      <c r="M53" s="534">
        <f t="shared" ca="1" si="1"/>
        <v>0</v>
      </c>
      <c r="N53" s="532">
        <f t="array" aca="1" ref="N53" ca="1">INDIRECT("Mars!AP"&amp;5+(ROW()-13)*2)</f>
        <v>0</v>
      </c>
      <c r="O53" s="533">
        <f t="array" aca="1" ref="O53" ca="1">INDIRECT("Mars!AQ"&amp;5+(ROW()-13)*2)</f>
        <v>0</v>
      </c>
      <c r="P53" s="534">
        <f t="shared" ca="1" si="2"/>
        <v>0</v>
      </c>
      <c r="Q53" s="532">
        <f t="array" aca="1" ref="Q53" ca="1">INDIRECT("Avril!AO$"&amp;5+(ROW()-13)*2)</f>
        <v>0</v>
      </c>
      <c r="R53" s="533">
        <f t="array" aca="1" ref="R53" ca="1">INDIRECT("Avril!AP"&amp;5+(ROW()-13)*2)</f>
        <v>0</v>
      </c>
      <c r="S53" s="534">
        <f t="shared" ca="1" si="3"/>
        <v>0</v>
      </c>
      <c r="T53" s="532">
        <f t="array" aca="1" ref="T53" ca="1">INDIRECT("Mai!AP"&amp;5+(ROW()-13)*2)</f>
        <v>0</v>
      </c>
      <c r="U53" s="533">
        <f t="array" aca="1" ref="U53" ca="1">INDIRECT("Mai!AQ"&amp;5+(ROW()-13)*2)</f>
        <v>0</v>
      </c>
      <c r="V53" s="534">
        <f t="shared" ca="1" si="4"/>
        <v>0</v>
      </c>
      <c r="W53" s="532">
        <f t="array" aca="1" ref="W53" ca="1">INDIRECT("Juin!AO"&amp;5+(ROW()-13)*2)</f>
        <v>0</v>
      </c>
      <c r="X53" s="533">
        <f t="array" aca="1" ref="X53" ca="1">INDIRECT("Juin!AP"&amp;5+(ROW()-13)*2)</f>
        <v>0</v>
      </c>
      <c r="Y53" s="534">
        <f t="shared" ca="1" si="5"/>
        <v>0</v>
      </c>
      <c r="Z53" s="532">
        <f t="array" aca="1" ref="Z53" ca="1">INDIRECT("Juillet!AP"&amp;5+(ROW()-13)*2)</f>
        <v>0</v>
      </c>
      <c r="AA53" s="533">
        <f t="array" aca="1" ref="AA53" ca="1">INDIRECT("Juillet!AQ"&amp;5+(ROW()-13)*2)</f>
        <v>0</v>
      </c>
      <c r="AB53" s="534">
        <f t="shared" ca="1" si="6"/>
        <v>0</v>
      </c>
      <c r="AC53" s="532">
        <f t="array" aca="1" ref="AC53" ca="1">INDIRECT("Août!AP"&amp;5+(ROW()-13)*2)</f>
        <v>0</v>
      </c>
      <c r="AD53" s="533">
        <f t="array" aca="1" ref="AD53" ca="1">INDIRECT("Août!AQ"&amp;5+(ROW()-13)*2)</f>
        <v>0</v>
      </c>
      <c r="AE53" s="534">
        <f t="shared" ca="1" si="7"/>
        <v>0</v>
      </c>
      <c r="AF53" s="532">
        <f t="array" aca="1" ref="AF53" ca="1">INDIRECT("Septembre!AO"&amp;5+(ROW()-13)*2)</f>
        <v>0</v>
      </c>
      <c r="AG53" s="533">
        <f t="array" aca="1" ref="AG53" ca="1">INDIRECT("Septembre!AP"&amp;5+(ROW()-13)*2)</f>
        <v>0</v>
      </c>
      <c r="AH53" s="534">
        <f t="shared" ca="1" si="8"/>
        <v>0</v>
      </c>
      <c r="AI53" s="532">
        <f t="array" aca="1" ref="AI53" ca="1">INDIRECT("Octobre!AP"&amp;5+(ROW()-13)*2)</f>
        <v>0</v>
      </c>
      <c r="AJ53" s="533">
        <f t="array" aca="1" ref="AJ53" ca="1">INDIRECT("Octobre!AQ"&amp;5+(ROW()-13)*2)</f>
        <v>0</v>
      </c>
      <c r="AK53" s="534">
        <f t="shared" ca="1" si="9"/>
        <v>0</v>
      </c>
      <c r="AL53" s="532">
        <f t="array" aca="1" ref="AL53" ca="1">INDIRECT("Novembre!AO"&amp;5+(ROW()-13)*2)</f>
        <v>0</v>
      </c>
      <c r="AM53" s="533">
        <f t="array" aca="1" ref="AM53" ca="1">INDIRECT("Novembre!AP"&amp;5+(ROW()-13)*2)</f>
        <v>0</v>
      </c>
      <c r="AN53" s="534">
        <f t="shared" ca="1" si="10"/>
        <v>0</v>
      </c>
      <c r="AO53" s="532">
        <f t="array" aca="1" ref="AO53" ca="1">INDIRECT("Décembre!AP"&amp;5+(ROW()-13)*2)</f>
        <v>0</v>
      </c>
      <c r="AP53" s="533">
        <f t="array" aca="1" ref="AP53" ca="1">INDIRECT("Décembre!AQ"&amp;5+(ROW()-13)*2)</f>
        <v>0</v>
      </c>
      <c r="AQ53" s="534">
        <f t="shared" ca="1" si="11"/>
        <v>0</v>
      </c>
      <c r="AR53" s="541">
        <f t="shared" ca="1" si="12"/>
        <v>0</v>
      </c>
      <c r="AS53" s="542">
        <v>0</v>
      </c>
    </row>
    <row r="54" spans="1:45" ht="25" customHeight="1" x14ac:dyDescent="0.35">
      <c r="A54" s="529" t="str">
        <f t="array" aca="1" ref="A54" ca="1">INDIRECT("Janvier!A"&amp;5+(ROW()-13)*2)</f>
        <v>[ENTRER LE NOM ET LE PRENOM]</v>
      </c>
      <c r="B54" s="538"/>
      <c r="C54" s="538"/>
      <c r="D54" s="533"/>
      <c r="E54" s="531"/>
      <c r="F54" s="544"/>
      <c r="G54" s="540"/>
      <c r="H54" s="532">
        <f t="array" aca="1" ref="H54" ca="1">INDIRECT("Janvier!AP"&amp;5+(ROW()-13)*2)</f>
        <v>0</v>
      </c>
      <c r="I54" s="533">
        <f t="array" aca="1" ref="I54" ca="1">INDIRECT("Janvier!AQ"&amp;5+(ROW()-13)*2)</f>
        <v>0</v>
      </c>
      <c r="J54" s="534">
        <f t="shared" ca="1" si="0"/>
        <v>0</v>
      </c>
      <c r="K54" s="532">
        <f t="array" aca="1" ref="K54" ca="1">INDIRECT("Février!AM"&amp;5+(ROW()-13)*2)</f>
        <v>0</v>
      </c>
      <c r="L54" s="533">
        <f t="array" aca="1" ref="L54" ca="1">INDIRECT("Février!AN"&amp;5+(ROW()-13)*2)</f>
        <v>0</v>
      </c>
      <c r="M54" s="534">
        <f t="shared" ca="1" si="1"/>
        <v>0</v>
      </c>
      <c r="N54" s="532">
        <f t="array" aca="1" ref="N54" ca="1">INDIRECT("Mars!AP"&amp;5+(ROW()-13)*2)</f>
        <v>0</v>
      </c>
      <c r="O54" s="533">
        <f t="array" aca="1" ref="O54" ca="1">INDIRECT("Mars!AQ"&amp;5+(ROW()-13)*2)</f>
        <v>0</v>
      </c>
      <c r="P54" s="534">
        <f t="shared" ca="1" si="2"/>
        <v>0</v>
      </c>
      <c r="Q54" s="532">
        <f t="array" aca="1" ref="Q54" ca="1">INDIRECT("Avril!AO$"&amp;5+(ROW()-13)*2)</f>
        <v>0</v>
      </c>
      <c r="R54" s="533">
        <f t="array" aca="1" ref="R54" ca="1">INDIRECT("Avril!AP"&amp;5+(ROW()-13)*2)</f>
        <v>0</v>
      </c>
      <c r="S54" s="534">
        <f t="shared" ca="1" si="3"/>
        <v>0</v>
      </c>
      <c r="T54" s="532">
        <f t="array" aca="1" ref="T54" ca="1">INDIRECT("Mai!AP"&amp;5+(ROW()-13)*2)</f>
        <v>0</v>
      </c>
      <c r="U54" s="533">
        <f t="array" aca="1" ref="U54" ca="1">INDIRECT("Mai!AQ"&amp;5+(ROW()-13)*2)</f>
        <v>0</v>
      </c>
      <c r="V54" s="534">
        <f t="shared" ca="1" si="4"/>
        <v>0</v>
      </c>
      <c r="W54" s="532">
        <f t="array" aca="1" ref="W54" ca="1">INDIRECT("Juin!AO"&amp;5+(ROW()-13)*2)</f>
        <v>0</v>
      </c>
      <c r="X54" s="533">
        <f t="array" aca="1" ref="X54" ca="1">INDIRECT("Juin!AP"&amp;5+(ROW()-13)*2)</f>
        <v>0</v>
      </c>
      <c r="Y54" s="534">
        <f t="shared" ca="1" si="5"/>
        <v>0</v>
      </c>
      <c r="Z54" s="532">
        <f t="array" aca="1" ref="Z54" ca="1">INDIRECT("Juillet!AP"&amp;5+(ROW()-13)*2)</f>
        <v>0</v>
      </c>
      <c r="AA54" s="533">
        <f t="array" aca="1" ref="AA54" ca="1">INDIRECT("Juillet!AQ"&amp;5+(ROW()-13)*2)</f>
        <v>0</v>
      </c>
      <c r="AB54" s="534">
        <f t="shared" ca="1" si="6"/>
        <v>0</v>
      </c>
      <c r="AC54" s="532">
        <f t="array" aca="1" ref="AC54" ca="1">INDIRECT("Août!AP"&amp;5+(ROW()-13)*2)</f>
        <v>0</v>
      </c>
      <c r="AD54" s="533">
        <f t="array" aca="1" ref="AD54" ca="1">INDIRECT("Août!AQ"&amp;5+(ROW()-13)*2)</f>
        <v>0</v>
      </c>
      <c r="AE54" s="534">
        <f t="shared" ca="1" si="7"/>
        <v>0</v>
      </c>
      <c r="AF54" s="532">
        <f t="array" aca="1" ref="AF54" ca="1">INDIRECT("Septembre!AO"&amp;5+(ROW()-13)*2)</f>
        <v>0</v>
      </c>
      <c r="AG54" s="533">
        <f t="array" aca="1" ref="AG54" ca="1">INDIRECT("Septembre!AP"&amp;5+(ROW()-13)*2)</f>
        <v>0</v>
      </c>
      <c r="AH54" s="534">
        <f t="shared" ca="1" si="8"/>
        <v>0</v>
      </c>
      <c r="AI54" s="532">
        <f t="array" aca="1" ref="AI54" ca="1">INDIRECT("Octobre!AP"&amp;5+(ROW()-13)*2)</f>
        <v>0</v>
      </c>
      <c r="AJ54" s="533">
        <f t="array" aca="1" ref="AJ54" ca="1">INDIRECT("Octobre!AQ"&amp;5+(ROW()-13)*2)</f>
        <v>0</v>
      </c>
      <c r="AK54" s="534">
        <f t="shared" ca="1" si="9"/>
        <v>0</v>
      </c>
      <c r="AL54" s="532">
        <f t="array" aca="1" ref="AL54" ca="1">INDIRECT("Novembre!AO"&amp;5+(ROW()-13)*2)</f>
        <v>0</v>
      </c>
      <c r="AM54" s="533">
        <f t="array" aca="1" ref="AM54" ca="1">INDIRECT("Novembre!AP"&amp;5+(ROW()-13)*2)</f>
        <v>0</v>
      </c>
      <c r="AN54" s="534">
        <f t="shared" ca="1" si="10"/>
        <v>0</v>
      </c>
      <c r="AO54" s="532">
        <f t="array" aca="1" ref="AO54" ca="1">INDIRECT("Décembre!AP"&amp;5+(ROW()-13)*2)</f>
        <v>0</v>
      </c>
      <c r="AP54" s="533">
        <f t="array" aca="1" ref="AP54" ca="1">INDIRECT("Décembre!AQ"&amp;5+(ROW()-13)*2)</f>
        <v>0</v>
      </c>
      <c r="AQ54" s="534">
        <f t="shared" ca="1" si="11"/>
        <v>0</v>
      </c>
      <c r="AR54" s="541">
        <f t="shared" ca="1" si="12"/>
        <v>0</v>
      </c>
      <c r="AS54" s="542">
        <v>0</v>
      </c>
    </row>
    <row r="55" spans="1:45" ht="25" customHeight="1" x14ac:dyDescent="0.35">
      <c r="A55" s="529" t="str">
        <f t="array" aca="1" ref="A55" ca="1">INDIRECT("Janvier!A"&amp;5+(ROW()-13)*2)</f>
        <v>[ENTRER LE NOM ET LE PRENOM]</v>
      </c>
      <c r="B55" s="538"/>
      <c r="C55" s="538"/>
      <c r="D55" s="533"/>
      <c r="E55" s="531"/>
      <c r="F55" s="544"/>
      <c r="G55" s="540"/>
      <c r="H55" s="532">
        <f t="array" aca="1" ref="H55" ca="1">INDIRECT("Janvier!AP"&amp;5+(ROW()-13)*2)</f>
        <v>0</v>
      </c>
      <c r="I55" s="533">
        <f t="array" aca="1" ref="I55" ca="1">INDIRECT("Janvier!AQ"&amp;5+(ROW()-13)*2)</f>
        <v>0</v>
      </c>
      <c r="J55" s="534">
        <f t="shared" ca="1" si="0"/>
        <v>0</v>
      </c>
      <c r="K55" s="532">
        <f t="array" aca="1" ref="K55" ca="1">INDIRECT("Février!AM"&amp;5+(ROW()-13)*2)</f>
        <v>0</v>
      </c>
      <c r="L55" s="533">
        <f t="array" aca="1" ref="L55" ca="1">INDIRECT("Février!AN"&amp;5+(ROW()-13)*2)</f>
        <v>0</v>
      </c>
      <c r="M55" s="534">
        <f t="shared" ca="1" si="1"/>
        <v>0</v>
      </c>
      <c r="N55" s="532">
        <f t="array" aca="1" ref="N55" ca="1">INDIRECT("Mars!AP"&amp;5+(ROW()-13)*2)</f>
        <v>0</v>
      </c>
      <c r="O55" s="533">
        <f t="array" aca="1" ref="O55" ca="1">INDIRECT("Mars!AQ"&amp;5+(ROW()-13)*2)</f>
        <v>0</v>
      </c>
      <c r="P55" s="534">
        <f t="shared" ca="1" si="2"/>
        <v>0</v>
      </c>
      <c r="Q55" s="532">
        <f t="array" aca="1" ref="Q55" ca="1">INDIRECT("Avril!AO$"&amp;5+(ROW()-13)*2)</f>
        <v>0</v>
      </c>
      <c r="R55" s="533">
        <f t="array" aca="1" ref="R55" ca="1">INDIRECT("Avril!AP"&amp;5+(ROW()-13)*2)</f>
        <v>0</v>
      </c>
      <c r="S55" s="534">
        <f t="shared" ca="1" si="3"/>
        <v>0</v>
      </c>
      <c r="T55" s="532">
        <f t="array" aca="1" ref="T55" ca="1">INDIRECT("Mai!AP"&amp;5+(ROW()-13)*2)</f>
        <v>0</v>
      </c>
      <c r="U55" s="533">
        <f t="array" aca="1" ref="U55" ca="1">INDIRECT("Mai!AQ"&amp;5+(ROW()-13)*2)</f>
        <v>0</v>
      </c>
      <c r="V55" s="534">
        <f t="shared" ca="1" si="4"/>
        <v>0</v>
      </c>
      <c r="W55" s="532">
        <f t="array" aca="1" ref="W55" ca="1">INDIRECT("Juin!AO"&amp;5+(ROW()-13)*2)</f>
        <v>0</v>
      </c>
      <c r="X55" s="533">
        <f t="array" aca="1" ref="X55" ca="1">INDIRECT("Juin!AP"&amp;5+(ROW()-13)*2)</f>
        <v>0</v>
      </c>
      <c r="Y55" s="534">
        <f t="shared" ca="1" si="5"/>
        <v>0</v>
      </c>
      <c r="Z55" s="532">
        <f t="array" aca="1" ref="Z55" ca="1">INDIRECT("Juillet!AP"&amp;5+(ROW()-13)*2)</f>
        <v>0</v>
      </c>
      <c r="AA55" s="533">
        <f t="array" aca="1" ref="AA55" ca="1">INDIRECT("Juillet!AQ"&amp;5+(ROW()-13)*2)</f>
        <v>0</v>
      </c>
      <c r="AB55" s="534">
        <f t="shared" ca="1" si="6"/>
        <v>0</v>
      </c>
      <c r="AC55" s="532">
        <f t="array" aca="1" ref="AC55" ca="1">INDIRECT("Août!AP"&amp;5+(ROW()-13)*2)</f>
        <v>0</v>
      </c>
      <c r="AD55" s="533">
        <f t="array" aca="1" ref="AD55" ca="1">INDIRECT("Août!AQ"&amp;5+(ROW()-13)*2)</f>
        <v>0</v>
      </c>
      <c r="AE55" s="534">
        <f t="shared" ca="1" si="7"/>
        <v>0</v>
      </c>
      <c r="AF55" s="532">
        <f t="array" aca="1" ref="AF55" ca="1">INDIRECT("Septembre!AO"&amp;5+(ROW()-13)*2)</f>
        <v>0</v>
      </c>
      <c r="AG55" s="533">
        <f t="array" aca="1" ref="AG55" ca="1">INDIRECT("Septembre!AP"&amp;5+(ROW()-13)*2)</f>
        <v>0</v>
      </c>
      <c r="AH55" s="534">
        <f t="shared" ca="1" si="8"/>
        <v>0</v>
      </c>
      <c r="AI55" s="532">
        <f t="array" aca="1" ref="AI55" ca="1">INDIRECT("Octobre!AP"&amp;5+(ROW()-13)*2)</f>
        <v>0</v>
      </c>
      <c r="AJ55" s="533">
        <f t="array" aca="1" ref="AJ55" ca="1">INDIRECT("Octobre!AQ"&amp;5+(ROW()-13)*2)</f>
        <v>0</v>
      </c>
      <c r="AK55" s="534">
        <f t="shared" ca="1" si="9"/>
        <v>0</v>
      </c>
      <c r="AL55" s="532">
        <f t="array" aca="1" ref="AL55" ca="1">INDIRECT("Novembre!AO"&amp;5+(ROW()-13)*2)</f>
        <v>0</v>
      </c>
      <c r="AM55" s="533">
        <f t="array" aca="1" ref="AM55" ca="1">INDIRECT("Novembre!AP"&amp;5+(ROW()-13)*2)</f>
        <v>0</v>
      </c>
      <c r="AN55" s="534">
        <f t="shared" ca="1" si="10"/>
        <v>0</v>
      </c>
      <c r="AO55" s="532">
        <f t="array" aca="1" ref="AO55" ca="1">INDIRECT("Décembre!AP"&amp;5+(ROW()-13)*2)</f>
        <v>0</v>
      </c>
      <c r="AP55" s="533">
        <f t="array" aca="1" ref="AP55" ca="1">INDIRECT("Décembre!AQ"&amp;5+(ROW()-13)*2)</f>
        <v>0</v>
      </c>
      <c r="AQ55" s="534">
        <f t="shared" ca="1" si="11"/>
        <v>0</v>
      </c>
      <c r="AR55" s="541">
        <f t="shared" ca="1" si="12"/>
        <v>0</v>
      </c>
      <c r="AS55" s="542">
        <v>0</v>
      </c>
    </row>
    <row r="56" spans="1:45" ht="25" customHeight="1" x14ac:dyDescent="0.35">
      <c r="A56" s="529" t="str">
        <f t="array" aca="1" ref="A56" ca="1">INDIRECT("Janvier!A"&amp;5+(ROW()-13)*2)</f>
        <v>[ENTRER LE NOM ET LE PRENOM]</v>
      </c>
      <c r="B56" s="538"/>
      <c r="C56" s="538"/>
      <c r="D56" s="533"/>
      <c r="E56" s="531"/>
      <c r="F56" s="544"/>
      <c r="G56" s="540"/>
      <c r="H56" s="532">
        <f t="array" aca="1" ref="H56" ca="1">INDIRECT("Janvier!AP"&amp;5+(ROW()-13)*2)</f>
        <v>0</v>
      </c>
      <c r="I56" s="533">
        <f t="array" aca="1" ref="I56" ca="1">INDIRECT("Janvier!AQ"&amp;5+(ROW()-13)*2)</f>
        <v>0</v>
      </c>
      <c r="J56" s="534">
        <f t="shared" ca="1" si="0"/>
        <v>0</v>
      </c>
      <c r="K56" s="532">
        <f t="array" aca="1" ref="K56" ca="1">INDIRECT("Février!AM"&amp;5+(ROW()-13)*2)</f>
        <v>0</v>
      </c>
      <c r="L56" s="533">
        <f t="array" aca="1" ref="L56" ca="1">INDIRECT("Février!AN"&amp;5+(ROW()-13)*2)</f>
        <v>0</v>
      </c>
      <c r="M56" s="534">
        <f t="shared" ca="1" si="1"/>
        <v>0</v>
      </c>
      <c r="N56" s="532">
        <f t="array" aca="1" ref="N56" ca="1">INDIRECT("Mars!AP"&amp;5+(ROW()-13)*2)</f>
        <v>0</v>
      </c>
      <c r="O56" s="533">
        <f t="array" aca="1" ref="O56" ca="1">INDIRECT("Mars!AQ"&amp;5+(ROW()-13)*2)</f>
        <v>0</v>
      </c>
      <c r="P56" s="534">
        <f t="shared" ca="1" si="2"/>
        <v>0</v>
      </c>
      <c r="Q56" s="532">
        <f t="array" aca="1" ref="Q56" ca="1">INDIRECT("Avril!AO$"&amp;5+(ROW()-13)*2)</f>
        <v>0</v>
      </c>
      <c r="R56" s="533">
        <f t="array" aca="1" ref="R56" ca="1">INDIRECT("Avril!AP"&amp;5+(ROW()-13)*2)</f>
        <v>0</v>
      </c>
      <c r="S56" s="534">
        <f t="shared" ca="1" si="3"/>
        <v>0</v>
      </c>
      <c r="T56" s="532">
        <f t="array" aca="1" ref="T56" ca="1">INDIRECT("Mai!AP"&amp;5+(ROW()-13)*2)</f>
        <v>0</v>
      </c>
      <c r="U56" s="533">
        <f t="array" aca="1" ref="U56" ca="1">INDIRECT("Mai!AQ"&amp;5+(ROW()-13)*2)</f>
        <v>0</v>
      </c>
      <c r="V56" s="534">
        <f t="shared" ca="1" si="4"/>
        <v>0</v>
      </c>
      <c r="W56" s="532">
        <f t="array" aca="1" ref="W56" ca="1">INDIRECT("Juin!AO"&amp;5+(ROW()-13)*2)</f>
        <v>0</v>
      </c>
      <c r="X56" s="533">
        <f t="array" aca="1" ref="X56" ca="1">INDIRECT("Juin!AP"&amp;5+(ROW()-13)*2)</f>
        <v>0</v>
      </c>
      <c r="Y56" s="534">
        <f t="shared" ca="1" si="5"/>
        <v>0</v>
      </c>
      <c r="Z56" s="532">
        <f t="array" aca="1" ref="Z56" ca="1">INDIRECT("Juillet!AP"&amp;5+(ROW()-13)*2)</f>
        <v>0</v>
      </c>
      <c r="AA56" s="533">
        <f t="array" aca="1" ref="AA56" ca="1">INDIRECT("Juillet!AQ"&amp;5+(ROW()-13)*2)</f>
        <v>0</v>
      </c>
      <c r="AB56" s="534">
        <f t="shared" ca="1" si="6"/>
        <v>0</v>
      </c>
      <c r="AC56" s="532">
        <f t="array" aca="1" ref="AC56" ca="1">INDIRECT("Août!AP"&amp;5+(ROW()-13)*2)</f>
        <v>0</v>
      </c>
      <c r="AD56" s="533">
        <f t="array" aca="1" ref="AD56" ca="1">INDIRECT("Août!AQ"&amp;5+(ROW()-13)*2)</f>
        <v>0</v>
      </c>
      <c r="AE56" s="534">
        <f t="shared" ca="1" si="7"/>
        <v>0</v>
      </c>
      <c r="AF56" s="532">
        <f t="array" aca="1" ref="AF56" ca="1">INDIRECT("Septembre!AO"&amp;5+(ROW()-13)*2)</f>
        <v>0</v>
      </c>
      <c r="AG56" s="533">
        <f t="array" aca="1" ref="AG56" ca="1">INDIRECT("Septembre!AP"&amp;5+(ROW()-13)*2)</f>
        <v>0</v>
      </c>
      <c r="AH56" s="534">
        <f t="shared" ca="1" si="8"/>
        <v>0</v>
      </c>
      <c r="AI56" s="532">
        <f t="array" aca="1" ref="AI56" ca="1">INDIRECT("Octobre!AP"&amp;5+(ROW()-13)*2)</f>
        <v>0</v>
      </c>
      <c r="AJ56" s="533">
        <f t="array" aca="1" ref="AJ56" ca="1">INDIRECT("Octobre!AQ"&amp;5+(ROW()-13)*2)</f>
        <v>0</v>
      </c>
      <c r="AK56" s="534">
        <f t="shared" ca="1" si="9"/>
        <v>0</v>
      </c>
      <c r="AL56" s="532">
        <f t="array" aca="1" ref="AL56" ca="1">INDIRECT("Novembre!AO"&amp;5+(ROW()-13)*2)</f>
        <v>0</v>
      </c>
      <c r="AM56" s="533">
        <f t="array" aca="1" ref="AM56" ca="1">INDIRECT("Novembre!AP"&amp;5+(ROW()-13)*2)</f>
        <v>0</v>
      </c>
      <c r="AN56" s="534">
        <f t="shared" ca="1" si="10"/>
        <v>0</v>
      </c>
      <c r="AO56" s="532">
        <f t="array" aca="1" ref="AO56" ca="1">INDIRECT("Décembre!AP"&amp;5+(ROW()-13)*2)</f>
        <v>0</v>
      </c>
      <c r="AP56" s="533">
        <f t="array" aca="1" ref="AP56" ca="1">INDIRECT("Décembre!AQ"&amp;5+(ROW()-13)*2)</f>
        <v>0</v>
      </c>
      <c r="AQ56" s="534">
        <f t="shared" ca="1" si="11"/>
        <v>0</v>
      </c>
      <c r="AR56" s="541">
        <f t="shared" ca="1" si="12"/>
        <v>0</v>
      </c>
      <c r="AS56" s="542">
        <v>0</v>
      </c>
    </row>
    <row r="57" spans="1:45" ht="25" customHeight="1" x14ac:dyDescent="0.35">
      <c r="A57" s="529" t="str">
        <f t="array" aca="1" ref="A57" ca="1">INDIRECT("Janvier!A"&amp;5+(ROW()-13)*2)</f>
        <v>[ENTRER LE NOM ET LE PRENOM]</v>
      </c>
      <c r="B57" s="538"/>
      <c r="C57" s="538"/>
      <c r="D57" s="533"/>
      <c r="E57" s="531"/>
      <c r="F57" s="544"/>
      <c r="G57" s="540"/>
      <c r="H57" s="532">
        <f t="array" aca="1" ref="H57" ca="1">INDIRECT("Janvier!AP"&amp;5+(ROW()-13)*2)</f>
        <v>0</v>
      </c>
      <c r="I57" s="533">
        <f t="array" aca="1" ref="I57" ca="1">INDIRECT("Janvier!AQ"&amp;5+(ROW()-13)*2)</f>
        <v>0</v>
      </c>
      <c r="J57" s="534">
        <f t="shared" ca="1" si="0"/>
        <v>0</v>
      </c>
      <c r="K57" s="532">
        <f t="array" aca="1" ref="K57" ca="1">INDIRECT("Février!AM"&amp;5+(ROW()-13)*2)</f>
        <v>0</v>
      </c>
      <c r="L57" s="533">
        <f t="array" aca="1" ref="L57" ca="1">INDIRECT("Février!AN"&amp;5+(ROW()-13)*2)</f>
        <v>0</v>
      </c>
      <c r="M57" s="534">
        <f t="shared" ca="1" si="1"/>
        <v>0</v>
      </c>
      <c r="N57" s="532">
        <f t="array" aca="1" ref="N57" ca="1">INDIRECT("Mars!AP"&amp;5+(ROW()-13)*2)</f>
        <v>0</v>
      </c>
      <c r="O57" s="533">
        <f t="array" aca="1" ref="O57" ca="1">INDIRECT("Mars!AQ"&amp;5+(ROW()-13)*2)</f>
        <v>0</v>
      </c>
      <c r="P57" s="534">
        <f t="shared" ca="1" si="2"/>
        <v>0</v>
      </c>
      <c r="Q57" s="532">
        <f t="array" aca="1" ref="Q57" ca="1">INDIRECT("Avril!AO$"&amp;5+(ROW()-13)*2)</f>
        <v>0</v>
      </c>
      <c r="R57" s="533">
        <f t="array" aca="1" ref="R57" ca="1">INDIRECT("Avril!AP"&amp;5+(ROW()-13)*2)</f>
        <v>0</v>
      </c>
      <c r="S57" s="534">
        <f t="shared" ca="1" si="3"/>
        <v>0</v>
      </c>
      <c r="T57" s="532">
        <f t="array" aca="1" ref="T57" ca="1">INDIRECT("Mai!AP"&amp;5+(ROW()-13)*2)</f>
        <v>0</v>
      </c>
      <c r="U57" s="533">
        <f t="array" aca="1" ref="U57" ca="1">INDIRECT("Mai!AQ"&amp;5+(ROW()-13)*2)</f>
        <v>0</v>
      </c>
      <c r="V57" s="534">
        <f t="shared" ca="1" si="4"/>
        <v>0</v>
      </c>
      <c r="W57" s="532">
        <f t="array" aca="1" ref="W57" ca="1">INDIRECT("Juin!AO"&amp;5+(ROW()-13)*2)</f>
        <v>0</v>
      </c>
      <c r="X57" s="533">
        <f t="array" aca="1" ref="X57" ca="1">INDIRECT("Juin!AP"&amp;5+(ROW()-13)*2)</f>
        <v>0</v>
      </c>
      <c r="Y57" s="534">
        <f t="shared" ca="1" si="5"/>
        <v>0</v>
      </c>
      <c r="Z57" s="532">
        <f t="array" aca="1" ref="Z57" ca="1">INDIRECT("Juillet!AP"&amp;5+(ROW()-13)*2)</f>
        <v>0</v>
      </c>
      <c r="AA57" s="533">
        <f t="array" aca="1" ref="AA57" ca="1">INDIRECT("Juillet!AQ"&amp;5+(ROW()-13)*2)</f>
        <v>0</v>
      </c>
      <c r="AB57" s="534">
        <f t="shared" ca="1" si="6"/>
        <v>0</v>
      </c>
      <c r="AC57" s="532">
        <f t="array" aca="1" ref="AC57" ca="1">INDIRECT("Août!AP"&amp;5+(ROW()-13)*2)</f>
        <v>0</v>
      </c>
      <c r="AD57" s="533">
        <f t="array" aca="1" ref="AD57" ca="1">INDIRECT("Août!AQ"&amp;5+(ROW()-13)*2)</f>
        <v>0</v>
      </c>
      <c r="AE57" s="534">
        <f t="shared" ca="1" si="7"/>
        <v>0</v>
      </c>
      <c r="AF57" s="532">
        <f t="array" aca="1" ref="AF57" ca="1">INDIRECT("Septembre!AO"&amp;5+(ROW()-13)*2)</f>
        <v>0</v>
      </c>
      <c r="AG57" s="533">
        <f t="array" aca="1" ref="AG57" ca="1">INDIRECT("Septembre!AP"&amp;5+(ROW()-13)*2)</f>
        <v>0</v>
      </c>
      <c r="AH57" s="534">
        <f t="shared" ca="1" si="8"/>
        <v>0</v>
      </c>
      <c r="AI57" s="532">
        <f t="array" aca="1" ref="AI57" ca="1">INDIRECT("Octobre!AP"&amp;5+(ROW()-13)*2)</f>
        <v>0</v>
      </c>
      <c r="AJ57" s="533">
        <f t="array" aca="1" ref="AJ57" ca="1">INDIRECT("Octobre!AQ"&amp;5+(ROW()-13)*2)</f>
        <v>0</v>
      </c>
      <c r="AK57" s="534">
        <f t="shared" ca="1" si="9"/>
        <v>0</v>
      </c>
      <c r="AL57" s="532">
        <f t="array" aca="1" ref="AL57" ca="1">INDIRECT("Novembre!AO"&amp;5+(ROW()-13)*2)</f>
        <v>0</v>
      </c>
      <c r="AM57" s="533">
        <f t="array" aca="1" ref="AM57" ca="1">INDIRECT("Novembre!AP"&amp;5+(ROW()-13)*2)</f>
        <v>0</v>
      </c>
      <c r="AN57" s="534">
        <f t="shared" ca="1" si="10"/>
        <v>0</v>
      </c>
      <c r="AO57" s="532">
        <f t="array" aca="1" ref="AO57" ca="1">INDIRECT("Décembre!AP"&amp;5+(ROW()-13)*2)</f>
        <v>0</v>
      </c>
      <c r="AP57" s="533">
        <f t="array" aca="1" ref="AP57" ca="1">INDIRECT("Décembre!AQ"&amp;5+(ROW()-13)*2)</f>
        <v>0</v>
      </c>
      <c r="AQ57" s="534">
        <f t="shared" ca="1" si="11"/>
        <v>0</v>
      </c>
      <c r="AR57" s="541">
        <f t="shared" ca="1" si="12"/>
        <v>0</v>
      </c>
      <c r="AS57" s="542">
        <v>0</v>
      </c>
    </row>
    <row r="58" spans="1:45" ht="25" customHeight="1" x14ac:dyDescent="0.35">
      <c r="A58" s="529" t="str">
        <f t="array" aca="1" ref="A58" ca="1">INDIRECT("Janvier!A"&amp;5+(ROW()-13)*2)</f>
        <v>[ENTRER LE NOM ET LE PRENOM]</v>
      </c>
      <c r="B58" s="538"/>
      <c r="C58" s="538"/>
      <c r="D58" s="533"/>
      <c r="E58" s="531"/>
      <c r="F58" s="544"/>
      <c r="G58" s="540"/>
      <c r="H58" s="532">
        <f t="array" aca="1" ref="H58" ca="1">INDIRECT("Janvier!AP"&amp;5+(ROW()-13)*2)</f>
        <v>0</v>
      </c>
      <c r="I58" s="533">
        <f t="array" aca="1" ref="I58" ca="1">INDIRECT("Janvier!AQ"&amp;5+(ROW()-13)*2)</f>
        <v>0</v>
      </c>
      <c r="J58" s="534">
        <f t="shared" ca="1" si="0"/>
        <v>0</v>
      </c>
      <c r="K58" s="532">
        <f t="array" aca="1" ref="K58" ca="1">INDIRECT("Février!AM"&amp;5+(ROW()-13)*2)</f>
        <v>0</v>
      </c>
      <c r="L58" s="533">
        <f t="array" aca="1" ref="L58" ca="1">INDIRECT("Février!AN"&amp;5+(ROW()-13)*2)</f>
        <v>0</v>
      </c>
      <c r="M58" s="534">
        <f t="shared" ca="1" si="1"/>
        <v>0</v>
      </c>
      <c r="N58" s="532">
        <f t="array" aca="1" ref="N58" ca="1">INDIRECT("Mars!AP"&amp;5+(ROW()-13)*2)</f>
        <v>0</v>
      </c>
      <c r="O58" s="533">
        <f t="array" aca="1" ref="O58" ca="1">INDIRECT("Mars!AQ"&amp;5+(ROW()-13)*2)</f>
        <v>0</v>
      </c>
      <c r="P58" s="534">
        <f t="shared" ca="1" si="2"/>
        <v>0</v>
      </c>
      <c r="Q58" s="532">
        <f t="array" aca="1" ref="Q58" ca="1">INDIRECT("Avril!AO$"&amp;5+(ROW()-13)*2)</f>
        <v>0</v>
      </c>
      <c r="R58" s="533">
        <f t="array" aca="1" ref="R58" ca="1">INDIRECT("Avril!AP"&amp;5+(ROW()-13)*2)</f>
        <v>0</v>
      </c>
      <c r="S58" s="534">
        <f t="shared" ca="1" si="3"/>
        <v>0</v>
      </c>
      <c r="T58" s="532">
        <f t="array" aca="1" ref="T58" ca="1">INDIRECT("Mai!AP"&amp;5+(ROW()-13)*2)</f>
        <v>0</v>
      </c>
      <c r="U58" s="533">
        <f t="array" aca="1" ref="U58" ca="1">INDIRECT("Mai!AQ"&amp;5+(ROW()-13)*2)</f>
        <v>0</v>
      </c>
      <c r="V58" s="534">
        <f t="shared" ca="1" si="4"/>
        <v>0</v>
      </c>
      <c r="W58" s="532">
        <f t="array" aca="1" ref="W58" ca="1">INDIRECT("Juin!AO"&amp;5+(ROW()-13)*2)</f>
        <v>0</v>
      </c>
      <c r="X58" s="533">
        <f t="array" aca="1" ref="X58" ca="1">INDIRECT("Juin!AP"&amp;5+(ROW()-13)*2)</f>
        <v>0</v>
      </c>
      <c r="Y58" s="534">
        <f t="shared" ca="1" si="5"/>
        <v>0</v>
      </c>
      <c r="Z58" s="532">
        <f t="array" aca="1" ref="Z58" ca="1">INDIRECT("Juillet!AP"&amp;5+(ROW()-13)*2)</f>
        <v>0</v>
      </c>
      <c r="AA58" s="533">
        <f t="array" aca="1" ref="AA58" ca="1">INDIRECT("Juillet!AQ"&amp;5+(ROW()-13)*2)</f>
        <v>0</v>
      </c>
      <c r="AB58" s="534">
        <f t="shared" ca="1" si="6"/>
        <v>0</v>
      </c>
      <c r="AC58" s="532">
        <f t="array" aca="1" ref="AC58" ca="1">INDIRECT("Août!AP"&amp;5+(ROW()-13)*2)</f>
        <v>0</v>
      </c>
      <c r="AD58" s="533">
        <f t="array" aca="1" ref="AD58" ca="1">INDIRECT("Août!AQ"&amp;5+(ROW()-13)*2)</f>
        <v>0</v>
      </c>
      <c r="AE58" s="534">
        <f t="shared" ca="1" si="7"/>
        <v>0</v>
      </c>
      <c r="AF58" s="532">
        <f t="array" aca="1" ref="AF58" ca="1">INDIRECT("Septembre!AO"&amp;5+(ROW()-13)*2)</f>
        <v>0</v>
      </c>
      <c r="AG58" s="533">
        <f t="array" aca="1" ref="AG58" ca="1">INDIRECT("Septembre!AP"&amp;5+(ROW()-13)*2)</f>
        <v>0</v>
      </c>
      <c r="AH58" s="534">
        <f t="shared" ca="1" si="8"/>
        <v>0</v>
      </c>
      <c r="AI58" s="532">
        <f t="array" aca="1" ref="AI58" ca="1">INDIRECT("Octobre!AP"&amp;5+(ROW()-13)*2)</f>
        <v>0</v>
      </c>
      <c r="AJ58" s="533">
        <f t="array" aca="1" ref="AJ58" ca="1">INDIRECT("Octobre!AQ"&amp;5+(ROW()-13)*2)</f>
        <v>0</v>
      </c>
      <c r="AK58" s="534">
        <f t="shared" ca="1" si="9"/>
        <v>0</v>
      </c>
      <c r="AL58" s="532">
        <f t="array" aca="1" ref="AL58" ca="1">INDIRECT("Novembre!AO"&amp;5+(ROW()-13)*2)</f>
        <v>0</v>
      </c>
      <c r="AM58" s="533">
        <f t="array" aca="1" ref="AM58" ca="1">INDIRECT("Novembre!AP"&amp;5+(ROW()-13)*2)</f>
        <v>0</v>
      </c>
      <c r="AN58" s="534">
        <f t="shared" ca="1" si="10"/>
        <v>0</v>
      </c>
      <c r="AO58" s="532">
        <f t="array" aca="1" ref="AO58" ca="1">INDIRECT("Décembre!AP"&amp;5+(ROW()-13)*2)</f>
        <v>0</v>
      </c>
      <c r="AP58" s="533">
        <f t="array" aca="1" ref="AP58" ca="1">INDIRECT("Décembre!AQ"&amp;5+(ROW()-13)*2)</f>
        <v>0</v>
      </c>
      <c r="AQ58" s="534">
        <f t="shared" ca="1" si="11"/>
        <v>0</v>
      </c>
      <c r="AR58" s="541">
        <f t="shared" ca="1" si="12"/>
        <v>0</v>
      </c>
      <c r="AS58" s="542">
        <v>0</v>
      </c>
    </row>
    <row r="59" spans="1:45" ht="25" customHeight="1" x14ac:dyDescent="0.35">
      <c r="A59" s="529" t="str">
        <f t="array" aca="1" ref="A59" ca="1">INDIRECT("Janvier!A"&amp;5+(ROW()-13)*2)</f>
        <v>[ENTRER LE NOM ET LE PRENOM]</v>
      </c>
      <c r="B59" s="538"/>
      <c r="C59" s="538"/>
      <c r="D59" s="533"/>
      <c r="E59" s="531"/>
      <c r="F59" s="544"/>
      <c r="G59" s="540"/>
      <c r="H59" s="532">
        <f t="array" aca="1" ref="H59" ca="1">INDIRECT("Janvier!AP"&amp;5+(ROW()-13)*2)</f>
        <v>0</v>
      </c>
      <c r="I59" s="533">
        <f t="array" aca="1" ref="I59" ca="1">INDIRECT("Janvier!AQ"&amp;5+(ROW()-13)*2)</f>
        <v>0</v>
      </c>
      <c r="J59" s="534">
        <f t="shared" ca="1" si="0"/>
        <v>0</v>
      </c>
      <c r="K59" s="532">
        <f t="array" aca="1" ref="K59" ca="1">INDIRECT("Février!AM"&amp;5+(ROW()-13)*2)</f>
        <v>0</v>
      </c>
      <c r="L59" s="533">
        <f t="array" aca="1" ref="L59" ca="1">INDIRECT("Février!AN"&amp;5+(ROW()-13)*2)</f>
        <v>0</v>
      </c>
      <c r="M59" s="534">
        <f t="shared" ca="1" si="1"/>
        <v>0</v>
      </c>
      <c r="N59" s="532">
        <f t="array" aca="1" ref="N59" ca="1">INDIRECT("Mars!AP"&amp;5+(ROW()-13)*2)</f>
        <v>0</v>
      </c>
      <c r="O59" s="533">
        <f t="array" aca="1" ref="O59" ca="1">INDIRECT("Mars!AQ"&amp;5+(ROW()-13)*2)</f>
        <v>0</v>
      </c>
      <c r="P59" s="534">
        <f t="shared" ca="1" si="2"/>
        <v>0</v>
      </c>
      <c r="Q59" s="532">
        <f t="array" aca="1" ref="Q59" ca="1">INDIRECT("Avril!AO$"&amp;5+(ROW()-13)*2)</f>
        <v>0</v>
      </c>
      <c r="R59" s="533">
        <f t="array" aca="1" ref="R59" ca="1">INDIRECT("Avril!AP"&amp;5+(ROW()-13)*2)</f>
        <v>0</v>
      </c>
      <c r="S59" s="534">
        <f t="shared" ca="1" si="3"/>
        <v>0</v>
      </c>
      <c r="T59" s="532">
        <f t="array" aca="1" ref="T59" ca="1">INDIRECT("Mai!AP"&amp;5+(ROW()-13)*2)</f>
        <v>0</v>
      </c>
      <c r="U59" s="533">
        <f t="array" aca="1" ref="U59" ca="1">INDIRECT("Mai!AQ"&amp;5+(ROW()-13)*2)</f>
        <v>0</v>
      </c>
      <c r="V59" s="534">
        <f t="shared" ca="1" si="4"/>
        <v>0</v>
      </c>
      <c r="W59" s="532">
        <f t="array" aca="1" ref="W59" ca="1">INDIRECT("Juin!AO"&amp;5+(ROW()-13)*2)</f>
        <v>0</v>
      </c>
      <c r="X59" s="533">
        <f t="array" aca="1" ref="X59" ca="1">INDIRECT("Juin!AP"&amp;5+(ROW()-13)*2)</f>
        <v>0</v>
      </c>
      <c r="Y59" s="534">
        <f t="shared" ca="1" si="5"/>
        <v>0</v>
      </c>
      <c r="Z59" s="532">
        <f t="array" aca="1" ref="Z59" ca="1">INDIRECT("Juillet!AP"&amp;5+(ROW()-13)*2)</f>
        <v>0</v>
      </c>
      <c r="AA59" s="533">
        <f t="array" aca="1" ref="AA59" ca="1">INDIRECT("Juillet!AQ"&amp;5+(ROW()-13)*2)</f>
        <v>0</v>
      </c>
      <c r="AB59" s="534">
        <f t="shared" ca="1" si="6"/>
        <v>0</v>
      </c>
      <c r="AC59" s="532">
        <f t="array" aca="1" ref="AC59" ca="1">INDIRECT("Août!AP"&amp;5+(ROW()-13)*2)</f>
        <v>0</v>
      </c>
      <c r="AD59" s="533">
        <f t="array" aca="1" ref="AD59" ca="1">INDIRECT("Août!AQ"&amp;5+(ROW()-13)*2)</f>
        <v>0</v>
      </c>
      <c r="AE59" s="534">
        <f t="shared" ca="1" si="7"/>
        <v>0</v>
      </c>
      <c r="AF59" s="532">
        <f t="array" aca="1" ref="AF59" ca="1">INDIRECT("Septembre!AO"&amp;5+(ROW()-13)*2)</f>
        <v>0</v>
      </c>
      <c r="AG59" s="533">
        <f t="array" aca="1" ref="AG59" ca="1">INDIRECT("Septembre!AP"&amp;5+(ROW()-13)*2)</f>
        <v>0</v>
      </c>
      <c r="AH59" s="534">
        <f t="shared" ca="1" si="8"/>
        <v>0</v>
      </c>
      <c r="AI59" s="532">
        <f t="array" aca="1" ref="AI59" ca="1">INDIRECT("Octobre!AP"&amp;5+(ROW()-13)*2)</f>
        <v>0</v>
      </c>
      <c r="AJ59" s="533">
        <f t="array" aca="1" ref="AJ59" ca="1">INDIRECT("Octobre!AQ"&amp;5+(ROW()-13)*2)</f>
        <v>0</v>
      </c>
      <c r="AK59" s="534">
        <f t="shared" ca="1" si="9"/>
        <v>0</v>
      </c>
      <c r="AL59" s="532">
        <f t="array" aca="1" ref="AL59" ca="1">INDIRECT("Novembre!AO"&amp;5+(ROW()-13)*2)</f>
        <v>0</v>
      </c>
      <c r="AM59" s="533">
        <f t="array" aca="1" ref="AM59" ca="1">INDIRECT("Novembre!AP"&amp;5+(ROW()-13)*2)</f>
        <v>0</v>
      </c>
      <c r="AN59" s="534">
        <f t="shared" ca="1" si="10"/>
        <v>0</v>
      </c>
      <c r="AO59" s="532">
        <f t="array" aca="1" ref="AO59" ca="1">INDIRECT("Décembre!AP"&amp;5+(ROW()-13)*2)</f>
        <v>0</v>
      </c>
      <c r="AP59" s="533">
        <f t="array" aca="1" ref="AP59" ca="1">INDIRECT("Décembre!AQ"&amp;5+(ROW()-13)*2)</f>
        <v>0</v>
      </c>
      <c r="AQ59" s="534">
        <f t="shared" ca="1" si="11"/>
        <v>0</v>
      </c>
      <c r="AR59" s="541">
        <f t="shared" ca="1" si="12"/>
        <v>0</v>
      </c>
      <c r="AS59" s="542">
        <v>0</v>
      </c>
    </row>
    <row r="60" spans="1:45" ht="25" customHeight="1" x14ac:dyDescent="0.35">
      <c r="A60" s="529" t="str">
        <f t="array" aca="1" ref="A60" ca="1">INDIRECT("Janvier!A"&amp;5+(ROW()-13)*2)</f>
        <v>[ENTRER LE NOM ET LE PRENOM]</v>
      </c>
      <c r="B60" s="538"/>
      <c r="C60" s="538"/>
      <c r="D60" s="533"/>
      <c r="E60" s="531"/>
      <c r="F60" s="544"/>
      <c r="G60" s="540"/>
      <c r="H60" s="532">
        <f t="array" aca="1" ref="H60" ca="1">INDIRECT("Janvier!AP"&amp;5+(ROW()-13)*2)</f>
        <v>0</v>
      </c>
      <c r="I60" s="533">
        <f t="array" aca="1" ref="I60" ca="1">INDIRECT("Janvier!AQ"&amp;5+(ROW()-13)*2)</f>
        <v>0</v>
      </c>
      <c r="J60" s="534">
        <f t="shared" ca="1" si="0"/>
        <v>0</v>
      </c>
      <c r="K60" s="532">
        <f t="array" aca="1" ref="K60" ca="1">INDIRECT("Février!AM"&amp;5+(ROW()-13)*2)</f>
        <v>0</v>
      </c>
      <c r="L60" s="533">
        <f t="array" aca="1" ref="L60" ca="1">INDIRECT("Février!AN"&amp;5+(ROW()-13)*2)</f>
        <v>0</v>
      </c>
      <c r="M60" s="534">
        <f t="shared" ca="1" si="1"/>
        <v>0</v>
      </c>
      <c r="N60" s="532">
        <f t="array" aca="1" ref="N60" ca="1">INDIRECT("Mars!AP"&amp;5+(ROW()-13)*2)</f>
        <v>0</v>
      </c>
      <c r="O60" s="533">
        <f t="array" aca="1" ref="O60" ca="1">INDIRECT("Mars!AQ"&amp;5+(ROW()-13)*2)</f>
        <v>0</v>
      </c>
      <c r="P60" s="534">
        <f t="shared" ca="1" si="2"/>
        <v>0</v>
      </c>
      <c r="Q60" s="532">
        <f t="array" aca="1" ref="Q60" ca="1">INDIRECT("Avril!AO$"&amp;5+(ROW()-13)*2)</f>
        <v>0</v>
      </c>
      <c r="R60" s="533">
        <f t="array" aca="1" ref="R60" ca="1">INDIRECT("Avril!AP"&amp;5+(ROW()-13)*2)</f>
        <v>0</v>
      </c>
      <c r="S60" s="534">
        <f t="shared" ca="1" si="3"/>
        <v>0</v>
      </c>
      <c r="T60" s="532">
        <f t="array" aca="1" ref="T60" ca="1">INDIRECT("Mai!AP"&amp;5+(ROW()-13)*2)</f>
        <v>0</v>
      </c>
      <c r="U60" s="533">
        <f t="array" aca="1" ref="U60" ca="1">INDIRECT("Mai!AQ"&amp;5+(ROW()-13)*2)</f>
        <v>0</v>
      </c>
      <c r="V60" s="534">
        <f t="shared" ca="1" si="4"/>
        <v>0</v>
      </c>
      <c r="W60" s="532">
        <f t="array" aca="1" ref="W60" ca="1">INDIRECT("Juin!AO"&amp;5+(ROW()-13)*2)</f>
        <v>0</v>
      </c>
      <c r="X60" s="533">
        <f t="array" aca="1" ref="X60" ca="1">INDIRECT("Juin!AP"&amp;5+(ROW()-13)*2)</f>
        <v>0</v>
      </c>
      <c r="Y60" s="534">
        <f t="shared" ca="1" si="5"/>
        <v>0</v>
      </c>
      <c r="Z60" s="532">
        <f t="array" aca="1" ref="Z60" ca="1">INDIRECT("Juillet!AP"&amp;5+(ROW()-13)*2)</f>
        <v>0</v>
      </c>
      <c r="AA60" s="533">
        <f t="array" aca="1" ref="AA60" ca="1">INDIRECT("Juillet!AQ"&amp;5+(ROW()-13)*2)</f>
        <v>0</v>
      </c>
      <c r="AB60" s="534">
        <f t="shared" ca="1" si="6"/>
        <v>0</v>
      </c>
      <c r="AC60" s="532">
        <f t="array" aca="1" ref="AC60" ca="1">INDIRECT("Août!AP"&amp;5+(ROW()-13)*2)</f>
        <v>0</v>
      </c>
      <c r="AD60" s="533">
        <f t="array" aca="1" ref="AD60" ca="1">INDIRECT("Août!AQ"&amp;5+(ROW()-13)*2)</f>
        <v>0</v>
      </c>
      <c r="AE60" s="534">
        <f t="shared" ca="1" si="7"/>
        <v>0</v>
      </c>
      <c r="AF60" s="532">
        <f t="array" aca="1" ref="AF60" ca="1">INDIRECT("Septembre!AO"&amp;5+(ROW()-13)*2)</f>
        <v>0</v>
      </c>
      <c r="AG60" s="533">
        <f t="array" aca="1" ref="AG60" ca="1">INDIRECT("Septembre!AP"&amp;5+(ROW()-13)*2)</f>
        <v>0</v>
      </c>
      <c r="AH60" s="534">
        <f t="shared" ca="1" si="8"/>
        <v>0</v>
      </c>
      <c r="AI60" s="532">
        <f t="array" aca="1" ref="AI60" ca="1">INDIRECT("Octobre!AP"&amp;5+(ROW()-13)*2)</f>
        <v>0</v>
      </c>
      <c r="AJ60" s="533">
        <f t="array" aca="1" ref="AJ60" ca="1">INDIRECT("Octobre!AQ"&amp;5+(ROW()-13)*2)</f>
        <v>0</v>
      </c>
      <c r="AK60" s="534">
        <f t="shared" ca="1" si="9"/>
        <v>0</v>
      </c>
      <c r="AL60" s="532">
        <f t="array" aca="1" ref="AL60" ca="1">INDIRECT("Novembre!AO"&amp;5+(ROW()-13)*2)</f>
        <v>0</v>
      </c>
      <c r="AM60" s="533">
        <f t="array" aca="1" ref="AM60" ca="1">INDIRECT("Novembre!AP"&amp;5+(ROW()-13)*2)</f>
        <v>0</v>
      </c>
      <c r="AN60" s="534">
        <f t="shared" ca="1" si="10"/>
        <v>0</v>
      </c>
      <c r="AO60" s="532">
        <f t="array" aca="1" ref="AO60" ca="1">INDIRECT("Décembre!AP"&amp;5+(ROW()-13)*2)</f>
        <v>0</v>
      </c>
      <c r="AP60" s="533">
        <f t="array" aca="1" ref="AP60" ca="1">INDIRECT("Décembre!AQ"&amp;5+(ROW()-13)*2)</f>
        <v>0</v>
      </c>
      <c r="AQ60" s="534">
        <f t="shared" ca="1" si="11"/>
        <v>0</v>
      </c>
      <c r="AR60" s="541">
        <f t="shared" ca="1" si="12"/>
        <v>0</v>
      </c>
      <c r="AS60" s="542">
        <v>0</v>
      </c>
    </row>
    <row r="61" spans="1:45" ht="25" customHeight="1" x14ac:dyDescent="0.35">
      <c r="A61" s="529" t="str">
        <f t="array" aca="1" ref="A61" ca="1">INDIRECT("Janvier!A"&amp;5+(ROW()-13)*2)</f>
        <v>[ENTRER LE NOM ET LE PRENOM]</v>
      </c>
      <c r="B61" s="538"/>
      <c r="C61" s="538"/>
      <c r="D61" s="533"/>
      <c r="E61" s="531"/>
      <c r="F61" s="544"/>
      <c r="G61" s="540"/>
      <c r="H61" s="532">
        <f t="array" aca="1" ref="H61" ca="1">INDIRECT("Janvier!AP"&amp;5+(ROW()-13)*2)</f>
        <v>0</v>
      </c>
      <c r="I61" s="533">
        <f t="array" aca="1" ref="I61" ca="1">INDIRECT("Janvier!AQ"&amp;5+(ROW()-13)*2)</f>
        <v>0</v>
      </c>
      <c r="J61" s="534">
        <f t="shared" ca="1" si="0"/>
        <v>0</v>
      </c>
      <c r="K61" s="532">
        <f t="array" aca="1" ref="K61" ca="1">INDIRECT("Février!AM"&amp;5+(ROW()-13)*2)</f>
        <v>0</v>
      </c>
      <c r="L61" s="533">
        <f t="array" aca="1" ref="L61" ca="1">INDIRECT("Février!AN"&amp;5+(ROW()-13)*2)</f>
        <v>0</v>
      </c>
      <c r="M61" s="534">
        <f t="shared" ca="1" si="1"/>
        <v>0</v>
      </c>
      <c r="N61" s="532">
        <f t="array" aca="1" ref="N61" ca="1">INDIRECT("Mars!AP"&amp;5+(ROW()-13)*2)</f>
        <v>0</v>
      </c>
      <c r="O61" s="533">
        <f t="array" aca="1" ref="O61" ca="1">INDIRECT("Mars!AQ"&amp;5+(ROW()-13)*2)</f>
        <v>0</v>
      </c>
      <c r="P61" s="534">
        <f t="shared" ca="1" si="2"/>
        <v>0</v>
      </c>
      <c r="Q61" s="532">
        <f t="array" aca="1" ref="Q61" ca="1">INDIRECT("Avril!AO$"&amp;5+(ROW()-13)*2)</f>
        <v>0</v>
      </c>
      <c r="R61" s="533">
        <f t="array" aca="1" ref="R61" ca="1">INDIRECT("Avril!AP"&amp;5+(ROW()-13)*2)</f>
        <v>0</v>
      </c>
      <c r="S61" s="534">
        <f t="shared" ca="1" si="3"/>
        <v>0</v>
      </c>
      <c r="T61" s="532">
        <f t="array" aca="1" ref="T61" ca="1">INDIRECT("Mai!AP"&amp;5+(ROW()-13)*2)</f>
        <v>0</v>
      </c>
      <c r="U61" s="533">
        <f t="array" aca="1" ref="U61" ca="1">INDIRECT("Mai!AQ"&amp;5+(ROW()-13)*2)</f>
        <v>0</v>
      </c>
      <c r="V61" s="534">
        <f t="shared" ca="1" si="4"/>
        <v>0</v>
      </c>
      <c r="W61" s="532">
        <f t="array" aca="1" ref="W61" ca="1">INDIRECT("Juin!AO"&amp;5+(ROW()-13)*2)</f>
        <v>0</v>
      </c>
      <c r="X61" s="533">
        <f t="array" aca="1" ref="X61" ca="1">INDIRECT("Juin!AP"&amp;5+(ROW()-13)*2)</f>
        <v>0</v>
      </c>
      <c r="Y61" s="534">
        <f t="shared" ca="1" si="5"/>
        <v>0</v>
      </c>
      <c r="Z61" s="532">
        <f t="array" aca="1" ref="Z61" ca="1">INDIRECT("Juillet!AP"&amp;5+(ROW()-13)*2)</f>
        <v>0</v>
      </c>
      <c r="AA61" s="533">
        <f t="array" aca="1" ref="AA61" ca="1">INDIRECT("Juillet!AQ"&amp;5+(ROW()-13)*2)</f>
        <v>0</v>
      </c>
      <c r="AB61" s="534">
        <f t="shared" ca="1" si="6"/>
        <v>0</v>
      </c>
      <c r="AC61" s="532">
        <f t="array" aca="1" ref="AC61" ca="1">INDIRECT("Août!AP"&amp;5+(ROW()-13)*2)</f>
        <v>0</v>
      </c>
      <c r="AD61" s="533">
        <f t="array" aca="1" ref="AD61" ca="1">INDIRECT("Août!AQ"&amp;5+(ROW()-13)*2)</f>
        <v>0</v>
      </c>
      <c r="AE61" s="534">
        <f t="shared" ca="1" si="7"/>
        <v>0</v>
      </c>
      <c r="AF61" s="532">
        <f t="array" aca="1" ref="AF61" ca="1">INDIRECT("Septembre!AO"&amp;5+(ROW()-13)*2)</f>
        <v>0</v>
      </c>
      <c r="AG61" s="533">
        <f t="array" aca="1" ref="AG61" ca="1">INDIRECT("Septembre!AP"&amp;5+(ROW()-13)*2)</f>
        <v>0</v>
      </c>
      <c r="AH61" s="534">
        <f t="shared" ca="1" si="8"/>
        <v>0</v>
      </c>
      <c r="AI61" s="532">
        <f t="array" aca="1" ref="AI61" ca="1">INDIRECT("Octobre!AP"&amp;5+(ROW()-13)*2)</f>
        <v>0</v>
      </c>
      <c r="AJ61" s="533">
        <f t="array" aca="1" ref="AJ61" ca="1">INDIRECT("Octobre!AQ"&amp;5+(ROW()-13)*2)</f>
        <v>0</v>
      </c>
      <c r="AK61" s="534">
        <f t="shared" ca="1" si="9"/>
        <v>0</v>
      </c>
      <c r="AL61" s="532">
        <f t="array" aca="1" ref="AL61" ca="1">INDIRECT("Novembre!AO"&amp;5+(ROW()-13)*2)</f>
        <v>0</v>
      </c>
      <c r="AM61" s="533">
        <f t="array" aca="1" ref="AM61" ca="1">INDIRECT("Novembre!AP"&amp;5+(ROW()-13)*2)</f>
        <v>0</v>
      </c>
      <c r="AN61" s="534">
        <f t="shared" ca="1" si="10"/>
        <v>0</v>
      </c>
      <c r="AO61" s="532">
        <f t="array" aca="1" ref="AO61" ca="1">INDIRECT("Décembre!AP"&amp;5+(ROW()-13)*2)</f>
        <v>0</v>
      </c>
      <c r="AP61" s="533">
        <f t="array" aca="1" ref="AP61" ca="1">INDIRECT("Décembre!AQ"&amp;5+(ROW()-13)*2)</f>
        <v>0</v>
      </c>
      <c r="AQ61" s="534">
        <f t="shared" ca="1" si="11"/>
        <v>0</v>
      </c>
      <c r="AR61" s="541">
        <f t="shared" ca="1" si="12"/>
        <v>0</v>
      </c>
      <c r="AS61" s="542">
        <v>0</v>
      </c>
    </row>
    <row r="62" spans="1:45" ht="25" customHeight="1" x14ac:dyDescent="0.35">
      <c r="A62" s="529" t="str">
        <f t="array" aca="1" ref="A62" ca="1">INDIRECT("Janvier!A"&amp;5+(ROW()-13)*2)</f>
        <v>[ENTRER LE NOM ET LE PRENOM]</v>
      </c>
      <c r="B62" s="538"/>
      <c r="C62" s="538"/>
      <c r="D62" s="533"/>
      <c r="E62" s="531"/>
      <c r="F62" s="544"/>
      <c r="G62" s="540"/>
      <c r="H62" s="532">
        <f t="array" aca="1" ref="H62" ca="1">INDIRECT("Janvier!AP"&amp;5+(ROW()-13)*2)</f>
        <v>0</v>
      </c>
      <c r="I62" s="533">
        <f t="array" aca="1" ref="I62" ca="1">INDIRECT("Janvier!AQ"&amp;5+(ROW()-13)*2)</f>
        <v>0</v>
      </c>
      <c r="J62" s="534">
        <f t="shared" ca="1" si="0"/>
        <v>0</v>
      </c>
      <c r="K62" s="532">
        <f t="array" aca="1" ref="K62" ca="1">INDIRECT("Février!AM"&amp;5+(ROW()-13)*2)</f>
        <v>0</v>
      </c>
      <c r="L62" s="533">
        <f t="array" aca="1" ref="L62" ca="1">INDIRECT("Février!AN"&amp;5+(ROW()-13)*2)</f>
        <v>0</v>
      </c>
      <c r="M62" s="534">
        <f t="shared" ca="1" si="1"/>
        <v>0</v>
      </c>
      <c r="N62" s="532">
        <f t="array" aca="1" ref="N62" ca="1">INDIRECT("Mars!AP"&amp;5+(ROW()-13)*2)</f>
        <v>0</v>
      </c>
      <c r="O62" s="533">
        <f t="array" aca="1" ref="O62" ca="1">INDIRECT("Mars!AQ"&amp;5+(ROW()-13)*2)</f>
        <v>0</v>
      </c>
      <c r="P62" s="534">
        <f t="shared" ca="1" si="2"/>
        <v>0</v>
      </c>
      <c r="Q62" s="532">
        <f t="array" aca="1" ref="Q62" ca="1">INDIRECT("Avril!AO$"&amp;5+(ROW()-13)*2)</f>
        <v>0</v>
      </c>
      <c r="R62" s="533">
        <f t="array" aca="1" ref="R62" ca="1">INDIRECT("Avril!AP"&amp;5+(ROW()-13)*2)</f>
        <v>0</v>
      </c>
      <c r="S62" s="534">
        <f t="shared" ca="1" si="3"/>
        <v>0</v>
      </c>
      <c r="T62" s="532">
        <f t="array" aca="1" ref="T62" ca="1">INDIRECT("Mai!AP"&amp;5+(ROW()-13)*2)</f>
        <v>0</v>
      </c>
      <c r="U62" s="533">
        <f t="array" aca="1" ref="U62" ca="1">INDIRECT("Mai!AQ"&amp;5+(ROW()-13)*2)</f>
        <v>0</v>
      </c>
      <c r="V62" s="534">
        <f t="shared" ca="1" si="4"/>
        <v>0</v>
      </c>
      <c r="W62" s="532">
        <f t="array" aca="1" ref="W62" ca="1">INDIRECT("Juin!AO"&amp;5+(ROW()-13)*2)</f>
        <v>0</v>
      </c>
      <c r="X62" s="533">
        <f t="array" aca="1" ref="X62" ca="1">INDIRECT("Juin!AP"&amp;5+(ROW()-13)*2)</f>
        <v>0</v>
      </c>
      <c r="Y62" s="534">
        <f t="shared" ca="1" si="5"/>
        <v>0</v>
      </c>
      <c r="Z62" s="532">
        <f t="array" aca="1" ref="Z62" ca="1">INDIRECT("Juillet!AP"&amp;5+(ROW()-13)*2)</f>
        <v>0</v>
      </c>
      <c r="AA62" s="533">
        <f t="array" aca="1" ref="AA62" ca="1">INDIRECT("Juillet!AQ"&amp;5+(ROW()-13)*2)</f>
        <v>0</v>
      </c>
      <c r="AB62" s="534">
        <f t="shared" ca="1" si="6"/>
        <v>0</v>
      </c>
      <c r="AC62" s="532">
        <f t="array" aca="1" ref="AC62" ca="1">INDIRECT("Août!AP"&amp;5+(ROW()-13)*2)</f>
        <v>0</v>
      </c>
      <c r="AD62" s="533">
        <f t="array" aca="1" ref="AD62" ca="1">INDIRECT("Août!AQ"&amp;5+(ROW()-13)*2)</f>
        <v>0</v>
      </c>
      <c r="AE62" s="534">
        <f t="shared" ca="1" si="7"/>
        <v>0</v>
      </c>
      <c r="AF62" s="532">
        <f t="array" aca="1" ref="AF62" ca="1">INDIRECT("Septembre!AO"&amp;5+(ROW()-13)*2)</f>
        <v>0</v>
      </c>
      <c r="AG62" s="533">
        <f t="array" aca="1" ref="AG62" ca="1">INDIRECT("Septembre!AP"&amp;5+(ROW()-13)*2)</f>
        <v>0</v>
      </c>
      <c r="AH62" s="534">
        <f t="shared" ca="1" si="8"/>
        <v>0</v>
      </c>
      <c r="AI62" s="532">
        <f t="array" aca="1" ref="AI62" ca="1">INDIRECT("Octobre!AP"&amp;5+(ROW()-13)*2)</f>
        <v>0</v>
      </c>
      <c r="AJ62" s="533">
        <f t="array" aca="1" ref="AJ62" ca="1">INDIRECT("Octobre!AQ"&amp;5+(ROW()-13)*2)</f>
        <v>0</v>
      </c>
      <c r="AK62" s="534">
        <f t="shared" ca="1" si="9"/>
        <v>0</v>
      </c>
      <c r="AL62" s="532">
        <f t="array" aca="1" ref="AL62" ca="1">INDIRECT("Novembre!AO"&amp;5+(ROW()-13)*2)</f>
        <v>0</v>
      </c>
      <c r="AM62" s="533">
        <f t="array" aca="1" ref="AM62" ca="1">INDIRECT("Novembre!AP"&amp;5+(ROW()-13)*2)</f>
        <v>0</v>
      </c>
      <c r="AN62" s="534">
        <f t="shared" ca="1" si="10"/>
        <v>0</v>
      </c>
      <c r="AO62" s="532">
        <f t="array" aca="1" ref="AO62" ca="1">INDIRECT("Décembre!AP"&amp;5+(ROW()-13)*2)</f>
        <v>0</v>
      </c>
      <c r="AP62" s="533">
        <f t="array" aca="1" ref="AP62" ca="1">INDIRECT("Décembre!AQ"&amp;5+(ROW()-13)*2)</f>
        <v>0</v>
      </c>
      <c r="AQ62" s="534">
        <f t="shared" ca="1" si="11"/>
        <v>0</v>
      </c>
      <c r="AR62" s="541">
        <f t="shared" ca="1" si="12"/>
        <v>0</v>
      </c>
      <c r="AS62" s="542">
        <v>0</v>
      </c>
    </row>
    <row r="63" spans="1:45" ht="25" customHeight="1" x14ac:dyDescent="0.35">
      <c r="A63" s="529" t="str">
        <f t="array" aca="1" ref="A63" ca="1">INDIRECT("Janvier!A"&amp;5+(ROW()-13)*2)</f>
        <v>[ENTRER LE NOM ET LE PRENOM]</v>
      </c>
      <c r="B63" s="538"/>
      <c r="C63" s="538"/>
      <c r="D63" s="533"/>
      <c r="E63" s="531"/>
      <c r="F63" s="544"/>
      <c r="G63" s="540"/>
      <c r="H63" s="532">
        <f t="array" aca="1" ref="H63" ca="1">INDIRECT("Janvier!AP"&amp;5+(ROW()-13)*2)</f>
        <v>0</v>
      </c>
      <c r="I63" s="533">
        <f t="array" aca="1" ref="I63" ca="1">INDIRECT("Janvier!AQ"&amp;5+(ROW()-13)*2)</f>
        <v>0</v>
      </c>
      <c r="J63" s="534">
        <f t="shared" ca="1" si="0"/>
        <v>0</v>
      </c>
      <c r="K63" s="532">
        <f t="array" aca="1" ref="K63" ca="1">INDIRECT("Février!AM"&amp;5+(ROW()-13)*2)</f>
        <v>0</v>
      </c>
      <c r="L63" s="533">
        <f t="array" aca="1" ref="L63" ca="1">INDIRECT("Février!AN"&amp;5+(ROW()-13)*2)</f>
        <v>0</v>
      </c>
      <c r="M63" s="534">
        <f t="shared" ca="1" si="1"/>
        <v>0</v>
      </c>
      <c r="N63" s="532">
        <f t="array" aca="1" ref="N63" ca="1">INDIRECT("Mars!AP"&amp;5+(ROW()-13)*2)</f>
        <v>0</v>
      </c>
      <c r="O63" s="533">
        <f t="array" aca="1" ref="O63" ca="1">INDIRECT("Mars!AQ"&amp;5+(ROW()-13)*2)</f>
        <v>0</v>
      </c>
      <c r="P63" s="534">
        <f t="shared" ca="1" si="2"/>
        <v>0</v>
      </c>
      <c r="Q63" s="532">
        <f t="array" aca="1" ref="Q63" ca="1">INDIRECT("Avril!AO$"&amp;5+(ROW()-13)*2)</f>
        <v>0</v>
      </c>
      <c r="R63" s="533">
        <f t="array" aca="1" ref="R63" ca="1">INDIRECT("Avril!AP"&amp;5+(ROW()-13)*2)</f>
        <v>0</v>
      </c>
      <c r="S63" s="534">
        <f t="shared" ca="1" si="3"/>
        <v>0</v>
      </c>
      <c r="T63" s="532">
        <f t="array" aca="1" ref="T63" ca="1">INDIRECT("Mai!AP"&amp;5+(ROW()-13)*2)</f>
        <v>0</v>
      </c>
      <c r="U63" s="533">
        <f t="array" aca="1" ref="U63" ca="1">INDIRECT("Mai!AQ"&amp;5+(ROW()-13)*2)</f>
        <v>0</v>
      </c>
      <c r="V63" s="534">
        <f t="shared" ca="1" si="4"/>
        <v>0</v>
      </c>
      <c r="W63" s="532">
        <f t="array" aca="1" ref="W63" ca="1">INDIRECT("Juin!AO"&amp;5+(ROW()-13)*2)</f>
        <v>0</v>
      </c>
      <c r="X63" s="533">
        <f t="array" aca="1" ref="X63" ca="1">INDIRECT("Juin!AP"&amp;5+(ROW()-13)*2)</f>
        <v>0</v>
      </c>
      <c r="Y63" s="534">
        <f t="shared" ca="1" si="5"/>
        <v>0</v>
      </c>
      <c r="Z63" s="532">
        <f t="array" aca="1" ref="Z63" ca="1">INDIRECT("Juillet!AP"&amp;5+(ROW()-13)*2)</f>
        <v>0</v>
      </c>
      <c r="AA63" s="533">
        <f t="array" aca="1" ref="AA63" ca="1">INDIRECT("Juillet!AQ"&amp;5+(ROW()-13)*2)</f>
        <v>0</v>
      </c>
      <c r="AB63" s="534">
        <f t="shared" ca="1" si="6"/>
        <v>0</v>
      </c>
      <c r="AC63" s="532">
        <f t="array" aca="1" ref="AC63" ca="1">INDIRECT("Août!AP"&amp;5+(ROW()-13)*2)</f>
        <v>0</v>
      </c>
      <c r="AD63" s="533">
        <f t="array" aca="1" ref="AD63" ca="1">INDIRECT("Août!AQ"&amp;5+(ROW()-13)*2)</f>
        <v>0</v>
      </c>
      <c r="AE63" s="534">
        <f t="shared" ca="1" si="7"/>
        <v>0</v>
      </c>
      <c r="AF63" s="532">
        <f t="array" aca="1" ref="AF63" ca="1">INDIRECT("Septembre!AO"&amp;5+(ROW()-13)*2)</f>
        <v>0</v>
      </c>
      <c r="AG63" s="533">
        <f t="array" aca="1" ref="AG63" ca="1">INDIRECT("Septembre!AP"&amp;5+(ROW()-13)*2)</f>
        <v>0</v>
      </c>
      <c r="AH63" s="534">
        <f t="shared" ca="1" si="8"/>
        <v>0</v>
      </c>
      <c r="AI63" s="532">
        <f t="array" aca="1" ref="AI63" ca="1">INDIRECT("Octobre!AP"&amp;5+(ROW()-13)*2)</f>
        <v>0</v>
      </c>
      <c r="AJ63" s="533">
        <f t="array" aca="1" ref="AJ63" ca="1">INDIRECT("Octobre!AQ"&amp;5+(ROW()-13)*2)</f>
        <v>0</v>
      </c>
      <c r="AK63" s="534">
        <f t="shared" ca="1" si="9"/>
        <v>0</v>
      </c>
      <c r="AL63" s="532">
        <f t="array" aca="1" ref="AL63" ca="1">INDIRECT("Novembre!AO"&amp;5+(ROW()-13)*2)</f>
        <v>0</v>
      </c>
      <c r="AM63" s="533">
        <f t="array" aca="1" ref="AM63" ca="1">INDIRECT("Novembre!AP"&amp;5+(ROW()-13)*2)</f>
        <v>0</v>
      </c>
      <c r="AN63" s="534">
        <f t="shared" ca="1" si="10"/>
        <v>0</v>
      </c>
      <c r="AO63" s="532">
        <f t="array" aca="1" ref="AO63" ca="1">INDIRECT("Décembre!AP"&amp;5+(ROW()-13)*2)</f>
        <v>0</v>
      </c>
      <c r="AP63" s="533">
        <f t="array" aca="1" ref="AP63" ca="1">INDIRECT("Décembre!AQ"&amp;5+(ROW()-13)*2)</f>
        <v>0</v>
      </c>
      <c r="AQ63" s="534">
        <f t="shared" ca="1" si="11"/>
        <v>0</v>
      </c>
      <c r="AR63" s="541">
        <f t="shared" ca="1" si="12"/>
        <v>0</v>
      </c>
      <c r="AS63" s="542">
        <v>0</v>
      </c>
    </row>
    <row r="64" spans="1:45" ht="25" customHeight="1" x14ac:dyDescent="0.35">
      <c r="A64" s="529" t="str">
        <f t="array" aca="1" ref="A64" ca="1">INDIRECT("Janvier!A"&amp;5+(ROW()-13)*2)</f>
        <v>[ENTRER LE NOM ET LE PRENOM]</v>
      </c>
      <c r="B64" s="538"/>
      <c r="C64" s="538"/>
      <c r="D64" s="533"/>
      <c r="E64" s="531"/>
      <c r="F64" s="544"/>
      <c r="G64" s="540"/>
      <c r="H64" s="532">
        <f t="array" aca="1" ref="H64" ca="1">INDIRECT("Janvier!AP"&amp;5+(ROW()-13)*2)</f>
        <v>0</v>
      </c>
      <c r="I64" s="533">
        <f t="array" aca="1" ref="I64" ca="1">INDIRECT("Janvier!AQ"&amp;5+(ROW()-13)*2)</f>
        <v>0</v>
      </c>
      <c r="J64" s="534">
        <f t="shared" ca="1" si="0"/>
        <v>0</v>
      </c>
      <c r="K64" s="532">
        <f t="array" aca="1" ref="K64" ca="1">INDIRECT("Février!AM"&amp;5+(ROW()-13)*2)</f>
        <v>0</v>
      </c>
      <c r="L64" s="533">
        <f t="array" aca="1" ref="L64" ca="1">INDIRECT("Février!AN"&amp;5+(ROW()-13)*2)</f>
        <v>0</v>
      </c>
      <c r="M64" s="534">
        <f t="shared" ca="1" si="1"/>
        <v>0</v>
      </c>
      <c r="N64" s="532">
        <f t="array" aca="1" ref="N64" ca="1">INDIRECT("Mars!AP"&amp;5+(ROW()-13)*2)</f>
        <v>0</v>
      </c>
      <c r="O64" s="533">
        <f t="array" aca="1" ref="O64" ca="1">INDIRECT("Mars!AQ"&amp;5+(ROW()-13)*2)</f>
        <v>0</v>
      </c>
      <c r="P64" s="534">
        <f t="shared" ca="1" si="2"/>
        <v>0</v>
      </c>
      <c r="Q64" s="532">
        <f t="array" aca="1" ref="Q64" ca="1">INDIRECT("Avril!AO$"&amp;5+(ROW()-13)*2)</f>
        <v>0</v>
      </c>
      <c r="R64" s="533">
        <f t="array" aca="1" ref="R64" ca="1">INDIRECT("Avril!AP"&amp;5+(ROW()-13)*2)</f>
        <v>0</v>
      </c>
      <c r="S64" s="534">
        <f t="shared" ca="1" si="3"/>
        <v>0</v>
      </c>
      <c r="T64" s="532">
        <f t="array" aca="1" ref="T64" ca="1">INDIRECT("Mai!AP"&amp;5+(ROW()-13)*2)</f>
        <v>0</v>
      </c>
      <c r="U64" s="533">
        <f t="array" aca="1" ref="U64" ca="1">INDIRECT("Mai!AQ"&amp;5+(ROW()-13)*2)</f>
        <v>0</v>
      </c>
      <c r="V64" s="534">
        <f t="shared" ca="1" si="4"/>
        <v>0</v>
      </c>
      <c r="W64" s="532">
        <f t="array" aca="1" ref="W64" ca="1">INDIRECT("Juin!AO"&amp;5+(ROW()-13)*2)</f>
        <v>0</v>
      </c>
      <c r="X64" s="533">
        <f t="array" aca="1" ref="X64" ca="1">INDIRECT("Juin!AP"&amp;5+(ROW()-13)*2)</f>
        <v>0</v>
      </c>
      <c r="Y64" s="534">
        <f t="shared" ca="1" si="5"/>
        <v>0</v>
      </c>
      <c r="Z64" s="532">
        <f t="array" aca="1" ref="Z64" ca="1">INDIRECT("Juillet!AP"&amp;5+(ROW()-13)*2)</f>
        <v>0</v>
      </c>
      <c r="AA64" s="533">
        <f t="array" aca="1" ref="AA64" ca="1">INDIRECT("Juillet!AQ"&amp;5+(ROW()-13)*2)</f>
        <v>0</v>
      </c>
      <c r="AB64" s="534">
        <f t="shared" ca="1" si="6"/>
        <v>0</v>
      </c>
      <c r="AC64" s="532">
        <f t="array" aca="1" ref="AC64" ca="1">INDIRECT("Août!AP"&amp;5+(ROW()-13)*2)</f>
        <v>0</v>
      </c>
      <c r="AD64" s="533">
        <f t="array" aca="1" ref="AD64" ca="1">INDIRECT("Août!AQ"&amp;5+(ROW()-13)*2)</f>
        <v>0</v>
      </c>
      <c r="AE64" s="534">
        <f t="shared" ca="1" si="7"/>
        <v>0</v>
      </c>
      <c r="AF64" s="532">
        <f t="array" aca="1" ref="AF64" ca="1">INDIRECT("Septembre!AO"&amp;5+(ROW()-13)*2)</f>
        <v>0</v>
      </c>
      <c r="AG64" s="533">
        <f t="array" aca="1" ref="AG64" ca="1">INDIRECT("Septembre!AP"&amp;5+(ROW()-13)*2)</f>
        <v>0</v>
      </c>
      <c r="AH64" s="534">
        <f t="shared" ca="1" si="8"/>
        <v>0</v>
      </c>
      <c r="AI64" s="532">
        <f t="array" aca="1" ref="AI64" ca="1">INDIRECT("Octobre!AP"&amp;5+(ROW()-13)*2)</f>
        <v>0</v>
      </c>
      <c r="AJ64" s="533">
        <f t="array" aca="1" ref="AJ64" ca="1">INDIRECT("Octobre!AQ"&amp;5+(ROW()-13)*2)</f>
        <v>0</v>
      </c>
      <c r="AK64" s="534">
        <f t="shared" ca="1" si="9"/>
        <v>0</v>
      </c>
      <c r="AL64" s="532">
        <f t="array" aca="1" ref="AL64" ca="1">INDIRECT("Novembre!AO"&amp;5+(ROW()-13)*2)</f>
        <v>0</v>
      </c>
      <c r="AM64" s="533">
        <f t="array" aca="1" ref="AM64" ca="1">INDIRECT("Novembre!AP"&amp;5+(ROW()-13)*2)</f>
        <v>0</v>
      </c>
      <c r="AN64" s="534">
        <f t="shared" ca="1" si="10"/>
        <v>0</v>
      </c>
      <c r="AO64" s="532">
        <f t="array" aca="1" ref="AO64" ca="1">INDIRECT("Décembre!AP"&amp;5+(ROW()-13)*2)</f>
        <v>0</v>
      </c>
      <c r="AP64" s="533">
        <f t="array" aca="1" ref="AP64" ca="1">INDIRECT("Décembre!AQ"&amp;5+(ROW()-13)*2)</f>
        <v>0</v>
      </c>
      <c r="AQ64" s="534">
        <f t="shared" ca="1" si="11"/>
        <v>0</v>
      </c>
      <c r="AR64" s="541">
        <f t="shared" ca="1" si="12"/>
        <v>0</v>
      </c>
      <c r="AS64" s="542">
        <v>0</v>
      </c>
    </row>
    <row r="65" spans="1:45" ht="25" customHeight="1" x14ac:dyDescent="0.35">
      <c r="A65" s="529" t="str">
        <f t="array" aca="1" ref="A65" ca="1">INDIRECT("Janvier!A"&amp;5+(ROW()-13)*2)</f>
        <v>[ENTRER LE NOM ET LE PRENOM]</v>
      </c>
      <c r="B65" s="538"/>
      <c r="C65" s="538"/>
      <c r="D65" s="533"/>
      <c r="E65" s="531"/>
      <c r="F65" s="544"/>
      <c r="G65" s="540"/>
      <c r="H65" s="532">
        <f t="array" aca="1" ref="H65" ca="1">INDIRECT("Janvier!AP"&amp;5+(ROW()-13)*2)</f>
        <v>0</v>
      </c>
      <c r="I65" s="533">
        <f t="array" aca="1" ref="I65" ca="1">INDIRECT("Janvier!AQ"&amp;5+(ROW()-13)*2)</f>
        <v>0</v>
      </c>
      <c r="J65" s="534">
        <f t="shared" ca="1" si="0"/>
        <v>0</v>
      </c>
      <c r="K65" s="532">
        <f t="array" aca="1" ref="K65" ca="1">INDIRECT("Février!AM"&amp;5+(ROW()-13)*2)</f>
        <v>0</v>
      </c>
      <c r="L65" s="533">
        <f t="array" aca="1" ref="L65" ca="1">INDIRECT("Février!AN"&amp;5+(ROW()-13)*2)</f>
        <v>0</v>
      </c>
      <c r="M65" s="534">
        <f t="shared" ca="1" si="1"/>
        <v>0</v>
      </c>
      <c r="N65" s="532">
        <f t="array" aca="1" ref="N65" ca="1">INDIRECT("Mars!AP"&amp;5+(ROW()-13)*2)</f>
        <v>0</v>
      </c>
      <c r="O65" s="533">
        <f t="array" aca="1" ref="O65" ca="1">INDIRECT("Mars!AQ"&amp;5+(ROW()-13)*2)</f>
        <v>0</v>
      </c>
      <c r="P65" s="534">
        <f t="shared" ca="1" si="2"/>
        <v>0</v>
      </c>
      <c r="Q65" s="532">
        <f t="array" aca="1" ref="Q65" ca="1">INDIRECT("Avril!AO$"&amp;5+(ROW()-13)*2)</f>
        <v>0</v>
      </c>
      <c r="R65" s="533">
        <f t="array" aca="1" ref="R65" ca="1">INDIRECT("Avril!AP"&amp;5+(ROW()-13)*2)</f>
        <v>0</v>
      </c>
      <c r="S65" s="534">
        <f t="shared" ca="1" si="3"/>
        <v>0</v>
      </c>
      <c r="T65" s="532">
        <f t="array" aca="1" ref="T65" ca="1">INDIRECT("Mai!AP"&amp;5+(ROW()-13)*2)</f>
        <v>0</v>
      </c>
      <c r="U65" s="533">
        <f t="array" aca="1" ref="U65" ca="1">INDIRECT("Mai!AQ"&amp;5+(ROW()-13)*2)</f>
        <v>0</v>
      </c>
      <c r="V65" s="534">
        <f t="shared" ca="1" si="4"/>
        <v>0</v>
      </c>
      <c r="W65" s="532">
        <f t="array" aca="1" ref="W65" ca="1">INDIRECT("Juin!AO"&amp;5+(ROW()-13)*2)</f>
        <v>0</v>
      </c>
      <c r="X65" s="533">
        <f t="array" aca="1" ref="X65" ca="1">INDIRECT("Juin!AP"&amp;5+(ROW()-13)*2)</f>
        <v>0</v>
      </c>
      <c r="Y65" s="534">
        <f t="shared" ca="1" si="5"/>
        <v>0</v>
      </c>
      <c r="Z65" s="532">
        <f t="array" aca="1" ref="Z65" ca="1">INDIRECT("Juillet!AP"&amp;5+(ROW()-13)*2)</f>
        <v>0</v>
      </c>
      <c r="AA65" s="533">
        <f t="array" aca="1" ref="AA65" ca="1">INDIRECT("Juillet!AQ"&amp;5+(ROW()-13)*2)</f>
        <v>0</v>
      </c>
      <c r="AB65" s="534">
        <f t="shared" ca="1" si="6"/>
        <v>0</v>
      </c>
      <c r="AC65" s="532">
        <f t="array" aca="1" ref="AC65" ca="1">INDIRECT("Août!AP"&amp;5+(ROW()-13)*2)</f>
        <v>0</v>
      </c>
      <c r="AD65" s="533">
        <f t="array" aca="1" ref="AD65" ca="1">INDIRECT("Août!AQ"&amp;5+(ROW()-13)*2)</f>
        <v>0</v>
      </c>
      <c r="AE65" s="534">
        <f t="shared" ca="1" si="7"/>
        <v>0</v>
      </c>
      <c r="AF65" s="532">
        <f t="array" aca="1" ref="AF65" ca="1">INDIRECT("Septembre!AO"&amp;5+(ROW()-13)*2)</f>
        <v>0</v>
      </c>
      <c r="AG65" s="533">
        <f t="array" aca="1" ref="AG65" ca="1">INDIRECT("Septembre!AP"&amp;5+(ROW()-13)*2)</f>
        <v>0</v>
      </c>
      <c r="AH65" s="534">
        <f t="shared" ca="1" si="8"/>
        <v>0</v>
      </c>
      <c r="AI65" s="532">
        <f t="array" aca="1" ref="AI65" ca="1">INDIRECT("Octobre!AP"&amp;5+(ROW()-13)*2)</f>
        <v>0</v>
      </c>
      <c r="AJ65" s="533">
        <f t="array" aca="1" ref="AJ65" ca="1">INDIRECT("Octobre!AQ"&amp;5+(ROW()-13)*2)</f>
        <v>0</v>
      </c>
      <c r="AK65" s="534">
        <f t="shared" ca="1" si="9"/>
        <v>0</v>
      </c>
      <c r="AL65" s="532">
        <f t="array" aca="1" ref="AL65" ca="1">INDIRECT("Novembre!AO"&amp;5+(ROW()-13)*2)</f>
        <v>0</v>
      </c>
      <c r="AM65" s="533">
        <f t="array" aca="1" ref="AM65" ca="1">INDIRECT("Novembre!AP"&amp;5+(ROW()-13)*2)</f>
        <v>0</v>
      </c>
      <c r="AN65" s="534">
        <f t="shared" ca="1" si="10"/>
        <v>0</v>
      </c>
      <c r="AO65" s="532">
        <f t="array" aca="1" ref="AO65" ca="1">INDIRECT("Décembre!AP"&amp;5+(ROW()-13)*2)</f>
        <v>0</v>
      </c>
      <c r="AP65" s="533">
        <f t="array" aca="1" ref="AP65" ca="1">INDIRECT("Décembre!AQ"&amp;5+(ROW()-13)*2)</f>
        <v>0</v>
      </c>
      <c r="AQ65" s="534">
        <f t="shared" ca="1" si="11"/>
        <v>0</v>
      </c>
      <c r="AR65" s="541">
        <f t="shared" ca="1" si="12"/>
        <v>0</v>
      </c>
      <c r="AS65" s="542">
        <v>0</v>
      </c>
    </row>
    <row r="66" spans="1:45" ht="25" customHeight="1" x14ac:dyDescent="0.35">
      <c r="A66" s="529" t="str">
        <f t="array" aca="1" ref="A66" ca="1">INDIRECT("Janvier!A"&amp;5+(ROW()-13)*2)</f>
        <v>[ENTRER LE NOM ET LE PRENOM]</v>
      </c>
      <c r="B66" s="538"/>
      <c r="C66" s="538"/>
      <c r="D66" s="533"/>
      <c r="E66" s="531"/>
      <c r="F66" s="544"/>
      <c r="G66" s="540"/>
      <c r="H66" s="532">
        <f t="array" aca="1" ref="H66" ca="1">INDIRECT("Janvier!AP"&amp;5+(ROW()-13)*2)</f>
        <v>0</v>
      </c>
      <c r="I66" s="533">
        <f t="array" aca="1" ref="I66" ca="1">INDIRECT("Janvier!AQ"&amp;5+(ROW()-13)*2)</f>
        <v>0</v>
      </c>
      <c r="J66" s="534">
        <f t="shared" ca="1" si="0"/>
        <v>0</v>
      </c>
      <c r="K66" s="532">
        <f t="array" aca="1" ref="K66" ca="1">INDIRECT("Février!AM"&amp;5+(ROW()-13)*2)</f>
        <v>0</v>
      </c>
      <c r="L66" s="533">
        <f t="array" aca="1" ref="L66" ca="1">INDIRECT("Février!AN"&amp;5+(ROW()-13)*2)</f>
        <v>0</v>
      </c>
      <c r="M66" s="534">
        <f t="shared" ca="1" si="1"/>
        <v>0</v>
      </c>
      <c r="N66" s="532">
        <f t="array" aca="1" ref="N66" ca="1">INDIRECT("Mars!AP"&amp;5+(ROW()-13)*2)</f>
        <v>0</v>
      </c>
      <c r="O66" s="533">
        <f t="array" aca="1" ref="O66" ca="1">INDIRECT("Mars!AQ"&amp;5+(ROW()-13)*2)</f>
        <v>0</v>
      </c>
      <c r="P66" s="534">
        <f t="shared" ca="1" si="2"/>
        <v>0</v>
      </c>
      <c r="Q66" s="532">
        <f t="array" aca="1" ref="Q66" ca="1">INDIRECT("Avril!AO$"&amp;5+(ROW()-13)*2)</f>
        <v>0</v>
      </c>
      <c r="R66" s="533">
        <f t="array" aca="1" ref="R66" ca="1">INDIRECT("Avril!AP"&amp;5+(ROW()-13)*2)</f>
        <v>0</v>
      </c>
      <c r="S66" s="534">
        <f t="shared" ca="1" si="3"/>
        <v>0</v>
      </c>
      <c r="T66" s="532">
        <f t="array" aca="1" ref="T66" ca="1">INDIRECT("Mai!AP"&amp;5+(ROW()-13)*2)</f>
        <v>0</v>
      </c>
      <c r="U66" s="533">
        <f t="array" aca="1" ref="U66" ca="1">INDIRECT("Mai!AQ"&amp;5+(ROW()-13)*2)</f>
        <v>0</v>
      </c>
      <c r="V66" s="534">
        <f t="shared" ca="1" si="4"/>
        <v>0</v>
      </c>
      <c r="W66" s="532">
        <f t="array" aca="1" ref="W66" ca="1">INDIRECT("Juin!AO"&amp;5+(ROW()-13)*2)</f>
        <v>0</v>
      </c>
      <c r="X66" s="533">
        <f t="array" aca="1" ref="X66" ca="1">INDIRECT("Juin!AP"&amp;5+(ROW()-13)*2)</f>
        <v>0</v>
      </c>
      <c r="Y66" s="534">
        <f t="shared" ca="1" si="5"/>
        <v>0</v>
      </c>
      <c r="Z66" s="532">
        <f t="array" aca="1" ref="Z66" ca="1">INDIRECT("Juillet!AP"&amp;5+(ROW()-13)*2)</f>
        <v>0</v>
      </c>
      <c r="AA66" s="533">
        <f t="array" aca="1" ref="AA66" ca="1">INDIRECT("Juillet!AQ"&amp;5+(ROW()-13)*2)</f>
        <v>0</v>
      </c>
      <c r="AB66" s="534">
        <f t="shared" ca="1" si="6"/>
        <v>0</v>
      </c>
      <c r="AC66" s="532">
        <f t="array" aca="1" ref="AC66" ca="1">INDIRECT("Août!AP"&amp;5+(ROW()-13)*2)</f>
        <v>0</v>
      </c>
      <c r="AD66" s="533">
        <f t="array" aca="1" ref="AD66" ca="1">INDIRECT("Août!AQ"&amp;5+(ROW()-13)*2)</f>
        <v>0</v>
      </c>
      <c r="AE66" s="534">
        <f t="shared" ca="1" si="7"/>
        <v>0</v>
      </c>
      <c r="AF66" s="532">
        <f t="array" aca="1" ref="AF66" ca="1">INDIRECT("Septembre!AO"&amp;5+(ROW()-13)*2)</f>
        <v>0</v>
      </c>
      <c r="AG66" s="533">
        <f t="array" aca="1" ref="AG66" ca="1">INDIRECT("Septembre!AP"&amp;5+(ROW()-13)*2)</f>
        <v>0</v>
      </c>
      <c r="AH66" s="534">
        <f t="shared" ca="1" si="8"/>
        <v>0</v>
      </c>
      <c r="AI66" s="532">
        <f t="array" aca="1" ref="AI66" ca="1">INDIRECT("Octobre!AP"&amp;5+(ROW()-13)*2)</f>
        <v>0</v>
      </c>
      <c r="AJ66" s="533">
        <f t="array" aca="1" ref="AJ66" ca="1">INDIRECT("Octobre!AQ"&amp;5+(ROW()-13)*2)</f>
        <v>0</v>
      </c>
      <c r="AK66" s="534">
        <f t="shared" ca="1" si="9"/>
        <v>0</v>
      </c>
      <c r="AL66" s="532">
        <f t="array" aca="1" ref="AL66" ca="1">INDIRECT("Novembre!AO"&amp;5+(ROW()-13)*2)</f>
        <v>0</v>
      </c>
      <c r="AM66" s="533">
        <f t="array" aca="1" ref="AM66" ca="1">INDIRECT("Novembre!AP"&amp;5+(ROW()-13)*2)</f>
        <v>0</v>
      </c>
      <c r="AN66" s="534">
        <f t="shared" ca="1" si="10"/>
        <v>0</v>
      </c>
      <c r="AO66" s="532">
        <f t="array" aca="1" ref="AO66" ca="1">INDIRECT("Décembre!AP"&amp;5+(ROW()-13)*2)</f>
        <v>0</v>
      </c>
      <c r="AP66" s="533">
        <f t="array" aca="1" ref="AP66" ca="1">INDIRECT("Décembre!AQ"&amp;5+(ROW()-13)*2)</f>
        <v>0</v>
      </c>
      <c r="AQ66" s="534">
        <f t="shared" ca="1" si="11"/>
        <v>0</v>
      </c>
      <c r="AR66" s="541">
        <f t="shared" ca="1" si="12"/>
        <v>0</v>
      </c>
      <c r="AS66" s="542">
        <v>0</v>
      </c>
    </row>
    <row r="67" spans="1:45" ht="25" customHeight="1" x14ac:dyDescent="0.35">
      <c r="A67" s="529" t="str">
        <f t="array" aca="1" ref="A67" ca="1">INDIRECT("Janvier!A"&amp;5+(ROW()-13)*2)</f>
        <v>[ENTRER LE NOM ET LE PRENOM]</v>
      </c>
      <c r="B67" s="538"/>
      <c r="C67" s="538"/>
      <c r="D67" s="533"/>
      <c r="E67" s="531"/>
      <c r="F67" s="544"/>
      <c r="G67" s="540"/>
      <c r="H67" s="532">
        <f t="array" aca="1" ref="H67" ca="1">INDIRECT("Janvier!AP"&amp;5+(ROW()-13)*2)</f>
        <v>0</v>
      </c>
      <c r="I67" s="533">
        <f t="array" aca="1" ref="I67" ca="1">INDIRECT("Janvier!AQ"&amp;5+(ROW()-13)*2)</f>
        <v>0</v>
      </c>
      <c r="J67" s="534">
        <f t="shared" ca="1" si="0"/>
        <v>0</v>
      </c>
      <c r="K67" s="532">
        <f t="array" aca="1" ref="K67" ca="1">INDIRECT("Février!AM"&amp;5+(ROW()-13)*2)</f>
        <v>0</v>
      </c>
      <c r="L67" s="533">
        <f t="array" aca="1" ref="L67" ca="1">INDIRECT("Février!AN"&amp;5+(ROW()-13)*2)</f>
        <v>0</v>
      </c>
      <c r="M67" s="534">
        <f t="shared" ca="1" si="1"/>
        <v>0</v>
      </c>
      <c r="N67" s="532">
        <f t="array" aca="1" ref="N67" ca="1">INDIRECT("Mars!AP"&amp;5+(ROW()-13)*2)</f>
        <v>0</v>
      </c>
      <c r="O67" s="533">
        <f t="array" aca="1" ref="O67" ca="1">INDIRECT("Mars!AQ"&amp;5+(ROW()-13)*2)</f>
        <v>0</v>
      </c>
      <c r="P67" s="534">
        <f t="shared" ca="1" si="2"/>
        <v>0</v>
      </c>
      <c r="Q67" s="532">
        <f t="array" aca="1" ref="Q67" ca="1">INDIRECT("Avril!AO$"&amp;5+(ROW()-13)*2)</f>
        <v>0</v>
      </c>
      <c r="R67" s="533">
        <f t="array" aca="1" ref="R67" ca="1">INDIRECT("Avril!AP"&amp;5+(ROW()-13)*2)</f>
        <v>0</v>
      </c>
      <c r="S67" s="534">
        <f t="shared" ca="1" si="3"/>
        <v>0</v>
      </c>
      <c r="T67" s="532">
        <f t="array" aca="1" ref="T67" ca="1">INDIRECT("Mai!AP"&amp;5+(ROW()-13)*2)</f>
        <v>0</v>
      </c>
      <c r="U67" s="533">
        <f t="array" aca="1" ref="U67" ca="1">INDIRECT("Mai!AQ"&amp;5+(ROW()-13)*2)</f>
        <v>0</v>
      </c>
      <c r="V67" s="534">
        <f t="shared" ca="1" si="4"/>
        <v>0</v>
      </c>
      <c r="W67" s="532">
        <f t="array" aca="1" ref="W67" ca="1">INDIRECT("Juin!AO"&amp;5+(ROW()-13)*2)</f>
        <v>0</v>
      </c>
      <c r="X67" s="533">
        <f t="array" aca="1" ref="X67" ca="1">INDIRECT("Juin!AP"&amp;5+(ROW()-13)*2)</f>
        <v>0</v>
      </c>
      <c r="Y67" s="534">
        <f t="shared" ca="1" si="5"/>
        <v>0</v>
      </c>
      <c r="Z67" s="532">
        <f t="array" aca="1" ref="Z67" ca="1">INDIRECT("Juillet!AP"&amp;5+(ROW()-13)*2)</f>
        <v>0</v>
      </c>
      <c r="AA67" s="533">
        <f t="array" aca="1" ref="AA67" ca="1">INDIRECT("Juillet!AQ"&amp;5+(ROW()-13)*2)</f>
        <v>0</v>
      </c>
      <c r="AB67" s="534">
        <f t="shared" ca="1" si="6"/>
        <v>0</v>
      </c>
      <c r="AC67" s="532">
        <f t="array" aca="1" ref="AC67" ca="1">INDIRECT("Août!AP"&amp;5+(ROW()-13)*2)</f>
        <v>0</v>
      </c>
      <c r="AD67" s="533">
        <f t="array" aca="1" ref="AD67" ca="1">INDIRECT("Août!AQ"&amp;5+(ROW()-13)*2)</f>
        <v>0</v>
      </c>
      <c r="AE67" s="534">
        <f t="shared" ca="1" si="7"/>
        <v>0</v>
      </c>
      <c r="AF67" s="532">
        <f t="array" aca="1" ref="AF67" ca="1">INDIRECT("Septembre!AO"&amp;5+(ROW()-13)*2)</f>
        <v>0</v>
      </c>
      <c r="AG67" s="533">
        <f t="array" aca="1" ref="AG67" ca="1">INDIRECT("Septembre!AP"&amp;5+(ROW()-13)*2)</f>
        <v>0</v>
      </c>
      <c r="AH67" s="534">
        <f t="shared" ca="1" si="8"/>
        <v>0</v>
      </c>
      <c r="AI67" s="532">
        <f t="array" aca="1" ref="AI67" ca="1">INDIRECT("Octobre!AP"&amp;5+(ROW()-13)*2)</f>
        <v>0</v>
      </c>
      <c r="AJ67" s="533">
        <f t="array" aca="1" ref="AJ67" ca="1">INDIRECT("Octobre!AQ"&amp;5+(ROW()-13)*2)</f>
        <v>0</v>
      </c>
      <c r="AK67" s="534">
        <f t="shared" ca="1" si="9"/>
        <v>0</v>
      </c>
      <c r="AL67" s="532">
        <f t="array" aca="1" ref="AL67" ca="1">INDIRECT("Novembre!AO"&amp;5+(ROW()-13)*2)</f>
        <v>0</v>
      </c>
      <c r="AM67" s="533">
        <f t="array" aca="1" ref="AM67" ca="1">INDIRECT("Novembre!AP"&amp;5+(ROW()-13)*2)</f>
        <v>0</v>
      </c>
      <c r="AN67" s="534">
        <f t="shared" ca="1" si="10"/>
        <v>0</v>
      </c>
      <c r="AO67" s="532">
        <f t="array" aca="1" ref="AO67" ca="1">INDIRECT("Décembre!AP"&amp;5+(ROW()-13)*2)</f>
        <v>0</v>
      </c>
      <c r="AP67" s="533">
        <f t="array" aca="1" ref="AP67" ca="1">INDIRECT("Décembre!AQ"&amp;5+(ROW()-13)*2)</f>
        <v>0</v>
      </c>
      <c r="AQ67" s="534">
        <f t="shared" ca="1" si="11"/>
        <v>0</v>
      </c>
      <c r="AR67" s="541">
        <f t="shared" ca="1" si="12"/>
        <v>0</v>
      </c>
      <c r="AS67" s="542">
        <v>0</v>
      </c>
    </row>
    <row r="68" spans="1:45" ht="25" customHeight="1" x14ac:dyDescent="0.35">
      <c r="A68" s="529" t="str">
        <f t="array" aca="1" ref="A68" ca="1">INDIRECT("Janvier!A"&amp;5+(ROW()-13)*2)</f>
        <v>[ENTRER LE NOM ET LE PRENOM]</v>
      </c>
      <c r="B68" s="538"/>
      <c r="C68" s="538"/>
      <c r="D68" s="533"/>
      <c r="E68" s="531"/>
      <c r="F68" s="544"/>
      <c r="G68" s="540"/>
      <c r="H68" s="532">
        <f t="array" aca="1" ref="H68" ca="1">INDIRECT("Janvier!AP"&amp;5+(ROW()-13)*2)</f>
        <v>0</v>
      </c>
      <c r="I68" s="533">
        <f t="array" aca="1" ref="I68" ca="1">INDIRECT("Janvier!AQ"&amp;5+(ROW()-13)*2)</f>
        <v>0</v>
      </c>
      <c r="J68" s="534">
        <f t="shared" ca="1" si="0"/>
        <v>0</v>
      </c>
      <c r="K68" s="532">
        <f t="array" aca="1" ref="K68" ca="1">INDIRECT("Février!AM"&amp;5+(ROW()-13)*2)</f>
        <v>0</v>
      </c>
      <c r="L68" s="533">
        <f t="array" aca="1" ref="L68" ca="1">INDIRECT("Février!AN"&amp;5+(ROW()-13)*2)</f>
        <v>0</v>
      </c>
      <c r="M68" s="534">
        <f t="shared" ca="1" si="1"/>
        <v>0</v>
      </c>
      <c r="N68" s="532">
        <f t="array" aca="1" ref="N68" ca="1">INDIRECT("Mars!AP"&amp;5+(ROW()-13)*2)</f>
        <v>0</v>
      </c>
      <c r="O68" s="533">
        <f t="array" aca="1" ref="O68" ca="1">INDIRECT("Mars!AQ"&amp;5+(ROW()-13)*2)</f>
        <v>0</v>
      </c>
      <c r="P68" s="534">
        <f t="shared" ca="1" si="2"/>
        <v>0</v>
      </c>
      <c r="Q68" s="532">
        <f t="array" aca="1" ref="Q68" ca="1">INDIRECT("Avril!AO$"&amp;5+(ROW()-13)*2)</f>
        <v>0</v>
      </c>
      <c r="R68" s="533">
        <f t="array" aca="1" ref="R68" ca="1">INDIRECT("Avril!AP"&amp;5+(ROW()-13)*2)</f>
        <v>0</v>
      </c>
      <c r="S68" s="534">
        <f t="shared" ca="1" si="3"/>
        <v>0</v>
      </c>
      <c r="T68" s="532">
        <f t="array" aca="1" ref="T68" ca="1">INDIRECT("Mai!AP"&amp;5+(ROW()-13)*2)</f>
        <v>0</v>
      </c>
      <c r="U68" s="533">
        <f t="array" aca="1" ref="U68" ca="1">INDIRECT("Mai!AQ"&amp;5+(ROW()-13)*2)</f>
        <v>0</v>
      </c>
      <c r="V68" s="534">
        <f t="shared" ca="1" si="4"/>
        <v>0</v>
      </c>
      <c r="W68" s="532">
        <f t="array" aca="1" ref="W68" ca="1">INDIRECT("Juin!AO"&amp;5+(ROW()-13)*2)</f>
        <v>0</v>
      </c>
      <c r="X68" s="533">
        <f t="array" aca="1" ref="X68" ca="1">INDIRECT("Juin!AP"&amp;5+(ROW()-13)*2)</f>
        <v>0</v>
      </c>
      <c r="Y68" s="534">
        <f t="shared" ca="1" si="5"/>
        <v>0</v>
      </c>
      <c r="Z68" s="532">
        <f t="array" aca="1" ref="Z68" ca="1">INDIRECT("Juillet!AP"&amp;5+(ROW()-13)*2)</f>
        <v>0</v>
      </c>
      <c r="AA68" s="533">
        <f t="array" aca="1" ref="AA68" ca="1">INDIRECT("Juillet!AQ"&amp;5+(ROW()-13)*2)</f>
        <v>0</v>
      </c>
      <c r="AB68" s="534">
        <f t="shared" ca="1" si="6"/>
        <v>0</v>
      </c>
      <c r="AC68" s="532">
        <f t="array" aca="1" ref="AC68" ca="1">INDIRECT("Août!AP"&amp;5+(ROW()-13)*2)</f>
        <v>0</v>
      </c>
      <c r="AD68" s="533">
        <f t="array" aca="1" ref="AD68" ca="1">INDIRECT("Août!AQ"&amp;5+(ROW()-13)*2)</f>
        <v>0</v>
      </c>
      <c r="AE68" s="534">
        <f t="shared" ca="1" si="7"/>
        <v>0</v>
      </c>
      <c r="AF68" s="532">
        <f t="array" aca="1" ref="AF68" ca="1">INDIRECT("Septembre!AO"&amp;5+(ROW()-13)*2)</f>
        <v>0</v>
      </c>
      <c r="AG68" s="533">
        <f t="array" aca="1" ref="AG68" ca="1">INDIRECT("Septembre!AP"&amp;5+(ROW()-13)*2)</f>
        <v>0</v>
      </c>
      <c r="AH68" s="534">
        <f t="shared" ca="1" si="8"/>
        <v>0</v>
      </c>
      <c r="AI68" s="532">
        <f t="array" aca="1" ref="AI68" ca="1">INDIRECT("Octobre!AP"&amp;5+(ROW()-13)*2)</f>
        <v>0</v>
      </c>
      <c r="AJ68" s="533">
        <f t="array" aca="1" ref="AJ68" ca="1">INDIRECT("Octobre!AQ"&amp;5+(ROW()-13)*2)</f>
        <v>0</v>
      </c>
      <c r="AK68" s="534">
        <f t="shared" ca="1" si="9"/>
        <v>0</v>
      </c>
      <c r="AL68" s="532">
        <f t="array" aca="1" ref="AL68" ca="1">INDIRECT("Novembre!AO"&amp;5+(ROW()-13)*2)</f>
        <v>0</v>
      </c>
      <c r="AM68" s="533">
        <f t="array" aca="1" ref="AM68" ca="1">INDIRECT("Novembre!AP"&amp;5+(ROW()-13)*2)</f>
        <v>0</v>
      </c>
      <c r="AN68" s="534">
        <f t="shared" ca="1" si="10"/>
        <v>0</v>
      </c>
      <c r="AO68" s="532">
        <f t="array" aca="1" ref="AO68" ca="1">INDIRECT("Décembre!AP"&amp;5+(ROW()-13)*2)</f>
        <v>0</v>
      </c>
      <c r="AP68" s="533">
        <f t="array" aca="1" ref="AP68" ca="1">INDIRECT("Décembre!AQ"&amp;5+(ROW()-13)*2)</f>
        <v>0</v>
      </c>
      <c r="AQ68" s="534">
        <f t="shared" ca="1" si="11"/>
        <v>0</v>
      </c>
      <c r="AR68" s="541">
        <f t="shared" ca="1" si="12"/>
        <v>0</v>
      </c>
      <c r="AS68" s="542">
        <v>0</v>
      </c>
    </row>
    <row r="69" spans="1:45" ht="25" customHeight="1" x14ac:dyDescent="0.35">
      <c r="A69" s="529" t="str">
        <f t="array" aca="1" ref="A69" ca="1">INDIRECT("Janvier!A"&amp;5+(ROW()-13)*2)</f>
        <v>[ENTRER LE NOM ET LE PRENOM]</v>
      </c>
      <c r="B69" s="538"/>
      <c r="C69" s="538"/>
      <c r="D69" s="533"/>
      <c r="E69" s="531"/>
      <c r="F69" s="544"/>
      <c r="G69" s="540"/>
      <c r="H69" s="532">
        <f t="array" aca="1" ref="H69" ca="1">INDIRECT("Janvier!AP"&amp;5+(ROW()-13)*2)</f>
        <v>0</v>
      </c>
      <c r="I69" s="533">
        <f t="array" aca="1" ref="I69" ca="1">INDIRECT("Janvier!AQ"&amp;5+(ROW()-13)*2)</f>
        <v>0</v>
      </c>
      <c r="J69" s="534">
        <f t="shared" ca="1" si="0"/>
        <v>0</v>
      </c>
      <c r="K69" s="532">
        <f t="array" aca="1" ref="K69" ca="1">INDIRECT("Février!AM"&amp;5+(ROW()-13)*2)</f>
        <v>0</v>
      </c>
      <c r="L69" s="533">
        <f t="array" aca="1" ref="L69" ca="1">INDIRECT("Février!AN"&amp;5+(ROW()-13)*2)</f>
        <v>0</v>
      </c>
      <c r="M69" s="534">
        <f t="shared" ca="1" si="1"/>
        <v>0</v>
      </c>
      <c r="N69" s="532">
        <f t="array" aca="1" ref="N69" ca="1">INDIRECT("Mars!AP"&amp;5+(ROW()-13)*2)</f>
        <v>0</v>
      </c>
      <c r="O69" s="533">
        <f t="array" aca="1" ref="O69" ca="1">INDIRECT("Mars!AQ"&amp;5+(ROW()-13)*2)</f>
        <v>0</v>
      </c>
      <c r="P69" s="534">
        <f t="shared" ca="1" si="2"/>
        <v>0</v>
      </c>
      <c r="Q69" s="532">
        <f t="array" aca="1" ref="Q69" ca="1">INDIRECT("Avril!AO$"&amp;5+(ROW()-13)*2)</f>
        <v>0</v>
      </c>
      <c r="R69" s="533">
        <f t="array" aca="1" ref="R69" ca="1">INDIRECT("Avril!AP"&amp;5+(ROW()-13)*2)</f>
        <v>0</v>
      </c>
      <c r="S69" s="534">
        <f t="shared" ca="1" si="3"/>
        <v>0</v>
      </c>
      <c r="T69" s="532">
        <f t="array" aca="1" ref="T69" ca="1">INDIRECT("Mai!AP"&amp;5+(ROW()-13)*2)</f>
        <v>0</v>
      </c>
      <c r="U69" s="533">
        <f t="array" aca="1" ref="U69" ca="1">INDIRECT("Mai!AQ"&amp;5+(ROW()-13)*2)</f>
        <v>0</v>
      </c>
      <c r="V69" s="534">
        <f t="shared" ca="1" si="4"/>
        <v>0</v>
      </c>
      <c r="W69" s="532">
        <f t="array" aca="1" ref="W69" ca="1">INDIRECT("Juin!AO"&amp;5+(ROW()-13)*2)</f>
        <v>0</v>
      </c>
      <c r="X69" s="533">
        <f t="array" aca="1" ref="X69" ca="1">INDIRECT("Juin!AP"&amp;5+(ROW()-13)*2)</f>
        <v>0</v>
      </c>
      <c r="Y69" s="534">
        <f t="shared" ca="1" si="5"/>
        <v>0</v>
      </c>
      <c r="Z69" s="532">
        <f t="array" aca="1" ref="Z69" ca="1">INDIRECT("Juillet!AP"&amp;5+(ROW()-13)*2)</f>
        <v>0</v>
      </c>
      <c r="AA69" s="533">
        <f t="array" aca="1" ref="AA69" ca="1">INDIRECT("Juillet!AQ"&amp;5+(ROW()-13)*2)</f>
        <v>0</v>
      </c>
      <c r="AB69" s="534">
        <f t="shared" ca="1" si="6"/>
        <v>0</v>
      </c>
      <c r="AC69" s="532">
        <f t="array" aca="1" ref="AC69" ca="1">INDIRECT("Août!AP"&amp;5+(ROW()-13)*2)</f>
        <v>0</v>
      </c>
      <c r="AD69" s="533">
        <f t="array" aca="1" ref="AD69" ca="1">INDIRECT("Août!AQ"&amp;5+(ROW()-13)*2)</f>
        <v>0</v>
      </c>
      <c r="AE69" s="534">
        <f t="shared" ca="1" si="7"/>
        <v>0</v>
      </c>
      <c r="AF69" s="532">
        <f t="array" aca="1" ref="AF69" ca="1">INDIRECT("Septembre!AO"&amp;5+(ROW()-13)*2)</f>
        <v>0</v>
      </c>
      <c r="AG69" s="533">
        <f t="array" aca="1" ref="AG69" ca="1">INDIRECT("Septembre!AP"&amp;5+(ROW()-13)*2)</f>
        <v>0</v>
      </c>
      <c r="AH69" s="534">
        <f t="shared" ca="1" si="8"/>
        <v>0</v>
      </c>
      <c r="AI69" s="532">
        <f t="array" aca="1" ref="AI69" ca="1">INDIRECT("Octobre!AP"&amp;5+(ROW()-13)*2)</f>
        <v>0</v>
      </c>
      <c r="AJ69" s="533">
        <f t="array" aca="1" ref="AJ69" ca="1">INDIRECT("Octobre!AQ"&amp;5+(ROW()-13)*2)</f>
        <v>0</v>
      </c>
      <c r="AK69" s="534">
        <f t="shared" ca="1" si="9"/>
        <v>0</v>
      </c>
      <c r="AL69" s="532">
        <f t="array" aca="1" ref="AL69" ca="1">INDIRECT("Novembre!AO"&amp;5+(ROW()-13)*2)</f>
        <v>0</v>
      </c>
      <c r="AM69" s="533">
        <f t="array" aca="1" ref="AM69" ca="1">INDIRECT("Novembre!AP"&amp;5+(ROW()-13)*2)</f>
        <v>0</v>
      </c>
      <c r="AN69" s="534">
        <f t="shared" ca="1" si="10"/>
        <v>0</v>
      </c>
      <c r="AO69" s="532">
        <f t="array" aca="1" ref="AO69" ca="1">INDIRECT("Décembre!AP"&amp;5+(ROW()-13)*2)</f>
        <v>0</v>
      </c>
      <c r="AP69" s="533">
        <f t="array" aca="1" ref="AP69" ca="1">INDIRECT("Décembre!AQ"&amp;5+(ROW()-13)*2)</f>
        <v>0</v>
      </c>
      <c r="AQ69" s="534">
        <f t="shared" ca="1" si="11"/>
        <v>0</v>
      </c>
      <c r="AR69" s="541">
        <f t="shared" ca="1" si="12"/>
        <v>0</v>
      </c>
      <c r="AS69" s="542">
        <v>0</v>
      </c>
    </row>
    <row r="70" spans="1:45" ht="25" customHeight="1" x14ac:dyDescent="0.35">
      <c r="A70" s="529" t="str">
        <f t="array" aca="1" ref="A70" ca="1">INDIRECT("Janvier!A"&amp;5+(ROW()-13)*2)</f>
        <v>[ENTRER LE NOM ET LE PRENOM]</v>
      </c>
      <c r="B70" s="538"/>
      <c r="C70" s="538"/>
      <c r="D70" s="533"/>
      <c r="E70" s="531"/>
      <c r="F70" s="544"/>
      <c r="G70" s="540"/>
      <c r="H70" s="532">
        <f t="array" aca="1" ref="H70" ca="1">INDIRECT("Janvier!AP"&amp;5+(ROW()-13)*2)</f>
        <v>0</v>
      </c>
      <c r="I70" s="533">
        <f t="array" aca="1" ref="I70" ca="1">INDIRECT("Janvier!AQ"&amp;5+(ROW()-13)*2)</f>
        <v>0</v>
      </c>
      <c r="J70" s="534">
        <f t="shared" ca="1" si="0"/>
        <v>0</v>
      </c>
      <c r="K70" s="532">
        <f t="array" aca="1" ref="K70" ca="1">INDIRECT("Février!AM"&amp;5+(ROW()-13)*2)</f>
        <v>0</v>
      </c>
      <c r="L70" s="533">
        <f t="array" aca="1" ref="L70" ca="1">INDIRECT("Février!AN"&amp;5+(ROW()-13)*2)</f>
        <v>0</v>
      </c>
      <c r="M70" s="534">
        <f t="shared" ca="1" si="1"/>
        <v>0</v>
      </c>
      <c r="N70" s="532">
        <f t="array" aca="1" ref="N70" ca="1">INDIRECT("Mars!AP"&amp;5+(ROW()-13)*2)</f>
        <v>0</v>
      </c>
      <c r="O70" s="533">
        <f t="array" aca="1" ref="O70" ca="1">INDIRECT("Mars!AQ"&amp;5+(ROW()-13)*2)</f>
        <v>0</v>
      </c>
      <c r="P70" s="534">
        <f t="shared" ca="1" si="2"/>
        <v>0</v>
      </c>
      <c r="Q70" s="532">
        <f t="array" aca="1" ref="Q70" ca="1">INDIRECT("Avril!AO$"&amp;5+(ROW()-13)*2)</f>
        <v>0</v>
      </c>
      <c r="R70" s="533">
        <f t="array" aca="1" ref="R70" ca="1">INDIRECT("Avril!AP"&amp;5+(ROW()-13)*2)</f>
        <v>0</v>
      </c>
      <c r="S70" s="534">
        <f t="shared" ca="1" si="3"/>
        <v>0</v>
      </c>
      <c r="T70" s="532">
        <f t="array" aca="1" ref="T70" ca="1">INDIRECT("Mai!AP"&amp;5+(ROW()-13)*2)</f>
        <v>0</v>
      </c>
      <c r="U70" s="533">
        <f t="array" aca="1" ref="U70" ca="1">INDIRECT("Mai!AQ"&amp;5+(ROW()-13)*2)</f>
        <v>0</v>
      </c>
      <c r="V70" s="534">
        <f t="shared" ca="1" si="4"/>
        <v>0</v>
      </c>
      <c r="W70" s="532">
        <f t="array" aca="1" ref="W70" ca="1">INDIRECT("Juin!AO"&amp;5+(ROW()-13)*2)</f>
        <v>0</v>
      </c>
      <c r="X70" s="533">
        <f t="array" aca="1" ref="X70" ca="1">INDIRECT("Juin!AP"&amp;5+(ROW()-13)*2)</f>
        <v>0</v>
      </c>
      <c r="Y70" s="534">
        <f t="shared" ca="1" si="5"/>
        <v>0</v>
      </c>
      <c r="Z70" s="532">
        <f t="array" aca="1" ref="Z70" ca="1">INDIRECT("Juillet!AP"&amp;5+(ROW()-13)*2)</f>
        <v>0</v>
      </c>
      <c r="AA70" s="533">
        <f t="array" aca="1" ref="AA70" ca="1">INDIRECT("Juillet!AQ"&amp;5+(ROW()-13)*2)</f>
        <v>0</v>
      </c>
      <c r="AB70" s="534">
        <f t="shared" ca="1" si="6"/>
        <v>0</v>
      </c>
      <c r="AC70" s="532">
        <f t="array" aca="1" ref="AC70" ca="1">INDIRECT("Août!AP"&amp;5+(ROW()-13)*2)</f>
        <v>0</v>
      </c>
      <c r="AD70" s="533">
        <f t="array" aca="1" ref="AD70" ca="1">INDIRECT("Août!AQ"&amp;5+(ROW()-13)*2)</f>
        <v>0</v>
      </c>
      <c r="AE70" s="534">
        <f t="shared" ca="1" si="7"/>
        <v>0</v>
      </c>
      <c r="AF70" s="532">
        <f t="array" aca="1" ref="AF70" ca="1">INDIRECT("Septembre!AO"&amp;5+(ROW()-13)*2)</f>
        <v>0</v>
      </c>
      <c r="AG70" s="533">
        <f t="array" aca="1" ref="AG70" ca="1">INDIRECT("Septembre!AP"&amp;5+(ROW()-13)*2)</f>
        <v>0</v>
      </c>
      <c r="AH70" s="534">
        <f t="shared" ca="1" si="8"/>
        <v>0</v>
      </c>
      <c r="AI70" s="532">
        <f t="array" aca="1" ref="AI70" ca="1">INDIRECT("Octobre!AP"&amp;5+(ROW()-13)*2)</f>
        <v>0</v>
      </c>
      <c r="AJ70" s="533">
        <f t="array" aca="1" ref="AJ70" ca="1">INDIRECT("Octobre!AQ"&amp;5+(ROW()-13)*2)</f>
        <v>0</v>
      </c>
      <c r="AK70" s="534">
        <f t="shared" ca="1" si="9"/>
        <v>0</v>
      </c>
      <c r="AL70" s="532">
        <f t="array" aca="1" ref="AL70" ca="1">INDIRECT("Novembre!AO"&amp;5+(ROW()-13)*2)</f>
        <v>0</v>
      </c>
      <c r="AM70" s="533">
        <f t="array" aca="1" ref="AM70" ca="1">INDIRECT("Novembre!AP"&amp;5+(ROW()-13)*2)</f>
        <v>0</v>
      </c>
      <c r="AN70" s="534">
        <f t="shared" ca="1" si="10"/>
        <v>0</v>
      </c>
      <c r="AO70" s="532">
        <f t="array" aca="1" ref="AO70" ca="1">INDIRECT("Décembre!AP"&amp;5+(ROW()-13)*2)</f>
        <v>0</v>
      </c>
      <c r="AP70" s="533">
        <f t="array" aca="1" ref="AP70" ca="1">INDIRECT("Décembre!AQ"&amp;5+(ROW()-13)*2)</f>
        <v>0</v>
      </c>
      <c r="AQ70" s="534">
        <f t="shared" ca="1" si="11"/>
        <v>0</v>
      </c>
      <c r="AR70" s="541">
        <f t="shared" ca="1" si="12"/>
        <v>0</v>
      </c>
      <c r="AS70" s="542">
        <v>0</v>
      </c>
    </row>
    <row r="71" spans="1:45" ht="25" customHeight="1" x14ac:dyDescent="0.35">
      <c r="A71" s="529" t="str">
        <f t="array" aca="1" ref="A71" ca="1">INDIRECT("Janvier!A"&amp;5+(ROW()-13)*2)</f>
        <v>[ENTRER LE NOM ET LE PRENOM]</v>
      </c>
      <c r="B71" s="538"/>
      <c r="C71" s="538"/>
      <c r="D71" s="533"/>
      <c r="E71" s="531"/>
      <c r="F71" s="544"/>
      <c r="G71" s="540"/>
      <c r="H71" s="532">
        <f t="array" aca="1" ref="H71" ca="1">INDIRECT("Janvier!AP"&amp;5+(ROW()-13)*2)</f>
        <v>0</v>
      </c>
      <c r="I71" s="533">
        <f t="array" aca="1" ref="I71" ca="1">INDIRECT("Janvier!AQ"&amp;5+(ROW()-13)*2)</f>
        <v>0</v>
      </c>
      <c r="J71" s="534">
        <f t="shared" ca="1" si="0"/>
        <v>0</v>
      </c>
      <c r="K71" s="532">
        <f t="array" aca="1" ref="K71" ca="1">INDIRECT("Février!AM"&amp;5+(ROW()-13)*2)</f>
        <v>0</v>
      </c>
      <c r="L71" s="533">
        <f t="array" aca="1" ref="L71" ca="1">INDIRECT("Février!AN"&amp;5+(ROW()-13)*2)</f>
        <v>0</v>
      </c>
      <c r="M71" s="534">
        <f t="shared" ca="1" si="1"/>
        <v>0</v>
      </c>
      <c r="N71" s="532">
        <f t="array" aca="1" ref="N71" ca="1">INDIRECT("Mars!AP"&amp;5+(ROW()-13)*2)</f>
        <v>0</v>
      </c>
      <c r="O71" s="533">
        <f t="array" aca="1" ref="O71" ca="1">INDIRECT("Mars!AQ"&amp;5+(ROW()-13)*2)</f>
        <v>0</v>
      </c>
      <c r="P71" s="534">
        <f t="shared" ca="1" si="2"/>
        <v>0</v>
      </c>
      <c r="Q71" s="532">
        <f t="array" aca="1" ref="Q71" ca="1">INDIRECT("Avril!AO$"&amp;5+(ROW()-13)*2)</f>
        <v>0</v>
      </c>
      <c r="R71" s="533">
        <f t="array" aca="1" ref="R71" ca="1">INDIRECT("Avril!AP"&amp;5+(ROW()-13)*2)</f>
        <v>0</v>
      </c>
      <c r="S71" s="534">
        <f t="shared" ca="1" si="3"/>
        <v>0</v>
      </c>
      <c r="T71" s="532">
        <f t="array" aca="1" ref="T71" ca="1">INDIRECT("Mai!AP"&amp;5+(ROW()-13)*2)</f>
        <v>0</v>
      </c>
      <c r="U71" s="533">
        <f t="array" aca="1" ref="U71" ca="1">INDIRECT("Mai!AQ"&amp;5+(ROW()-13)*2)</f>
        <v>0</v>
      </c>
      <c r="V71" s="534">
        <f t="shared" ca="1" si="4"/>
        <v>0</v>
      </c>
      <c r="W71" s="532">
        <f t="array" aca="1" ref="W71" ca="1">INDIRECT("Juin!AO"&amp;5+(ROW()-13)*2)</f>
        <v>0</v>
      </c>
      <c r="X71" s="533">
        <f t="array" aca="1" ref="X71" ca="1">INDIRECT("Juin!AP"&amp;5+(ROW()-13)*2)</f>
        <v>0</v>
      </c>
      <c r="Y71" s="534">
        <f t="shared" ca="1" si="5"/>
        <v>0</v>
      </c>
      <c r="Z71" s="532">
        <f t="array" aca="1" ref="Z71" ca="1">INDIRECT("Juillet!AP"&amp;5+(ROW()-13)*2)</f>
        <v>0</v>
      </c>
      <c r="AA71" s="533">
        <f t="array" aca="1" ref="AA71" ca="1">INDIRECT("Juillet!AQ"&amp;5+(ROW()-13)*2)</f>
        <v>0</v>
      </c>
      <c r="AB71" s="534">
        <f t="shared" ca="1" si="6"/>
        <v>0</v>
      </c>
      <c r="AC71" s="532">
        <f t="array" aca="1" ref="AC71" ca="1">INDIRECT("Août!AP"&amp;5+(ROW()-13)*2)</f>
        <v>0</v>
      </c>
      <c r="AD71" s="533">
        <f t="array" aca="1" ref="AD71" ca="1">INDIRECT("Août!AQ"&amp;5+(ROW()-13)*2)</f>
        <v>0</v>
      </c>
      <c r="AE71" s="534">
        <f t="shared" ca="1" si="7"/>
        <v>0</v>
      </c>
      <c r="AF71" s="532">
        <f t="array" aca="1" ref="AF71" ca="1">INDIRECT("Septembre!AO"&amp;5+(ROW()-13)*2)</f>
        <v>0</v>
      </c>
      <c r="AG71" s="533">
        <f t="array" aca="1" ref="AG71" ca="1">INDIRECT("Septembre!AP"&amp;5+(ROW()-13)*2)</f>
        <v>0</v>
      </c>
      <c r="AH71" s="534">
        <f t="shared" ca="1" si="8"/>
        <v>0</v>
      </c>
      <c r="AI71" s="532">
        <f t="array" aca="1" ref="AI71" ca="1">INDIRECT("Octobre!AP"&amp;5+(ROW()-13)*2)</f>
        <v>0</v>
      </c>
      <c r="AJ71" s="533">
        <f t="array" aca="1" ref="AJ71" ca="1">INDIRECT("Octobre!AQ"&amp;5+(ROW()-13)*2)</f>
        <v>0</v>
      </c>
      <c r="AK71" s="534">
        <f t="shared" ca="1" si="9"/>
        <v>0</v>
      </c>
      <c r="AL71" s="532">
        <f t="array" aca="1" ref="AL71" ca="1">INDIRECT("Novembre!AO"&amp;5+(ROW()-13)*2)</f>
        <v>0</v>
      </c>
      <c r="AM71" s="533">
        <f t="array" aca="1" ref="AM71" ca="1">INDIRECT("Novembre!AP"&amp;5+(ROW()-13)*2)</f>
        <v>0</v>
      </c>
      <c r="AN71" s="534">
        <f t="shared" ca="1" si="10"/>
        <v>0</v>
      </c>
      <c r="AO71" s="532">
        <f t="array" aca="1" ref="AO71" ca="1">INDIRECT("Décembre!AP"&amp;5+(ROW()-13)*2)</f>
        <v>0</v>
      </c>
      <c r="AP71" s="533">
        <f t="array" aca="1" ref="AP71" ca="1">INDIRECT("Décembre!AQ"&amp;5+(ROW()-13)*2)</f>
        <v>0</v>
      </c>
      <c r="AQ71" s="534">
        <f t="shared" ca="1" si="11"/>
        <v>0</v>
      </c>
      <c r="AR71" s="541">
        <f t="shared" ca="1" si="12"/>
        <v>0</v>
      </c>
      <c r="AS71" s="542">
        <v>0</v>
      </c>
    </row>
    <row r="72" spans="1:45" ht="25" customHeight="1" x14ac:dyDescent="0.35">
      <c r="A72" s="529" t="str">
        <f t="array" aca="1" ref="A72" ca="1">INDIRECT("Janvier!A"&amp;5+(ROW()-13)*2)</f>
        <v>[ENTRER LE NOM ET LE PRENOM]</v>
      </c>
      <c r="B72" s="538"/>
      <c r="C72" s="538"/>
      <c r="D72" s="533"/>
      <c r="E72" s="531"/>
      <c r="F72" s="544"/>
      <c r="G72" s="540"/>
      <c r="H72" s="532">
        <f t="array" aca="1" ref="H72" ca="1">INDIRECT("Janvier!AP"&amp;5+(ROW()-13)*2)</f>
        <v>0</v>
      </c>
      <c r="I72" s="533">
        <f t="array" aca="1" ref="I72" ca="1">INDIRECT("Janvier!AQ"&amp;5+(ROW()-13)*2)</f>
        <v>0</v>
      </c>
      <c r="J72" s="534">
        <f t="shared" ca="1" si="0"/>
        <v>0</v>
      </c>
      <c r="K72" s="532">
        <f t="array" aca="1" ref="K72" ca="1">INDIRECT("Février!AM"&amp;5+(ROW()-13)*2)</f>
        <v>0</v>
      </c>
      <c r="L72" s="533">
        <f t="array" aca="1" ref="L72" ca="1">INDIRECT("Février!AN"&amp;5+(ROW()-13)*2)</f>
        <v>0</v>
      </c>
      <c r="M72" s="534">
        <f t="shared" ca="1" si="1"/>
        <v>0</v>
      </c>
      <c r="N72" s="532">
        <f t="array" aca="1" ref="N72" ca="1">INDIRECT("Mars!AP"&amp;5+(ROW()-13)*2)</f>
        <v>0</v>
      </c>
      <c r="O72" s="533">
        <f t="array" aca="1" ref="O72" ca="1">INDIRECT("Mars!AQ"&amp;5+(ROW()-13)*2)</f>
        <v>0</v>
      </c>
      <c r="P72" s="534">
        <f t="shared" ca="1" si="2"/>
        <v>0</v>
      </c>
      <c r="Q72" s="532">
        <f t="array" aca="1" ref="Q72" ca="1">INDIRECT("Avril!AO$"&amp;5+(ROW()-13)*2)</f>
        <v>0</v>
      </c>
      <c r="R72" s="533">
        <f t="array" aca="1" ref="R72" ca="1">INDIRECT("Avril!AP"&amp;5+(ROW()-13)*2)</f>
        <v>0</v>
      </c>
      <c r="S72" s="534">
        <f t="shared" ca="1" si="3"/>
        <v>0</v>
      </c>
      <c r="T72" s="532">
        <f t="array" aca="1" ref="T72" ca="1">INDIRECT("Mai!AP"&amp;5+(ROW()-13)*2)</f>
        <v>0</v>
      </c>
      <c r="U72" s="533">
        <f t="array" aca="1" ref="U72" ca="1">INDIRECT("Mai!AQ"&amp;5+(ROW()-13)*2)</f>
        <v>0</v>
      </c>
      <c r="V72" s="534">
        <f t="shared" ca="1" si="4"/>
        <v>0</v>
      </c>
      <c r="W72" s="532">
        <f t="array" aca="1" ref="W72" ca="1">INDIRECT("Juin!AO"&amp;5+(ROW()-13)*2)</f>
        <v>0</v>
      </c>
      <c r="X72" s="533">
        <f t="array" aca="1" ref="X72" ca="1">INDIRECT("Juin!AP"&amp;5+(ROW()-13)*2)</f>
        <v>0</v>
      </c>
      <c r="Y72" s="534">
        <f t="shared" ca="1" si="5"/>
        <v>0</v>
      </c>
      <c r="Z72" s="532">
        <f t="array" aca="1" ref="Z72" ca="1">INDIRECT("Juillet!AP"&amp;5+(ROW()-13)*2)</f>
        <v>0</v>
      </c>
      <c r="AA72" s="533">
        <f t="array" aca="1" ref="AA72" ca="1">INDIRECT("Juillet!AQ"&amp;5+(ROW()-13)*2)</f>
        <v>0</v>
      </c>
      <c r="AB72" s="534">
        <f t="shared" ca="1" si="6"/>
        <v>0</v>
      </c>
      <c r="AC72" s="532">
        <f t="array" aca="1" ref="AC72" ca="1">INDIRECT("Août!AP"&amp;5+(ROW()-13)*2)</f>
        <v>0</v>
      </c>
      <c r="AD72" s="533">
        <f t="array" aca="1" ref="AD72" ca="1">INDIRECT("Août!AQ"&amp;5+(ROW()-13)*2)</f>
        <v>0</v>
      </c>
      <c r="AE72" s="534">
        <f t="shared" ca="1" si="7"/>
        <v>0</v>
      </c>
      <c r="AF72" s="532">
        <f t="array" aca="1" ref="AF72" ca="1">INDIRECT("Septembre!AO"&amp;5+(ROW()-13)*2)</f>
        <v>0</v>
      </c>
      <c r="AG72" s="533">
        <f t="array" aca="1" ref="AG72" ca="1">INDIRECT("Septembre!AP"&amp;5+(ROW()-13)*2)</f>
        <v>0</v>
      </c>
      <c r="AH72" s="534">
        <f t="shared" ca="1" si="8"/>
        <v>0</v>
      </c>
      <c r="AI72" s="532">
        <f t="array" aca="1" ref="AI72" ca="1">INDIRECT("Octobre!AP"&amp;5+(ROW()-13)*2)</f>
        <v>0</v>
      </c>
      <c r="AJ72" s="533">
        <f t="array" aca="1" ref="AJ72" ca="1">INDIRECT("Octobre!AQ"&amp;5+(ROW()-13)*2)</f>
        <v>0</v>
      </c>
      <c r="AK72" s="534">
        <f t="shared" ca="1" si="9"/>
        <v>0</v>
      </c>
      <c r="AL72" s="532">
        <f t="array" aca="1" ref="AL72" ca="1">INDIRECT("Novembre!AO"&amp;5+(ROW()-13)*2)</f>
        <v>0</v>
      </c>
      <c r="AM72" s="533">
        <f t="array" aca="1" ref="AM72" ca="1">INDIRECT("Novembre!AP"&amp;5+(ROW()-13)*2)</f>
        <v>0</v>
      </c>
      <c r="AN72" s="534">
        <f t="shared" ca="1" si="10"/>
        <v>0</v>
      </c>
      <c r="AO72" s="532">
        <f t="array" aca="1" ref="AO72" ca="1">INDIRECT("Décembre!AP"&amp;5+(ROW()-13)*2)</f>
        <v>0</v>
      </c>
      <c r="AP72" s="533">
        <f t="array" aca="1" ref="AP72" ca="1">INDIRECT("Décembre!AQ"&amp;5+(ROW()-13)*2)</f>
        <v>0</v>
      </c>
      <c r="AQ72" s="534">
        <f t="shared" ca="1" si="11"/>
        <v>0</v>
      </c>
      <c r="AR72" s="541">
        <f t="shared" ca="1" si="12"/>
        <v>0</v>
      </c>
      <c r="AS72" s="542">
        <v>0</v>
      </c>
    </row>
    <row r="73" spans="1:45" ht="25" customHeight="1" x14ac:dyDescent="0.35">
      <c r="A73" s="529" t="str">
        <f t="array" aca="1" ref="A73" ca="1">INDIRECT("Janvier!A"&amp;5+(ROW()-13)*2)</f>
        <v>[ENTRER LE NOM ET LE PRENOM]</v>
      </c>
      <c r="B73" s="538"/>
      <c r="C73" s="538"/>
      <c r="D73" s="533"/>
      <c r="E73" s="531"/>
      <c r="F73" s="544"/>
      <c r="G73" s="540"/>
      <c r="H73" s="532">
        <f t="array" aca="1" ref="H73" ca="1">INDIRECT("Janvier!AP"&amp;5+(ROW()-13)*2)</f>
        <v>0</v>
      </c>
      <c r="I73" s="533">
        <f t="array" aca="1" ref="I73" ca="1">INDIRECT("Janvier!AQ"&amp;5+(ROW()-13)*2)</f>
        <v>0</v>
      </c>
      <c r="J73" s="534">
        <f t="shared" ca="1" si="0"/>
        <v>0</v>
      </c>
      <c r="K73" s="532">
        <f t="array" aca="1" ref="K73" ca="1">INDIRECT("Février!AM"&amp;5+(ROW()-13)*2)</f>
        <v>0</v>
      </c>
      <c r="L73" s="533">
        <f t="array" aca="1" ref="L73" ca="1">INDIRECT("Février!AN"&amp;5+(ROW()-13)*2)</f>
        <v>0</v>
      </c>
      <c r="M73" s="534">
        <f t="shared" ca="1" si="1"/>
        <v>0</v>
      </c>
      <c r="N73" s="532">
        <f t="array" aca="1" ref="N73" ca="1">INDIRECT("Mars!AP"&amp;5+(ROW()-13)*2)</f>
        <v>0</v>
      </c>
      <c r="O73" s="533">
        <f t="array" aca="1" ref="O73" ca="1">INDIRECT("Mars!AQ"&amp;5+(ROW()-13)*2)</f>
        <v>0</v>
      </c>
      <c r="P73" s="534">
        <f t="shared" ca="1" si="2"/>
        <v>0</v>
      </c>
      <c r="Q73" s="532">
        <f t="array" aca="1" ref="Q73" ca="1">INDIRECT("Avril!AO$"&amp;5+(ROW()-13)*2)</f>
        <v>0</v>
      </c>
      <c r="R73" s="533">
        <f t="array" aca="1" ref="R73" ca="1">INDIRECT("Avril!AP"&amp;5+(ROW()-13)*2)</f>
        <v>0</v>
      </c>
      <c r="S73" s="534">
        <f t="shared" ca="1" si="3"/>
        <v>0</v>
      </c>
      <c r="T73" s="532">
        <f t="array" aca="1" ref="T73" ca="1">INDIRECT("Mai!AP"&amp;5+(ROW()-13)*2)</f>
        <v>0</v>
      </c>
      <c r="U73" s="533">
        <f t="array" aca="1" ref="U73" ca="1">INDIRECT("Mai!AQ"&amp;5+(ROW()-13)*2)</f>
        <v>0</v>
      </c>
      <c r="V73" s="534">
        <f t="shared" ca="1" si="4"/>
        <v>0</v>
      </c>
      <c r="W73" s="532">
        <f t="array" aca="1" ref="W73" ca="1">INDIRECT("Juin!AO"&amp;5+(ROW()-13)*2)</f>
        <v>0</v>
      </c>
      <c r="X73" s="533">
        <f t="array" aca="1" ref="X73" ca="1">INDIRECT("Juin!AP"&amp;5+(ROW()-13)*2)</f>
        <v>0</v>
      </c>
      <c r="Y73" s="534">
        <f t="shared" ca="1" si="5"/>
        <v>0</v>
      </c>
      <c r="Z73" s="532">
        <f t="array" aca="1" ref="Z73" ca="1">INDIRECT("Juillet!AP"&amp;5+(ROW()-13)*2)</f>
        <v>0</v>
      </c>
      <c r="AA73" s="533">
        <f t="array" aca="1" ref="AA73" ca="1">INDIRECT("Juillet!AQ"&amp;5+(ROW()-13)*2)</f>
        <v>0</v>
      </c>
      <c r="AB73" s="534">
        <f t="shared" ca="1" si="6"/>
        <v>0</v>
      </c>
      <c r="AC73" s="532">
        <f t="array" aca="1" ref="AC73" ca="1">INDIRECT("Août!AP"&amp;5+(ROW()-13)*2)</f>
        <v>0</v>
      </c>
      <c r="AD73" s="533">
        <f t="array" aca="1" ref="AD73" ca="1">INDIRECT("Août!AQ"&amp;5+(ROW()-13)*2)</f>
        <v>0</v>
      </c>
      <c r="AE73" s="534">
        <f t="shared" ca="1" si="7"/>
        <v>0</v>
      </c>
      <c r="AF73" s="532">
        <f t="array" aca="1" ref="AF73" ca="1">INDIRECT("Septembre!AO"&amp;5+(ROW()-13)*2)</f>
        <v>0</v>
      </c>
      <c r="AG73" s="533">
        <f t="array" aca="1" ref="AG73" ca="1">INDIRECT("Septembre!AP"&amp;5+(ROW()-13)*2)</f>
        <v>0</v>
      </c>
      <c r="AH73" s="534">
        <f t="shared" ca="1" si="8"/>
        <v>0</v>
      </c>
      <c r="AI73" s="532">
        <f t="array" aca="1" ref="AI73" ca="1">INDIRECT("Octobre!AP"&amp;5+(ROW()-13)*2)</f>
        <v>0</v>
      </c>
      <c r="AJ73" s="533">
        <f t="array" aca="1" ref="AJ73" ca="1">INDIRECT("Octobre!AQ"&amp;5+(ROW()-13)*2)</f>
        <v>0</v>
      </c>
      <c r="AK73" s="534">
        <f t="shared" ca="1" si="9"/>
        <v>0</v>
      </c>
      <c r="AL73" s="532">
        <f t="array" aca="1" ref="AL73" ca="1">INDIRECT("Novembre!AO"&amp;5+(ROW()-13)*2)</f>
        <v>0</v>
      </c>
      <c r="AM73" s="533">
        <f t="array" aca="1" ref="AM73" ca="1">INDIRECT("Novembre!AP"&amp;5+(ROW()-13)*2)</f>
        <v>0</v>
      </c>
      <c r="AN73" s="534">
        <f t="shared" ca="1" si="10"/>
        <v>0</v>
      </c>
      <c r="AO73" s="532">
        <f t="array" aca="1" ref="AO73" ca="1">INDIRECT("Décembre!AP"&amp;5+(ROW()-13)*2)</f>
        <v>0</v>
      </c>
      <c r="AP73" s="533">
        <f t="array" aca="1" ref="AP73" ca="1">INDIRECT("Décembre!AQ"&amp;5+(ROW()-13)*2)</f>
        <v>0</v>
      </c>
      <c r="AQ73" s="534">
        <f t="shared" ca="1" si="11"/>
        <v>0</v>
      </c>
      <c r="AR73" s="541">
        <f t="shared" ca="1" si="12"/>
        <v>0</v>
      </c>
      <c r="AS73" s="542">
        <v>0</v>
      </c>
    </row>
    <row r="74" spans="1:45" ht="25" customHeight="1" x14ac:dyDescent="0.35">
      <c r="A74" s="529" t="str">
        <f t="array" aca="1" ref="A74" ca="1">INDIRECT("Janvier!A"&amp;5+(ROW()-13)*2)</f>
        <v>[ENTRER LE NOM ET LE PRENOM]</v>
      </c>
      <c r="B74" s="538"/>
      <c r="C74" s="538"/>
      <c r="D74" s="533"/>
      <c r="E74" s="531"/>
      <c r="F74" s="544"/>
      <c r="G74" s="540"/>
      <c r="H74" s="532">
        <f t="array" aca="1" ref="H74" ca="1">INDIRECT("Janvier!AP"&amp;5+(ROW()-13)*2)</f>
        <v>0</v>
      </c>
      <c r="I74" s="533">
        <f t="array" aca="1" ref="I74" ca="1">INDIRECT("Janvier!AQ"&amp;5+(ROW()-13)*2)</f>
        <v>0</v>
      </c>
      <c r="J74" s="534">
        <f t="shared" ca="1" si="0"/>
        <v>0</v>
      </c>
      <c r="K74" s="532">
        <f t="array" aca="1" ref="K74" ca="1">INDIRECT("Février!AM"&amp;5+(ROW()-13)*2)</f>
        <v>0</v>
      </c>
      <c r="L74" s="533">
        <f t="array" aca="1" ref="L74" ca="1">INDIRECT("Février!AN"&amp;5+(ROW()-13)*2)</f>
        <v>0</v>
      </c>
      <c r="M74" s="534">
        <f t="shared" ca="1" si="1"/>
        <v>0</v>
      </c>
      <c r="N74" s="532">
        <f t="array" aca="1" ref="N74" ca="1">INDIRECT("Mars!AP"&amp;5+(ROW()-13)*2)</f>
        <v>0</v>
      </c>
      <c r="O74" s="533">
        <f t="array" aca="1" ref="O74" ca="1">INDIRECT("Mars!AQ"&amp;5+(ROW()-13)*2)</f>
        <v>0</v>
      </c>
      <c r="P74" s="534">
        <f t="shared" ca="1" si="2"/>
        <v>0</v>
      </c>
      <c r="Q74" s="532">
        <f t="array" aca="1" ref="Q74" ca="1">INDIRECT("Avril!AO$"&amp;5+(ROW()-13)*2)</f>
        <v>0</v>
      </c>
      <c r="R74" s="533">
        <f t="array" aca="1" ref="R74" ca="1">INDIRECT("Avril!AP"&amp;5+(ROW()-13)*2)</f>
        <v>0</v>
      </c>
      <c r="S74" s="534">
        <f t="shared" ca="1" si="3"/>
        <v>0</v>
      </c>
      <c r="T74" s="532">
        <f t="array" aca="1" ref="T74" ca="1">INDIRECT("Mai!AP"&amp;5+(ROW()-13)*2)</f>
        <v>0</v>
      </c>
      <c r="U74" s="533">
        <f t="array" aca="1" ref="U74" ca="1">INDIRECT("Mai!AQ"&amp;5+(ROW()-13)*2)</f>
        <v>0</v>
      </c>
      <c r="V74" s="534">
        <f t="shared" ca="1" si="4"/>
        <v>0</v>
      </c>
      <c r="W74" s="532">
        <f t="array" aca="1" ref="W74" ca="1">INDIRECT("Juin!AO"&amp;5+(ROW()-13)*2)</f>
        <v>0</v>
      </c>
      <c r="X74" s="533">
        <f t="array" aca="1" ref="X74" ca="1">INDIRECT("Juin!AP"&amp;5+(ROW()-13)*2)</f>
        <v>0</v>
      </c>
      <c r="Y74" s="534">
        <f t="shared" ca="1" si="5"/>
        <v>0</v>
      </c>
      <c r="Z74" s="532">
        <f t="array" aca="1" ref="Z74" ca="1">INDIRECT("Juillet!AP"&amp;5+(ROW()-13)*2)</f>
        <v>0</v>
      </c>
      <c r="AA74" s="533">
        <f t="array" aca="1" ref="AA74" ca="1">INDIRECT("Juillet!AQ"&amp;5+(ROW()-13)*2)</f>
        <v>0</v>
      </c>
      <c r="AB74" s="534">
        <f t="shared" ca="1" si="6"/>
        <v>0</v>
      </c>
      <c r="AC74" s="532">
        <f t="array" aca="1" ref="AC74" ca="1">INDIRECT("Août!AP"&amp;5+(ROW()-13)*2)</f>
        <v>0</v>
      </c>
      <c r="AD74" s="533">
        <f t="array" aca="1" ref="AD74" ca="1">INDIRECT("Août!AQ"&amp;5+(ROW()-13)*2)</f>
        <v>0</v>
      </c>
      <c r="AE74" s="534">
        <f t="shared" ca="1" si="7"/>
        <v>0</v>
      </c>
      <c r="AF74" s="532">
        <f t="array" aca="1" ref="AF74" ca="1">INDIRECT("Septembre!AO"&amp;5+(ROW()-13)*2)</f>
        <v>0</v>
      </c>
      <c r="AG74" s="533">
        <f t="array" aca="1" ref="AG74" ca="1">INDIRECT("Septembre!AP"&amp;5+(ROW()-13)*2)</f>
        <v>0</v>
      </c>
      <c r="AH74" s="534">
        <f t="shared" ca="1" si="8"/>
        <v>0</v>
      </c>
      <c r="AI74" s="532">
        <f t="array" aca="1" ref="AI74" ca="1">INDIRECT("Octobre!AP"&amp;5+(ROW()-13)*2)</f>
        <v>0</v>
      </c>
      <c r="AJ74" s="533">
        <f t="array" aca="1" ref="AJ74" ca="1">INDIRECT("Octobre!AQ"&amp;5+(ROW()-13)*2)</f>
        <v>0</v>
      </c>
      <c r="AK74" s="534">
        <f t="shared" ca="1" si="9"/>
        <v>0</v>
      </c>
      <c r="AL74" s="532">
        <f t="array" aca="1" ref="AL74" ca="1">INDIRECT("Novembre!AO"&amp;5+(ROW()-13)*2)</f>
        <v>0</v>
      </c>
      <c r="AM74" s="533">
        <f t="array" aca="1" ref="AM74" ca="1">INDIRECT("Novembre!AP"&amp;5+(ROW()-13)*2)</f>
        <v>0</v>
      </c>
      <c r="AN74" s="534">
        <f t="shared" ca="1" si="10"/>
        <v>0</v>
      </c>
      <c r="AO74" s="532">
        <f t="array" aca="1" ref="AO74" ca="1">INDIRECT("Décembre!AP"&amp;5+(ROW()-13)*2)</f>
        <v>0</v>
      </c>
      <c r="AP74" s="533">
        <f t="array" aca="1" ref="AP74" ca="1">INDIRECT("Décembre!AQ"&amp;5+(ROW()-13)*2)</f>
        <v>0</v>
      </c>
      <c r="AQ74" s="534">
        <f t="shared" ca="1" si="11"/>
        <v>0</v>
      </c>
      <c r="AR74" s="541">
        <f t="shared" ca="1" si="12"/>
        <v>0</v>
      </c>
      <c r="AS74" s="542">
        <v>0</v>
      </c>
    </row>
    <row r="75" spans="1:45" ht="25" customHeight="1" x14ac:dyDescent="0.35">
      <c r="A75" s="529" t="str">
        <f t="array" aca="1" ref="A75" ca="1">INDIRECT("Janvier!A"&amp;5+(ROW()-13)*2)</f>
        <v>[ENTRER LE NOM ET LE PRENOM]</v>
      </c>
      <c r="B75" s="538"/>
      <c r="C75" s="538"/>
      <c r="D75" s="533"/>
      <c r="E75" s="531"/>
      <c r="F75" s="544"/>
      <c r="G75" s="540"/>
      <c r="H75" s="532">
        <f t="array" aca="1" ref="H75" ca="1">INDIRECT("Janvier!AP"&amp;5+(ROW()-13)*2)</f>
        <v>0</v>
      </c>
      <c r="I75" s="533">
        <f t="array" aca="1" ref="I75" ca="1">INDIRECT("Janvier!AQ"&amp;5+(ROW()-13)*2)</f>
        <v>0</v>
      </c>
      <c r="J75" s="534">
        <f t="shared" ca="1" si="0"/>
        <v>0</v>
      </c>
      <c r="K75" s="532">
        <f t="array" aca="1" ref="K75" ca="1">INDIRECT("Février!AM"&amp;5+(ROW()-13)*2)</f>
        <v>0</v>
      </c>
      <c r="L75" s="533">
        <f t="array" aca="1" ref="L75" ca="1">INDIRECT("Février!AN"&amp;5+(ROW()-13)*2)</f>
        <v>0</v>
      </c>
      <c r="M75" s="534">
        <f t="shared" ca="1" si="1"/>
        <v>0</v>
      </c>
      <c r="N75" s="532">
        <f t="array" aca="1" ref="N75" ca="1">INDIRECT("Mars!AP"&amp;5+(ROW()-13)*2)</f>
        <v>0</v>
      </c>
      <c r="O75" s="533">
        <f t="array" aca="1" ref="O75" ca="1">INDIRECT("Mars!AQ"&amp;5+(ROW()-13)*2)</f>
        <v>0</v>
      </c>
      <c r="P75" s="534">
        <f t="shared" ca="1" si="2"/>
        <v>0</v>
      </c>
      <c r="Q75" s="532">
        <f t="array" aca="1" ref="Q75" ca="1">INDIRECT("Avril!AO$"&amp;5+(ROW()-13)*2)</f>
        <v>0</v>
      </c>
      <c r="R75" s="533">
        <f t="array" aca="1" ref="R75" ca="1">INDIRECT("Avril!AP"&amp;5+(ROW()-13)*2)</f>
        <v>0</v>
      </c>
      <c r="S75" s="534">
        <f t="shared" ca="1" si="3"/>
        <v>0</v>
      </c>
      <c r="T75" s="532">
        <f t="array" aca="1" ref="T75" ca="1">INDIRECT("Mai!AP"&amp;5+(ROW()-13)*2)</f>
        <v>0</v>
      </c>
      <c r="U75" s="533">
        <f t="array" aca="1" ref="U75" ca="1">INDIRECT("Mai!AQ"&amp;5+(ROW()-13)*2)</f>
        <v>0</v>
      </c>
      <c r="V75" s="534">
        <f t="shared" ca="1" si="4"/>
        <v>0</v>
      </c>
      <c r="W75" s="532">
        <f t="array" aca="1" ref="W75" ca="1">INDIRECT("Juin!AO"&amp;5+(ROW()-13)*2)</f>
        <v>0</v>
      </c>
      <c r="X75" s="533">
        <f t="array" aca="1" ref="X75" ca="1">INDIRECT("Juin!AP"&amp;5+(ROW()-13)*2)</f>
        <v>0</v>
      </c>
      <c r="Y75" s="534">
        <f t="shared" ca="1" si="5"/>
        <v>0</v>
      </c>
      <c r="Z75" s="532">
        <f t="array" aca="1" ref="Z75" ca="1">INDIRECT("Juillet!AP"&amp;5+(ROW()-13)*2)</f>
        <v>0</v>
      </c>
      <c r="AA75" s="533">
        <f t="array" aca="1" ref="AA75" ca="1">INDIRECT("Juillet!AQ"&amp;5+(ROW()-13)*2)</f>
        <v>0</v>
      </c>
      <c r="AB75" s="534">
        <f t="shared" ca="1" si="6"/>
        <v>0</v>
      </c>
      <c r="AC75" s="532">
        <f t="array" aca="1" ref="AC75" ca="1">INDIRECT("Août!AP"&amp;5+(ROW()-13)*2)</f>
        <v>0</v>
      </c>
      <c r="AD75" s="533">
        <f t="array" aca="1" ref="AD75" ca="1">INDIRECT("Août!AQ"&amp;5+(ROW()-13)*2)</f>
        <v>0</v>
      </c>
      <c r="AE75" s="534">
        <f t="shared" ca="1" si="7"/>
        <v>0</v>
      </c>
      <c r="AF75" s="532">
        <f t="array" aca="1" ref="AF75" ca="1">INDIRECT("Septembre!AO"&amp;5+(ROW()-13)*2)</f>
        <v>0</v>
      </c>
      <c r="AG75" s="533">
        <f t="array" aca="1" ref="AG75" ca="1">INDIRECT("Septembre!AP"&amp;5+(ROW()-13)*2)</f>
        <v>0</v>
      </c>
      <c r="AH75" s="534">
        <f t="shared" ca="1" si="8"/>
        <v>0</v>
      </c>
      <c r="AI75" s="532">
        <f t="array" aca="1" ref="AI75" ca="1">INDIRECT("Octobre!AP"&amp;5+(ROW()-13)*2)</f>
        <v>0</v>
      </c>
      <c r="AJ75" s="533">
        <f t="array" aca="1" ref="AJ75" ca="1">INDIRECT("Octobre!AQ"&amp;5+(ROW()-13)*2)</f>
        <v>0</v>
      </c>
      <c r="AK75" s="534">
        <f t="shared" ca="1" si="9"/>
        <v>0</v>
      </c>
      <c r="AL75" s="532">
        <f t="array" aca="1" ref="AL75" ca="1">INDIRECT("Novembre!AO"&amp;5+(ROW()-13)*2)</f>
        <v>0</v>
      </c>
      <c r="AM75" s="533">
        <f t="array" aca="1" ref="AM75" ca="1">INDIRECT("Novembre!AP"&amp;5+(ROW()-13)*2)</f>
        <v>0</v>
      </c>
      <c r="AN75" s="534">
        <f t="shared" ca="1" si="10"/>
        <v>0</v>
      </c>
      <c r="AO75" s="532">
        <f t="array" aca="1" ref="AO75" ca="1">INDIRECT("Décembre!AP"&amp;5+(ROW()-13)*2)</f>
        <v>0</v>
      </c>
      <c r="AP75" s="533">
        <f t="array" aca="1" ref="AP75" ca="1">INDIRECT("Décembre!AQ"&amp;5+(ROW()-13)*2)</f>
        <v>0</v>
      </c>
      <c r="AQ75" s="534">
        <f t="shared" ca="1" si="11"/>
        <v>0</v>
      </c>
      <c r="AR75" s="541">
        <f t="shared" ca="1" si="12"/>
        <v>0</v>
      </c>
      <c r="AS75" s="542">
        <v>0</v>
      </c>
    </row>
    <row r="76" spans="1:45" ht="25" customHeight="1" x14ac:dyDescent="0.35">
      <c r="A76" s="529" t="str">
        <f t="array" aca="1" ref="A76" ca="1">INDIRECT("Janvier!A"&amp;5+(ROW()-13)*2)</f>
        <v>[ENTRER LE NOM ET LE PRENOM]</v>
      </c>
      <c r="B76" s="538"/>
      <c r="C76" s="538"/>
      <c r="D76" s="533"/>
      <c r="E76" s="531"/>
      <c r="F76" s="544"/>
      <c r="G76" s="540"/>
      <c r="H76" s="532">
        <f t="array" aca="1" ref="H76" ca="1">INDIRECT("Janvier!AP"&amp;5+(ROW()-13)*2)</f>
        <v>0</v>
      </c>
      <c r="I76" s="533">
        <f t="array" aca="1" ref="I76" ca="1">INDIRECT("Janvier!AQ"&amp;5+(ROW()-13)*2)</f>
        <v>0</v>
      </c>
      <c r="J76" s="534">
        <f t="shared" ca="1" si="0"/>
        <v>0</v>
      </c>
      <c r="K76" s="532">
        <f t="array" aca="1" ref="K76" ca="1">INDIRECT("Février!AM"&amp;5+(ROW()-13)*2)</f>
        <v>0</v>
      </c>
      <c r="L76" s="533">
        <f t="array" aca="1" ref="L76" ca="1">INDIRECT("Février!AN"&amp;5+(ROW()-13)*2)</f>
        <v>0</v>
      </c>
      <c r="M76" s="534">
        <f t="shared" ca="1" si="1"/>
        <v>0</v>
      </c>
      <c r="N76" s="532">
        <f t="array" aca="1" ref="N76" ca="1">INDIRECT("Mars!AP"&amp;5+(ROW()-13)*2)</f>
        <v>0</v>
      </c>
      <c r="O76" s="533">
        <f t="array" aca="1" ref="O76" ca="1">INDIRECT("Mars!AQ"&amp;5+(ROW()-13)*2)</f>
        <v>0</v>
      </c>
      <c r="P76" s="534">
        <f t="shared" ca="1" si="2"/>
        <v>0</v>
      </c>
      <c r="Q76" s="532">
        <f t="array" aca="1" ref="Q76" ca="1">INDIRECT("Avril!AO$"&amp;5+(ROW()-13)*2)</f>
        <v>0</v>
      </c>
      <c r="R76" s="533">
        <f t="array" aca="1" ref="R76" ca="1">INDIRECT("Avril!AP"&amp;5+(ROW()-13)*2)</f>
        <v>0</v>
      </c>
      <c r="S76" s="534">
        <f t="shared" ca="1" si="3"/>
        <v>0</v>
      </c>
      <c r="T76" s="532">
        <f t="array" aca="1" ref="T76" ca="1">INDIRECT("Mai!AP"&amp;5+(ROW()-13)*2)</f>
        <v>0</v>
      </c>
      <c r="U76" s="533">
        <f t="array" aca="1" ref="U76" ca="1">INDIRECT("Mai!AQ"&amp;5+(ROW()-13)*2)</f>
        <v>0</v>
      </c>
      <c r="V76" s="534">
        <f t="shared" ca="1" si="4"/>
        <v>0</v>
      </c>
      <c r="W76" s="532">
        <f t="array" aca="1" ref="W76" ca="1">INDIRECT("Juin!AO"&amp;5+(ROW()-13)*2)</f>
        <v>0</v>
      </c>
      <c r="X76" s="533">
        <f t="array" aca="1" ref="X76" ca="1">INDIRECT("Juin!AP"&amp;5+(ROW()-13)*2)</f>
        <v>0</v>
      </c>
      <c r="Y76" s="534">
        <f t="shared" ca="1" si="5"/>
        <v>0</v>
      </c>
      <c r="Z76" s="532">
        <f t="array" aca="1" ref="Z76" ca="1">INDIRECT("Juillet!AP"&amp;5+(ROW()-13)*2)</f>
        <v>0</v>
      </c>
      <c r="AA76" s="533">
        <f t="array" aca="1" ref="AA76" ca="1">INDIRECT("Juillet!AQ"&amp;5+(ROW()-13)*2)</f>
        <v>0</v>
      </c>
      <c r="AB76" s="534">
        <f t="shared" ca="1" si="6"/>
        <v>0</v>
      </c>
      <c r="AC76" s="532">
        <f t="array" aca="1" ref="AC76" ca="1">INDIRECT("Août!AP"&amp;5+(ROW()-13)*2)</f>
        <v>0</v>
      </c>
      <c r="AD76" s="533">
        <f t="array" aca="1" ref="AD76" ca="1">INDIRECT("Août!AQ"&amp;5+(ROW()-13)*2)</f>
        <v>0</v>
      </c>
      <c r="AE76" s="534">
        <f t="shared" ca="1" si="7"/>
        <v>0</v>
      </c>
      <c r="AF76" s="532">
        <f t="array" aca="1" ref="AF76" ca="1">INDIRECT("Septembre!AO"&amp;5+(ROW()-13)*2)</f>
        <v>0</v>
      </c>
      <c r="AG76" s="533">
        <f t="array" aca="1" ref="AG76" ca="1">INDIRECT("Septembre!AP"&amp;5+(ROW()-13)*2)</f>
        <v>0</v>
      </c>
      <c r="AH76" s="534">
        <f t="shared" ca="1" si="8"/>
        <v>0</v>
      </c>
      <c r="AI76" s="532">
        <f t="array" aca="1" ref="AI76" ca="1">INDIRECT("Octobre!AP"&amp;5+(ROW()-13)*2)</f>
        <v>0</v>
      </c>
      <c r="AJ76" s="533">
        <f t="array" aca="1" ref="AJ76" ca="1">INDIRECT("Octobre!AQ"&amp;5+(ROW()-13)*2)</f>
        <v>0</v>
      </c>
      <c r="AK76" s="534">
        <f t="shared" ca="1" si="9"/>
        <v>0</v>
      </c>
      <c r="AL76" s="532">
        <f t="array" aca="1" ref="AL76" ca="1">INDIRECT("Novembre!AO"&amp;5+(ROW()-13)*2)</f>
        <v>0</v>
      </c>
      <c r="AM76" s="533">
        <f t="array" aca="1" ref="AM76" ca="1">INDIRECT("Novembre!AP"&amp;5+(ROW()-13)*2)</f>
        <v>0</v>
      </c>
      <c r="AN76" s="534">
        <f t="shared" ca="1" si="10"/>
        <v>0</v>
      </c>
      <c r="AO76" s="532">
        <f t="array" aca="1" ref="AO76" ca="1">INDIRECT("Décembre!AP"&amp;5+(ROW()-13)*2)</f>
        <v>0</v>
      </c>
      <c r="AP76" s="533">
        <f t="array" aca="1" ref="AP76" ca="1">INDIRECT("Décembre!AQ"&amp;5+(ROW()-13)*2)</f>
        <v>0</v>
      </c>
      <c r="AQ76" s="534">
        <f t="shared" ca="1" si="11"/>
        <v>0</v>
      </c>
      <c r="AR76" s="541">
        <f t="shared" ca="1" si="12"/>
        <v>0</v>
      </c>
      <c r="AS76" s="542">
        <v>0</v>
      </c>
    </row>
    <row r="77" spans="1:45" ht="25" customHeight="1" x14ac:dyDescent="0.35">
      <c r="A77" s="529" t="str">
        <f t="array" aca="1" ref="A77" ca="1">INDIRECT("Janvier!A"&amp;5+(ROW()-13)*2)</f>
        <v>[ENTRER LE NOM ET LE PRENOM]</v>
      </c>
      <c r="B77" s="538"/>
      <c r="C77" s="538"/>
      <c r="D77" s="533"/>
      <c r="E77" s="531"/>
      <c r="F77" s="544"/>
      <c r="G77" s="540"/>
      <c r="H77" s="532">
        <f t="array" aca="1" ref="H77" ca="1">INDIRECT("Janvier!AP"&amp;5+(ROW()-13)*2)</f>
        <v>0</v>
      </c>
      <c r="I77" s="533">
        <f t="array" aca="1" ref="I77" ca="1">INDIRECT("Janvier!AQ"&amp;5+(ROW()-13)*2)</f>
        <v>0</v>
      </c>
      <c r="J77" s="534">
        <f t="shared" ref="J77:J106" ca="1" si="13">IF($G77=1,($D77-(0.9*($D77*H77/$I$10)+($D77*I77/$I$10)))/2,$D77-(0.9*($D77*H77/$I$10)+($D77*I77/$I$10)))</f>
        <v>0</v>
      </c>
      <c r="K77" s="532">
        <f t="array" aca="1" ref="K77" ca="1">INDIRECT("Février!AM"&amp;5+(ROW()-13)*2)</f>
        <v>0</v>
      </c>
      <c r="L77" s="533">
        <f t="array" aca="1" ref="L77" ca="1">INDIRECT("Février!AN"&amp;5+(ROW()-13)*2)</f>
        <v>0</v>
      </c>
      <c r="M77" s="534">
        <f t="shared" ref="M77:M106" ca="1" si="14">IF($G77=1,($D77-(0.9*($D77*K77/$I$10)+($D77*L77/$I$10)))/2,$D77-(0.9*($D77*K77/$I$10)+($D77*L77/$I$10)))</f>
        <v>0</v>
      </c>
      <c r="N77" s="532">
        <f t="array" aca="1" ref="N77" ca="1">INDIRECT("Mars!AP"&amp;5+(ROW()-13)*2)</f>
        <v>0</v>
      </c>
      <c r="O77" s="533">
        <f t="array" aca="1" ref="O77" ca="1">INDIRECT("Mars!AQ"&amp;5+(ROW()-13)*2)</f>
        <v>0</v>
      </c>
      <c r="P77" s="534">
        <f t="shared" ref="P77:P106" ca="1" si="15">IF($G77=1,($D77-(0.9*($D77*N77/$I$10)+($D77*O77/$I$10)))/2,$D77-(0.9*($D77*N77/$I$10)+($D77*O77/$I$10)))</f>
        <v>0</v>
      </c>
      <c r="Q77" s="532">
        <f t="array" aca="1" ref="Q77" ca="1">INDIRECT("Avril!AO$"&amp;5+(ROW()-13)*2)</f>
        <v>0</v>
      </c>
      <c r="R77" s="533">
        <f t="array" aca="1" ref="R77" ca="1">INDIRECT("Avril!AP"&amp;5+(ROW()-13)*2)</f>
        <v>0</v>
      </c>
      <c r="S77" s="534">
        <f t="shared" ref="S77:S106" ca="1" si="16">IF($G77=1,($D77-(0.9*($D77*Q77/$I$10)+($D77*R77/$I$10)))/2,$D77-(0.9*($D77*Q77/$I$10)+($D77*R77/$I$10)))</f>
        <v>0</v>
      </c>
      <c r="T77" s="532">
        <f t="array" aca="1" ref="T77" ca="1">INDIRECT("Mai!AP"&amp;5+(ROW()-13)*2)</f>
        <v>0</v>
      </c>
      <c r="U77" s="533">
        <f t="array" aca="1" ref="U77" ca="1">INDIRECT("Mai!AQ"&amp;5+(ROW()-13)*2)</f>
        <v>0</v>
      </c>
      <c r="V77" s="534">
        <f t="shared" ref="V77:V106" ca="1" si="17">IF($G77=1,($D77-(0.9*($D77*T77/$I$10)+($D77*U77/$I$10)))/2,$D77-(0.9*($D77*T77/$I$10)+($D77*U77/$I$10)))</f>
        <v>0</v>
      </c>
      <c r="W77" s="532">
        <f t="array" aca="1" ref="W77" ca="1">INDIRECT("Juin!AO"&amp;5+(ROW()-13)*2)</f>
        <v>0</v>
      </c>
      <c r="X77" s="533">
        <f t="array" aca="1" ref="X77" ca="1">INDIRECT("Juin!AP"&amp;5+(ROW()-13)*2)</f>
        <v>0</v>
      </c>
      <c r="Y77" s="534">
        <f t="shared" ref="Y77:Y106" ca="1" si="18">IF($G77=1,($D77-(0.9*($D77*W77/$I$10)+($D77*X77/$I$10)))/2,$D77-(0.9*($D77*W77/$I$10)+($D77*X77/$I$10)))</f>
        <v>0</v>
      </c>
      <c r="Z77" s="532">
        <f t="array" aca="1" ref="Z77" ca="1">INDIRECT("Juillet!AP"&amp;5+(ROW()-13)*2)</f>
        <v>0</v>
      </c>
      <c r="AA77" s="533">
        <f t="array" aca="1" ref="AA77" ca="1">INDIRECT("Juillet!AQ"&amp;5+(ROW()-13)*2)</f>
        <v>0</v>
      </c>
      <c r="AB77" s="534">
        <f t="shared" ref="AB77:AB140" ca="1" si="19">IF($G77=1,($F77-(0.9*($F77*Z77/$AA$10)+($F77*AA77/$AA$10)))/2,$F77-(0.9*($F77*Z77/$AA$10)+($F77*AA77/$AA$10)))</f>
        <v>0</v>
      </c>
      <c r="AC77" s="532">
        <f t="array" aca="1" ref="AC77" ca="1">INDIRECT("Août!AP"&amp;5+(ROW()-13)*2)</f>
        <v>0</v>
      </c>
      <c r="AD77" s="533">
        <f t="array" aca="1" ref="AD77" ca="1">INDIRECT("Août!AQ"&amp;5+(ROW()-13)*2)</f>
        <v>0</v>
      </c>
      <c r="AE77" s="534">
        <f t="shared" ref="AE77:AE106" ca="1" si="20">IF($G77=1,($D77-(0.9*($D77*AC77/$I$10)+($D77*AD77/$I$10)))/2,$D77-(0.9*($D77*AC77/$I$10)+($D77*AD77/$I$10)))</f>
        <v>0</v>
      </c>
      <c r="AF77" s="532">
        <f t="array" aca="1" ref="AF77" ca="1">INDIRECT("Septembre!AO"&amp;5+(ROW()-13)*2)</f>
        <v>0</v>
      </c>
      <c r="AG77" s="533">
        <f t="array" aca="1" ref="AG77" ca="1">INDIRECT("Septembre!AP"&amp;5+(ROW()-13)*2)</f>
        <v>0</v>
      </c>
      <c r="AH77" s="534">
        <f t="shared" ref="AH77:AH140" ca="1" si="21">IF($G77=1,($E77-(0.9*($E77*AF77/$AG$10)+($E77*AG77/$AG$10)))/2,$E77-(0.9*($E77*AF77/$AG$10)+($E77*AG77/$AG$10)))</f>
        <v>0</v>
      </c>
      <c r="AI77" s="532">
        <f t="array" aca="1" ref="AI77" ca="1">INDIRECT("Octobre!AP"&amp;5+(ROW()-13)*2)</f>
        <v>0</v>
      </c>
      <c r="AJ77" s="533">
        <f t="array" aca="1" ref="AJ77" ca="1">INDIRECT("Octobre!AQ"&amp;5+(ROW()-13)*2)</f>
        <v>0</v>
      </c>
      <c r="AK77" s="534">
        <f t="shared" ref="AK77:AK140" ca="1" si="22">IF($G77=1,($E77-(0.9*($E77*AI77/$AJ$10)+($E77*AJ77/$AJ$10)))/2,$E77-(0.9*($E77*AI77/$AJ$10)+($E77*AJ77/$AJ$10)))</f>
        <v>0</v>
      </c>
      <c r="AL77" s="532">
        <f t="array" aca="1" ref="AL77" ca="1">INDIRECT("Novembre!AO"&amp;5+(ROW()-13)*2)</f>
        <v>0</v>
      </c>
      <c r="AM77" s="533">
        <f t="array" aca="1" ref="AM77" ca="1">INDIRECT("Novembre!AP"&amp;5+(ROW()-13)*2)</f>
        <v>0</v>
      </c>
      <c r="AN77" s="534">
        <f t="shared" ref="AN77:AN140" ca="1" si="23">IF($G77=1,($E77-(0.9*($E77*AL77/$AM$10)+($E77*AM77/$AM$10)))/2,$E77-(0.9*($E77*AL77/$AM$10)+($E77*AM77/$AM$10)))</f>
        <v>0</v>
      </c>
      <c r="AO77" s="532">
        <f t="array" aca="1" ref="AO77" ca="1">INDIRECT("Décembre!AP"&amp;5+(ROW()-13)*2)</f>
        <v>0</v>
      </c>
      <c r="AP77" s="533">
        <f t="array" aca="1" ref="AP77" ca="1">INDIRECT("Décembre!AQ"&amp;5+(ROW()-13)*2)</f>
        <v>0</v>
      </c>
      <c r="AQ77" s="534">
        <f t="shared" ref="AQ77:AQ140" ca="1" si="24">IF($G77=1,($E77-(0.9*($E77*AO77/$AP$10)+($E77*AP77/$AP$10)))/2,$E77-(0.9*($E77*AO77/$AP$10)+($E77*AP77/$AP$10)))</f>
        <v>0</v>
      </c>
      <c r="AR77" s="541">
        <f t="shared" ref="AR77:AR140" ca="1" si="25">J77+M77+P77+S77+V77+Y77+AB77+AE77+AH77+AK77+AN77+AQ77</f>
        <v>0</v>
      </c>
      <c r="AS77" s="542">
        <v>0</v>
      </c>
    </row>
    <row r="78" spans="1:45" ht="25" customHeight="1" x14ac:dyDescent="0.35">
      <c r="A78" s="529" t="str">
        <f t="array" aca="1" ref="A78" ca="1">INDIRECT("Janvier!A"&amp;5+(ROW()-13)*2)</f>
        <v>[ENTRER LE NOM ET LE PRENOM]</v>
      </c>
      <c r="B78" s="538"/>
      <c r="C78" s="538"/>
      <c r="D78" s="533"/>
      <c r="E78" s="531"/>
      <c r="F78" s="544"/>
      <c r="G78" s="540"/>
      <c r="H78" s="532">
        <f t="array" aca="1" ref="H78" ca="1">INDIRECT("Janvier!AP"&amp;5+(ROW()-13)*2)</f>
        <v>0</v>
      </c>
      <c r="I78" s="533">
        <f t="array" aca="1" ref="I78" ca="1">INDIRECT("Janvier!AQ"&amp;5+(ROW()-13)*2)</f>
        <v>0</v>
      </c>
      <c r="J78" s="534">
        <f t="shared" ca="1" si="13"/>
        <v>0</v>
      </c>
      <c r="K78" s="532">
        <f t="array" aca="1" ref="K78" ca="1">INDIRECT("Février!AM"&amp;5+(ROW()-13)*2)</f>
        <v>0</v>
      </c>
      <c r="L78" s="533">
        <f t="array" aca="1" ref="L78" ca="1">INDIRECT("Février!AN"&amp;5+(ROW()-13)*2)</f>
        <v>0</v>
      </c>
      <c r="M78" s="534">
        <f t="shared" ca="1" si="14"/>
        <v>0</v>
      </c>
      <c r="N78" s="532">
        <f t="array" aca="1" ref="N78" ca="1">INDIRECT("Mars!AP"&amp;5+(ROW()-13)*2)</f>
        <v>0</v>
      </c>
      <c r="O78" s="533">
        <f t="array" aca="1" ref="O78" ca="1">INDIRECT("Mars!AQ"&amp;5+(ROW()-13)*2)</f>
        <v>0</v>
      </c>
      <c r="P78" s="534">
        <f t="shared" ca="1" si="15"/>
        <v>0</v>
      </c>
      <c r="Q78" s="532">
        <f t="array" aca="1" ref="Q78" ca="1">INDIRECT("Avril!AO$"&amp;5+(ROW()-13)*2)</f>
        <v>0</v>
      </c>
      <c r="R78" s="533">
        <f t="array" aca="1" ref="R78" ca="1">INDIRECT("Avril!AP"&amp;5+(ROW()-13)*2)</f>
        <v>0</v>
      </c>
      <c r="S78" s="534">
        <f t="shared" ca="1" si="16"/>
        <v>0</v>
      </c>
      <c r="T78" s="532">
        <f t="array" aca="1" ref="T78" ca="1">INDIRECT("Mai!AP"&amp;5+(ROW()-13)*2)</f>
        <v>0</v>
      </c>
      <c r="U78" s="533">
        <f t="array" aca="1" ref="U78" ca="1">INDIRECT("Mai!AQ"&amp;5+(ROW()-13)*2)</f>
        <v>0</v>
      </c>
      <c r="V78" s="534">
        <f t="shared" ca="1" si="17"/>
        <v>0</v>
      </c>
      <c r="W78" s="532">
        <f t="array" aca="1" ref="W78" ca="1">INDIRECT("Juin!AO"&amp;5+(ROW()-13)*2)</f>
        <v>0</v>
      </c>
      <c r="X78" s="533">
        <f t="array" aca="1" ref="X78" ca="1">INDIRECT("Juin!AP"&amp;5+(ROW()-13)*2)</f>
        <v>0</v>
      </c>
      <c r="Y78" s="534">
        <f t="shared" ca="1" si="18"/>
        <v>0</v>
      </c>
      <c r="Z78" s="532">
        <f t="array" aca="1" ref="Z78" ca="1">INDIRECT("Juillet!AP"&amp;5+(ROW()-13)*2)</f>
        <v>0</v>
      </c>
      <c r="AA78" s="533">
        <f t="array" aca="1" ref="AA78" ca="1">INDIRECT("Juillet!AQ"&amp;5+(ROW()-13)*2)</f>
        <v>0</v>
      </c>
      <c r="AB78" s="534">
        <f t="shared" ca="1" si="19"/>
        <v>0</v>
      </c>
      <c r="AC78" s="532">
        <f t="array" aca="1" ref="AC78" ca="1">INDIRECT("Août!AP"&amp;5+(ROW()-13)*2)</f>
        <v>0</v>
      </c>
      <c r="AD78" s="533">
        <f t="array" aca="1" ref="AD78" ca="1">INDIRECT("Août!AQ"&amp;5+(ROW()-13)*2)</f>
        <v>0</v>
      </c>
      <c r="AE78" s="534">
        <f t="shared" ca="1" si="20"/>
        <v>0</v>
      </c>
      <c r="AF78" s="532">
        <f t="array" aca="1" ref="AF78" ca="1">INDIRECT("Septembre!AO"&amp;5+(ROW()-13)*2)</f>
        <v>0</v>
      </c>
      <c r="AG78" s="533">
        <f t="array" aca="1" ref="AG78" ca="1">INDIRECT("Septembre!AP"&amp;5+(ROW()-13)*2)</f>
        <v>0</v>
      </c>
      <c r="AH78" s="534">
        <f t="shared" ca="1" si="21"/>
        <v>0</v>
      </c>
      <c r="AI78" s="532">
        <f t="array" aca="1" ref="AI78" ca="1">INDIRECT("Octobre!AP"&amp;5+(ROW()-13)*2)</f>
        <v>0</v>
      </c>
      <c r="AJ78" s="533">
        <f t="array" aca="1" ref="AJ78" ca="1">INDIRECT("Octobre!AQ"&amp;5+(ROW()-13)*2)</f>
        <v>0</v>
      </c>
      <c r="AK78" s="534">
        <f t="shared" ca="1" si="22"/>
        <v>0</v>
      </c>
      <c r="AL78" s="532">
        <f t="array" aca="1" ref="AL78" ca="1">INDIRECT("Novembre!AO"&amp;5+(ROW()-13)*2)</f>
        <v>0</v>
      </c>
      <c r="AM78" s="533">
        <f t="array" aca="1" ref="AM78" ca="1">INDIRECT("Novembre!AP"&amp;5+(ROW()-13)*2)</f>
        <v>0</v>
      </c>
      <c r="AN78" s="534">
        <f t="shared" ca="1" si="23"/>
        <v>0</v>
      </c>
      <c r="AO78" s="532">
        <f t="array" aca="1" ref="AO78" ca="1">INDIRECT("Décembre!AP"&amp;5+(ROW()-13)*2)</f>
        <v>0</v>
      </c>
      <c r="AP78" s="533">
        <f t="array" aca="1" ref="AP78" ca="1">INDIRECT("Décembre!AQ"&amp;5+(ROW()-13)*2)</f>
        <v>0</v>
      </c>
      <c r="AQ78" s="534">
        <f t="shared" ca="1" si="24"/>
        <v>0</v>
      </c>
      <c r="AR78" s="541">
        <f t="shared" ca="1" si="25"/>
        <v>0</v>
      </c>
      <c r="AS78" s="542">
        <v>0</v>
      </c>
    </row>
    <row r="79" spans="1:45" ht="25" customHeight="1" x14ac:dyDescent="0.35">
      <c r="A79" s="529" t="str">
        <f t="array" aca="1" ref="A79" ca="1">INDIRECT("Janvier!A"&amp;5+(ROW()-13)*2)</f>
        <v>[ENTRER LE NOM ET LE PRENOM]</v>
      </c>
      <c r="B79" s="538"/>
      <c r="C79" s="538"/>
      <c r="D79" s="533"/>
      <c r="E79" s="531"/>
      <c r="F79" s="544"/>
      <c r="G79" s="540"/>
      <c r="H79" s="532">
        <f t="array" aca="1" ref="H79" ca="1">INDIRECT("Janvier!AP"&amp;5+(ROW()-13)*2)</f>
        <v>0</v>
      </c>
      <c r="I79" s="533">
        <f t="array" aca="1" ref="I79" ca="1">INDIRECT("Janvier!AQ"&amp;5+(ROW()-13)*2)</f>
        <v>0</v>
      </c>
      <c r="J79" s="534">
        <f t="shared" ca="1" si="13"/>
        <v>0</v>
      </c>
      <c r="K79" s="532">
        <f t="array" aca="1" ref="K79" ca="1">INDIRECT("Février!AM"&amp;5+(ROW()-13)*2)</f>
        <v>0</v>
      </c>
      <c r="L79" s="533">
        <f t="array" aca="1" ref="L79" ca="1">INDIRECT("Février!AN"&amp;5+(ROW()-13)*2)</f>
        <v>0</v>
      </c>
      <c r="M79" s="534">
        <f t="shared" ca="1" si="14"/>
        <v>0</v>
      </c>
      <c r="N79" s="532">
        <f t="array" aca="1" ref="N79" ca="1">INDIRECT("Mars!AP"&amp;5+(ROW()-13)*2)</f>
        <v>0</v>
      </c>
      <c r="O79" s="533">
        <f t="array" aca="1" ref="O79" ca="1">INDIRECT("Mars!AQ"&amp;5+(ROW()-13)*2)</f>
        <v>0</v>
      </c>
      <c r="P79" s="534">
        <f t="shared" ca="1" si="15"/>
        <v>0</v>
      </c>
      <c r="Q79" s="532">
        <f t="array" aca="1" ref="Q79" ca="1">INDIRECT("Avril!AO$"&amp;5+(ROW()-13)*2)</f>
        <v>0</v>
      </c>
      <c r="R79" s="533">
        <f t="array" aca="1" ref="R79" ca="1">INDIRECT("Avril!AP"&amp;5+(ROW()-13)*2)</f>
        <v>0</v>
      </c>
      <c r="S79" s="534">
        <f t="shared" ca="1" si="16"/>
        <v>0</v>
      </c>
      <c r="T79" s="532">
        <f t="array" aca="1" ref="T79" ca="1">INDIRECT("Mai!AP"&amp;5+(ROW()-13)*2)</f>
        <v>0</v>
      </c>
      <c r="U79" s="533">
        <f t="array" aca="1" ref="U79" ca="1">INDIRECT("Mai!AQ"&amp;5+(ROW()-13)*2)</f>
        <v>0</v>
      </c>
      <c r="V79" s="534">
        <f t="shared" ca="1" si="17"/>
        <v>0</v>
      </c>
      <c r="W79" s="532">
        <f t="array" aca="1" ref="W79" ca="1">INDIRECT("Juin!AO"&amp;5+(ROW()-13)*2)</f>
        <v>0</v>
      </c>
      <c r="X79" s="533">
        <f t="array" aca="1" ref="X79" ca="1">INDIRECT("Juin!AP"&amp;5+(ROW()-13)*2)</f>
        <v>0</v>
      </c>
      <c r="Y79" s="534">
        <f t="shared" ca="1" si="18"/>
        <v>0</v>
      </c>
      <c r="Z79" s="532">
        <f t="array" aca="1" ref="Z79" ca="1">INDIRECT("Juillet!AP"&amp;5+(ROW()-13)*2)</f>
        <v>0</v>
      </c>
      <c r="AA79" s="533">
        <f t="array" aca="1" ref="AA79" ca="1">INDIRECT("Juillet!AQ"&amp;5+(ROW()-13)*2)</f>
        <v>0</v>
      </c>
      <c r="AB79" s="534">
        <f t="shared" ca="1" si="19"/>
        <v>0</v>
      </c>
      <c r="AC79" s="532">
        <f t="array" aca="1" ref="AC79" ca="1">INDIRECT("Août!AP"&amp;5+(ROW()-13)*2)</f>
        <v>0</v>
      </c>
      <c r="AD79" s="533">
        <f t="array" aca="1" ref="AD79" ca="1">INDIRECT("Août!AQ"&amp;5+(ROW()-13)*2)</f>
        <v>0</v>
      </c>
      <c r="AE79" s="534">
        <f t="shared" ca="1" si="20"/>
        <v>0</v>
      </c>
      <c r="AF79" s="532">
        <f t="array" aca="1" ref="AF79" ca="1">INDIRECT("Septembre!AO"&amp;5+(ROW()-13)*2)</f>
        <v>0</v>
      </c>
      <c r="AG79" s="533">
        <f t="array" aca="1" ref="AG79" ca="1">INDIRECT("Septembre!AP"&amp;5+(ROW()-13)*2)</f>
        <v>0</v>
      </c>
      <c r="AH79" s="534">
        <f t="shared" ca="1" si="21"/>
        <v>0</v>
      </c>
      <c r="AI79" s="532">
        <f t="array" aca="1" ref="AI79" ca="1">INDIRECT("Octobre!AP"&amp;5+(ROW()-13)*2)</f>
        <v>0</v>
      </c>
      <c r="AJ79" s="533">
        <f t="array" aca="1" ref="AJ79" ca="1">INDIRECT("Octobre!AQ"&amp;5+(ROW()-13)*2)</f>
        <v>0</v>
      </c>
      <c r="AK79" s="534">
        <f t="shared" ca="1" si="22"/>
        <v>0</v>
      </c>
      <c r="AL79" s="532">
        <f t="array" aca="1" ref="AL79" ca="1">INDIRECT("Novembre!AO"&amp;5+(ROW()-13)*2)</f>
        <v>0</v>
      </c>
      <c r="AM79" s="533">
        <f t="array" aca="1" ref="AM79" ca="1">INDIRECT("Novembre!AP"&amp;5+(ROW()-13)*2)</f>
        <v>0</v>
      </c>
      <c r="AN79" s="534">
        <f t="shared" ca="1" si="23"/>
        <v>0</v>
      </c>
      <c r="AO79" s="532">
        <f t="array" aca="1" ref="AO79" ca="1">INDIRECT("Décembre!AP"&amp;5+(ROW()-13)*2)</f>
        <v>0</v>
      </c>
      <c r="AP79" s="533">
        <f t="array" aca="1" ref="AP79" ca="1">INDIRECT("Décembre!AQ"&amp;5+(ROW()-13)*2)</f>
        <v>0</v>
      </c>
      <c r="AQ79" s="534">
        <f t="shared" ca="1" si="24"/>
        <v>0</v>
      </c>
      <c r="AR79" s="541">
        <f t="shared" ca="1" si="25"/>
        <v>0</v>
      </c>
      <c r="AS79" s="542">
        <v>0</v>
      </c>
    </row>
    <row r="80" spans="1:45" ht="25" customHeight="1" x14ac:dyDescent="0.35">
      <c r="A80" s="529" t="str">
        <f t="array" aca="1" ref="A80" ca="1">INDIRECT("Janvier!A"&amp;5+(ROW()-13)*2)</f>
        <v>[ENTRER LE NOM ET LE PRENOM]</v>
      </c>
      <c r="B80" s="538"/>
      <c r="C80" s="538"/>
      <c r="D80" s="533"/>
      <c r="E80" s="531"/>
      <c r="F80" s="544"/>
      <c r="G80" s="540"/>
      <c r="H80" s="532">
        <f t="array" aca="1" ref="H80" ca="1">INDIRECT("Janvier!AP"&amp;5+(ROW()-13)*2)</f>
        <v>0</v>
      </c>
      <c r="I80" s="533">
        <f t="array" aca="1" ref="I80" ca="1">INDIRECT("Janvier!AQ"&amp;5+(ROW()-13)*2)</f>
        <v>0</v>
      </c>
      <c r="J80" s="534">
        <f t="shared" ca="1" si="13"/>
        <v>0</v>
      </c>
      <c r="K80" s="532">
        <f t="array" aca="1" ref="K80" ca="1">INDIRECT("Février!AM"&amp;5+(ROW()-13)*2)</f>
        <v>0</v>
      </c>
      <c r="L80" s="533">
        <f t="array" aca="1" ref="L80" ca="1">INDIRECT("Février!AN"&amp;5+(ROW()-13)*2)</f>
        <v>0</v>
      </c>
      <c r="M80" s="534">
        <f t="shared" ca="1" si="14"/>
        <v>0</v>
      </c>
      <c r="N80" s="532">
        <f t="array" aca="1" ref="N80" ca="1">INDIRECT("Mars!AP"&amp;5+(ROW()-13)*2)</f>
        <v>0</v>
      </c>
      <c r="O80" s="533">
        <f t="array" aca="1" ref="O80" ca="1">INDIRECT("Mars!AQ"&amp;5+(ROW()-13)*2)</f>
        <v>0</v>
      </c>
      <c r="P80" s="534">
        <f t="shared" ca="1" si="15"/>
        <v>0</v>
      </c>
      <c r="Q80" s="532">
        <f t="array" aca="1" ref="Q80" ca="1">INDIRECT("Avril!AO$"&amp;5+(ROW()-13)*2)</f>
        <v>0</v>
      </c>
      <c r="R80" s="533">
        <f t="array" aca="1" ref="R80" ca="1">INDIRECT("Avril!AP"&amp;5+(ROW()-13)*2)</f>
        <v>0</v>
      </c>
      <c r="S80" s="534">
        <f t="shared" ca="1" si="16"/>
        <v>0</v>
      </c>
      <c r="T80" s="532">
        <f t="array" aca="1" ref="T80" ca="1">INDIRECT("Mai!AP"&amp;5+(ROW()-13)*2)</f>
        <v>0</v>
      </c>
      <c r="U80" s="533">
        <f t="array" aca="1" ref="U80" ca="1">INDIRECT("Mai!AQ"&amp;5+(ROW()-13)*2)</f>
        <v>0</v>
      </c>
      <c r="V80" s="534">
        <f t="shared" ca="1" si="17"/>
        <v>0</v>
      </c>
      <c r="W80" s="532">
        <f t="array" aca="1" ref="W80" ca="1">INDIRECT("Juin!AO"&amp;5+(ROW()-13)*2)</f>
        <v>0</v>
      </c>
      <c r="X80" s="533">
        <f t="array" aca="1" ref="X80" ca="1">INDIRECT("Juin!AP"&amp;5+(ROW()-13)*2)</f>
        <v>0</v>
      </c>
      <c r="Y80" s="534">
        <f t="shared" ca="1" si="18"/>
        <v>0</v>
      </c>
      <c r="Z80" s="532">
        <f t="array" aca="1" ref="Z80" ca="1">INDIRECT("Juillet!AP"&amp;5+(ROW()-13)*2)</f>
        <v>0</v>
      </c>
      <c r="AA80" s="533">
        <f t="array" aca="1" ref="AA80" ca="1">INDIRECT("Juillet!AQ"&amp;5+(ROW()-13)*2)</f>
        <v>0</v>
      </c>
      <c r="AB80" s="534">
        <f t="shared" ca="1" si="19"/>
        <v>0</v>
      </c>
      <c r="AC80" s="532">
        <f t="array" aca="1" ref="AC80" ca="1">INDIRECT("Août!AP"&amp;5+(ROW()-13)*2)</f>
        <v>0</v>
      </c>
      <c r="AD80" s="533">
        <f t="array" aca="1" ref="AD80" ca="1">INDIRECT("Août!AQ"&amp;5+(ROW()-13)*2)</f>
        <v>0</v>
      </c>
      <c r="AE80" s="534">
        <f t="shared" ca="1" si="20"/>
        <v>0</v>
      </c>
      <c r="AF80" s="532">
        <f t="array" aca="1" ref="AF80" ca="1">INDIRECT("Septembre!AO"&amp;5+(ROW()-13)*2)</f>
        <v>0</v>
      </c>
      <c r="AG80" s="533">
        <f t="array" aca="1" ref="AG80" ca="1">INDIRECT("Septembre!AP"&amp;5+(ROW()-13)*2)</f>
        <v>0</v>
      </c>
      <c r="AH80" s="534">
        <f t="shared" ca="1" si="21"/>
        <v>0</v>
      </c>
      <c r="AI80" s="532">
        <f t="array" aca="1" ref="AI80" ca="1">INDIRECT("Octobre!AP"&amp;5+(ROW()-13)*2)</f>
        <v>0</v>
      </c>
      <c r="AJ80" s="533">
        <f t="array" aca="1" ref="AJ80" ca="1">INDIRECT("Octobre!AQ"&amp;5+(ROW()-13)*2)</f>
        <v>0</v>
      </c>
      <c r="AK80" s="534">
        <f t="shared" ca="1" si="22"/>
        <v>0</v>
      </c>
      <c r="AL80" s="532">
        <f t="array" aca="1" ref="AL80" ca="1">INDIRECT("Novembre!AO"&amp;5+(ROW()-13)*2)</f>
        <v>0</v>
      </c>
      <c r="AM80" s="533">
        <f t="array" aca="1" ref="AM80" ca="1">INDIRECT("Novembre!AP"&amp;5+(ROW()-13)*2)</f>
        <v>0</v>
      </c>
      <c r="AN80" s="534">
        <f t="shared" ca="1" si="23"/>
        <v>0</v>
      </c>
      <c r="AO80" s="532">
        <f t="array" aca="1" ref="AO80" ca="1">INDIRECT("Décembre!AP"&amp;5+(ROW()-13)*2)</f>
        <v>0</v>
      </c>
      <c r="AP80" s="533">
        <f t="array" aca="1" ref="AP80" ca="1">INDIRECT("Décembre!AQ"&amp;5+(ROW()-13)*2)</f>
        <v>0</v>
      </c>
      <c r="AQ80" s="534">
        <f t="shared" ca="1" si="24"/>
        <v>0</v>
      </c>
      <c r="AR80" s="541">
        <f t="shared" ca="1" si="25"/>
        <v>0</v>
      </c>
      <c r="AS80" s="542">
        <v>0</v>
      </c>
    </row>
    <row r="81" spans="1:45" ht="25" customHeight="1" x14ac:dyDescent="0.35">
      <c r="A81" s="529" t="str">
        <f t="array" aca="1" ref="A81" ca="1">INDIRECT("Janvier!A"&amp;5+(ROW()-13)*2)</f>
        <v>[ENTRER LE NOM ET LE PRENOM]</v>
      </c>
      <c r="B81" s="538"/>
      <c r="C81" s="538"/>
      <c r="D81" s="533"/>
      <c r="E81" s="531"/>
      <c r="F81" s="544"/>
      <c r="G81" s="540"/>
      <c r="H81" s="532">
        <f t="array" aca="1" ref="H81" ca="1">INDIRECT("Janvier!AP"&amp;5+(ROW()-13)*2)</f>
        <v>0</v>
      </c>
      <c r="I81" s="533">
        <f t="array" aca="1" ref="I81" ca="1">INDIRECT("Janvier!AQ"&amp;5+(ROW()-13)*2)</f>
        <v>0</v>
      </c>
      <c r="J81" s="534">
        <f t="shared" ca="1" si="13"/>
        <v>0</v>
      </c>
      <c r="K81" s="532">
        <f t="array" aca="1" ref="K81" ca="1">INDIRECT("Février!AM"&amp;5+(ROW()-13)*2)</f>
        <v>0</v>
      </c>
      <c r="L81" s="533">
        <f t="array" aca="1" ref="L81" ca="1">INDIRECT("Février!AN"&amp;5+(ROW()-13)*2)</f>
        <v>0</v>
      </c>
      <c r="M81" s="534">
        <f t="shared" ca="1" si="14"/>
        <v>0</v>
      </c>
      <c r="N81" s="532">
        <f t="array" aca="1" ref="N81" ca="1">INDIRECT("Mars!AP"&amp;5+(ROW()-13)*2)</f>
        <v>0</v>
      </c>
      <c r="O81" s="533">
        <f t="array" aca="1" ref="O81" ca="1">INDIRECT("Mars!AQ"&amp;5+(ROW()-13)*2)</f>
        <v>0</v>
      </c>
      <c r="P81" s="534">
        <f t="shared" ca="1" si="15"/>
        <v>0</v>
      </c>
      <c r="Q81" s="532">
        <f t="array" aca="1" ref="Q81" ca="1">INDIRECT("Avril!AO$"&amp;5+(ROW()-13)*2)</f>
        <v>0</v>
      </c>
      <c r="R81" s="533">
        <f t="array" aca="1" ref="R81" ca="1">INDIRECT("Avril!AP"&amp;5+(ROW()-13)*2)</f>
        <v>0</v>
      </c>
      <c r="S81" s="534">
        <f t="shared" ca="1" si="16"/>
        <v>0</v>
      </c>
      <c r="T81" s="532">
        <f t="array" aca="1" ref="T81" ca="1">INDIRECT("Mai!AP"&amp;5+(ROW()-13)*2)</f>
        <v>0</v>
      </c>
      <c r="U81" s="533">
        <f t="array" aca="1" ref="U81" ca="1">INDIRECT("Mai!AQ"&amp;5+(ROW()-13)*2)</f>
        <v>0</v>
      </c>
      <c r="V81" s="534">
        <f t="shared" ca="1" si="17"/>
        <v>0</v>
      </c>
      <c r="W81" s="532">
        <f t="array" aca="1" ref="W81" ca="1">INDIRECT("Juin!AO"&amp;5+(ROW()-13)*2)</f>
        <v>0</v>
      </c>
      <c r="X81" s="533">
        <f t="array" aca="1" ref="X81" ca="1">INDIRECT("Juin!AP"&amp;5+(ROW()-13)*2)</f>
        <v>0</v>
      </c>
      <c r="Y81" s="534">
        <f t="shared" ca="1" si="18"/>
        <v>0</v>
      </c>
      <c r="Z81" s="532">
        <f t="array" aca="1" ref="Z81" ca="1">INDIRECT("Juillet!AP"&amp;5+(ROW()-13)*2)</f>
        <v>0</v>
      </c>
      <c r="AA81" s="533">
        <f t="array" aca="1" ref="AA81" ca="1">INDIRECT("Juillet!AQ"&amp;5+(ROW()-13)*2)</f>
        <v>0</v>
      </c>
      <c r="AB81" s="534">
        <f t="shared" ca="1" si="19"/>
        <v>0</v>
      </c>
      <c r="AC81" s="532">
        <f t="array" aca="1" ref="AC81" ca="1">INDIRECT("Août!AP"&amp;5+(ROW()-13)*2)</f>
        <v>0</v>
      </c>
      <c r="AD81" s="533">
        <f t="array" aca="1" ref="AD81" ca="1">INDIRECT("Août!AQ"&amp;5+(ROW()-13)*2)</f>
        <v>0</v>
      </c>
      <c r="AE81" s="534">
        <f t="shared" ca="1" si="20"/>
        <v>0</v>
      </c>
      <c r="AF81" s="532">
        <f t="array" aca="1" ref="AF81" ca="1">INDIRECT("Septembre!AO"&amp;5+(ROW()-13)*2)</f>
        <v>0</v>
      </c>
      <c r="AG81" s="533">
        <f t="array" aca="1" ref="AG81" ca="1">INDIRECT("Septembre!AP"&amp;5+(ROW()-13)*2)</f>
        <v>0</v>
      </c>
      <c r="AH81" s="534">
        <f t="shared" ca="1" si="21"/>
        <v>0</v>
      </c>
      <c r="AI81" s="532">
        <f t="array" aca="1" ref="AI81" ca="1">INDIRECT("Octobre!AP"&amp;5+(ROW()-13)*2)</f>
        <v>0</v>
      </c>
      <c r="AJ81" s="533">
        <f t="array" aca="1" ref="AJ81" ca="1">INDIRECT("Octobre!AQ"&amp;5+(ROW()-13)*2)</f>
        <v>0</v>
      </c>
      <c r="AK81" s="534">
        <f t="shared" ca="1" si="22"/>
        <v>0</v>
      </c>
      <c r="AL81" s="532">
        <f t="array" aca="1" ref="AL81" ca="1">INDIRECT("Novembre!AO"&amp;5+(ROW()-13)*2)</f>
        <v>0</v>
      </c>
      <c r="AM81" s="533">
        <f t="array" aca="1" ref="AM81" ca="1">INDIRECT("Novembre!AP"&amp;5+(ROW()-13)*2)</f>
        <v>0</v>
      </c>
      <c r="AN81" s="534">
        <f t="shared" ca="1" si="23"/>
        <v>0</v>
      </c>
      <c r="AO81" s="532">
        <f t="array" aca="1" ref="AO81" ca="1">INDIRECT("Décembre!AP"&amp;5+(ROW()-13)*2)</f>
        <v>0</v>
      </c>
      <c r="AP81" s="533">
        <f t="array" aca="1" ref="AP81" ca="1">INDIRECT("Décembre!AQ"&amp;5+(ROW()-13)*2)</f>
        <v>0</v>
      </c>
      <c r="AQ81" s="534">
        <f t="shared" ca="1" si="24"/>
        <v>0</v>
      </c>
      <c r="AR81" s="541">
        <f t="shared" ca="1" si="25"/>
        <v>0</v>
      </c>
      <c r="AS81" s="542">
        <v>0</v>
      </c>
    </row>
    <row r="82" spans="1:45" ht="25" customHeight="1" x14ac:dyDescent="0.35">
      <c r="A82" s="529" t="str">
        <f t="array" aca="1" ref="A82" ca="1">INDIRECT("Janvier!A"&amp;5+(ROW()-13)*2)</f>
        <v>[ENTRER LE NOM ET LE PRENOM]</v>
      </c>
      <c r="B82" s="538"/>
      <c r="C82" s="538"/>
      <c r="D82" s="533"/>
      <c r="E82" s="531"/>
      <c r="F82" s="544"/>
      <c r="G82" s="540"/>
      <c r="H82" s="532">
        <f t="array" aca="1" ref="H82" ca="1">INDIRECT("Janvier!AP"&amp;5+(ROW()-13)*2)</f>
        <v>0</v>
      </c>
      <c r="I82" s="533">
        <f t="array" aca="1" ref="I82" ca="1">INDIRECT("Janvier!AQ"&amp;5+(ROW()-13)*2)</f>
        <v>0</v>
      </c>
      <c r="J82" s="534">
        <f t="shared" ca="1" si="13"/>
        <v>0</v>
      </c>
      <c r="K82" s="532">
        <f t="array" aca="1" ref="K82" ca="1">INDIRECT("Février!AM"&amp;5+(ROW()-13)*2)</f>
        <v>0</v>
      </c>
      <c r="L82" s="533">
        <f t="array" aca="1" ref="L82" ca="1">INDIRECT("Février!AN"&amp;5+(ROW()-13)*2)</f>
        <v>0</v>
      </c>
      <c r="M82" s="534">
        <f t="shared" ca="1" si="14"/>
        <v>0</v>
      </c>
      <c r="N82" s="532">
        <f t="array" aca="1" ref="N82" ca="1">INDIRECT("Mars!AP"&amp;5+(ROW()-13)*2)</f>
        <v>0</v>
      </c>
      <c r="O82" s="533">
        <f t="array" aca="1" ref="O82" ca="1">INDIRECT("Mars!AQ"&amp;5+(ROW()-13)*2)</f>
        <v>0</v>
      </c>
      <c r="P82" s="534">
        <f t="shared" ca="1" si="15"/>
        <v>0</v>
      </c>
      <c r="Q82" s="532">
        <f t="array" aca="1" ref="Q82" ca="1">INDIRECT("Avril!AO$"&amp;5+(ROW()-13)*2)</f>
        <v>0</v>
      </c>
      <c r="R82" s="533">
        <f t="array" aca="1" ref="R82" ca="1">INDIRECT("Avril!AP"&amp;5+(ROW()-13)*2)</f>
        <v>0</v>
      </c>
      <c r="S82" s="534">
        <f t="shared" ca="1" si="16"/>
        <v>0</v>
      </c>
      <c r="T82" s="532">
        <f t="array" aca="1" ref="T82" ca="1">INDIRECT("Mai!AP"&amp;5+(ROW()-13)*2)</f>
        <v>0</v>
      </c>
      <c r="U82" s="533">
        <f t="array" aca="1" ref="U82" ca="1">INDIRECT("Mai!AQ"&amp;5+(ROW()-13)*2)</f>
        <v>0</v>
      </c>
      <c r="V82" s="534">
        <f t="shared" ca="1" si="17"/>
        <v>0</v>
      </c>
      <c r="W82" s="532">
        <f t="array" aca="1" ref="W82" ca="1">INDIRECT("Juin!AO"&amp;5+(ROW()-13)*2)</f>
        <v>0</v>
      </c>
      <c r="X82" s="533">
        <f t="array" aca="1" ref="X82" ca="1">INDIRECT("Juin!AP"&amp;5+(ROW()-13)*2)</f>
        <v>0</v>
      </c>
      <c r="Y82" s="534">
        <f t="shared" ca="1" si="18"/>
        <v>0</v>
      </c>
      <c r="Z82" s="532">
        <f t="array" aca="1" ref="Z82" ca="1">INDIRECT("Juillet!AP"&amp;5+(ROW()-13)*2)</f>
        <v>0</v>
      </c>
      <c r="AA82" s="533">
        <f t="array" aca="1" ref="AA82" ca="1">INDIRECT("Juillet!AQ"&amp;5+(ROW()-13)*2)</f>
        <v>0</v>
      </c>
      <c r="AB82" s="534">
        <f t="shared" ca="1" si="19"/>
        <v>0</v>
      </c>
      <c r="AC82" s="532">
        <f t="array" aca="1" ref="AC82" ca="1">INDIRECT("Août!AP"&amp;5+(ROW()-13)*2)</f>
        <v>0</v>
      </c>
      <c r="AD82" s="533">
        <f t="array" aca="1" ref="AD82" ca="1">INDIRECT("Août!AQ"&amp;5+(ROW()-13)*2)</f>
        <v>0</v>
      </c>
      <c r="AE82" s="534">
        <f t="shared" ca="1" si="20"/>
        <v>0</v>
      </c>
      <c r="AF82" s="532">
        <f t="array" aca="1" ref="AF82" ca="1">INDIRECT("Septembre!AO"&amp;5+(ROW()-13)*2)</f>
        <v>0</v>
      </c>
      <c r="AG82" s="533">
        <f t="array" aca="1" ref="AG82" ca="1">INDIRECT("Septembre!AP"&amp;5+(ROW()-13)*2)</f>
        <v>0</v>
      </c>
      <c r="AH82" s="534">
        <f t="shared" ca="1" si="21"/>
        <v>0</v>
      </c>
      <c r="AI82" s="532">
        <f t="array" aca="1" ref="AI82" ca="1">INDIRECT("Octobre!AP"&amp;5+(ROW()-13)*2)</f>
        <v>0</v>
      </c>
      <c r="AJ82" s="533">
        <f t="array" aca="1" ref="AJ82" ca="1">INDIRECT("Octobre!AQ"&amp;5+(ROW()-13)*2)</f>
        <v>0</v>
      </c>
      <c r="AK82" s="534">
        <f t="shared" ca="1" si="22"/>
        <v>0</v>
      </c>
      <c r="AL82" s="532">
        <f t="array" aca="1" ref="AL82" ca="1">INDIRECT("Novembre!AO"&amp;5+(ROW()-13)*2)</f>
        <v>0</v>
      </c>
      <c r="AM82" s="533">
        <f t="array" aca="1" ref="AM82" ca="1">INDIRECT("Novembre!AP"&amp;5+(ROW()-13)*2)</f>
        <v>0</v>
      </c>
      <c r="AN82" s="534">
        <f t="shared" ca="1" si="23"/>
        <v>0</v>
      </c>
      <c r="AO82" s="532">
        <f t="array" aca="1" ref="AO82" ca="1">INDIRECT("Décembre!AP"&amp;5+(ROW()-13)*2)</f>
        <v>0</v>
      </c>
      <c r="AP82" s="533">
        <f t="array" aca="1" ref="AP82" ca="1">INDIRECT("Décembre!AQ"&amp;5+(ROW()-13)*2)</f>
        <v>0</v>
      </c>
      <c r="AQ82" s="534">
        <f t="shared" ca="1" si="24"/>
        <v>0</v>
      </c>
      <c r="AR82" s="541">
        <f t="shared" ca="1" si="25"/>
        <v>0</v>
      </c>
      <c r="AS82" s="542">
        <v>0</v>
      </c>
    </row>
    <row r="83" spans="1:45" ht="25" customHeight="1" x14ac:dyDescent="0.35">
      <c r="A83" s="529" t="str">
        <f t="array" aca="1" ref="A83" ca="1">INDIRECT("Janvier!A"&amp;5+(ROW()-13)*2)</f>
        <v>[ENTRER LE NOM ET LE PRENOM]</v>
      </c>
      <c r="B83" s="538"/>
      <c r="C83" s="538"/>
      <c r="D83" s="533"/>
      <c r="E83" s="531"/>
      <c r="F83" s="544"/>
      <c r="G83" s="540"/>
      <c r="H83" s="532">
        <f t="array" aca="1" ref="H83" ca="1">INDIRECT("Janvier!AP"&amp;5+(ROW()-13)*2)</f>
        <v>0</v>
      </c>
      <c r="I83" s="533">
        <f t="array" aca="1" ref="I83" ca="1">INDIRECT("Janvier!AQ"&amp;5+(ROW()-13)*2)</f>
        <v>0</v>
      </c>
      <c r="J83" s="534">
        <f t="shared" ca="1" si="13"/>
        <v>0</v>
      </c>
      <c r="K83" s="532">
        <f t="array" aca="1" ref="K83" ca="1">INDIRECT("Février!AM"&amp;5+(ROW()-13)*2)</f>
        <v>0</v>
      </c>
      <c r="L83" s="533">
        <f t="array" aca="1" ref="L83" ca="1">INDIRECT("Février!AN"&amp;5+(ROW()-13)*2)</f>
        <v>0</v>
      </c>
      <c r="M83" s="534">
        <f t="shared" ca="1" si="14"/>
        <v>0</v>
      </c>
      <c r="N83" s="532">
        <f t="array" aca="1" ref="N83" ca="1">INDIRECT("Mars!AP"&amp;5+(ROW()-13)*2)</f>
        <v>0</v>
      </c>
      <c r="O83" s="533">
        <f t="array" aca="1" ref="O83" ca="1">INDIRECT("Mars!AQ"&amp;5+(ROW()-13)*2)</f>
        <v>0</v>
      </c>
      <c r="P83" s="534">
        <f t="shared" ca="1" si="15"/>
        <v>0</v>
      </c>
      <c r="Q83" s="532">
        <f t="array" aca="1" ref="Q83" ca="1">INDIRECT("Avril!AO$"&amp;5+(ROW()-13)*2)</f>
        <v>0</v>
      </c>
      <c r="R83" s="533">
        <f t="array" aca="1" ref="R83" ca="1">INDIRECT("Avril!AP"&amp;5+(ROW()-13)*2)</f>
        <v>0</v>
      </c>
      <c r="S83" s="534">
        <f t="shared" ca="1" si="16"/>
        <v>0</v>
      </c>
      <c r="T83" s="532">
        <f t="array" aca="1" ref="T83" ca="1">INDIRECT("Mai!AP"&amp;5+(ROW()-13)*2)</f>
        <v>0</v>
      </c>
      <c r="U83" s="533">
        <f t="array" aca="1" ref="U83" ca="1">INDIRECT("Mai!AQ"&amp;5+(ROW()-13)*2)</f>
        <v>0</v>
      </c>
      <c r="V83" s="534">
        <f t="shared" ca="1" si="17"/>
        <v>0</v>
      </c>
      <c r="W83" s="532">
        <f t="array" aca="1" ref="W83" ca="1">INDIRECT("Juin!AO"&amp;5+(ROW()-13)*2)</f>
        <v>0</v>
      </c>
      <c r="X83" s="533">
        <f t="array" aca="1" ref="X83" ca="1">INDIRECT("Juin!AP"&amp;5+(ROW()-13)*2)</f>
        <v>0</v>
      </c>
      <c r="Y83" s="534">
        <f t="shared" ca="1" si="18"/>
        <v>0</v>
      </c>
      <c r="Z83" s="532">
        <f t="array" aca="1" ref="Z83" ca="1">INDIRECT("Juillet!AP"&amp;5+(ROW()-13)*2)</f>
        <v>0</v>
      </c>
      <c r="AA83" s="533">
        <f t="array" aca="1" ref="AA83" ca="1">INDIRECT("Juillet!AQ"&amp;5+(ROW()-13)*2)</f>
        <v>0</v>
      </c>
      <c r="AB83" s="534">
        <f t="shared" ca="1" si="19"/>
        <v>0</v>
      </c>
      <c r="AC83" s="532">
        <f t="array" aca="1" ref="AC83" ca="1">INDIRECT("Août!AP"&amp;5+(ROW()-13)*2)</f>
        <v>0</v>
      </c>
      <c r="AD83" s="533">
        <f t="array" aca="1" ref="AD83" ca="1">INDIRECT("Août!AQ"&amp;5+(ROW()-13)*2)</f>
        <v>0</v>
      </c>
      <c r="AE83" s="534">
        <f t="shared" ca="1" si="20"/>
        <v>0</v>
      </c>
      <c r="AF83" s="532">
        <f t="array" aca="1" ref="AF83" ca="1">INDIRECT("Septembre!AO"&amp;5+(ROW()-13)*2)</f>
        <v>0</v>
      </c>
      <c r="AG83" s="533">
        <f t="array" aca="1" ref="AG83" ca="1">INDIRECT("Septembre!AP"&amp;5+(ROW()-13)*2)</f>
        <v>0</v>
      </c>
      <c r="AH83" s="534">
        <f t="shared" ca="1" si="21"/>
        <v>0</v>
      </c>
      <c r="AI83" s="532">
        <f t="array" aca="1" ref="AI83" ca="1">INDIRECT("Octobre!AP"&amp;5+(ROW()-13)*2)</f>
        <v>0</v>
      </c>
      <c r="AJ83" s="533">
        <f t="array" aca="1" ref="AJ83" ca="1">INDIRECT("Octobre!AQ"&amp;5+(ROW()-13)*2)</f>
        <v>0</v>
      </c>
      <c r="AK83" s="534">
        <f t="shared" ca="1" si="22"/>
        <v>0</v>
      </c>
      <c r="AL83" s="532">
        <f t="array" aca="1" ref="AL83" ca="1">INDIRECT("Novembre!AO"&amp;5+(ROW()-13)*2)</f>
        <v>0</v>
      </c>
      <c r="AM83" s="533">
        <f t="array" aca="1" ref="AM83" ca="1">INDIRECT("Novembre!AP"&amp;5+(ROW()-13)*2)</f>
        <v>0</v>
      </c>
      <c r="AN83" s="534">
        <f t="shared" ca="1" si="23"/>
        <v>0</v>
      </c>
      <c r="AO83" s="532">
        <f t="array" aca="1" ref="AO83" ca="1">INDIRECT("Décembre!AP"&amp;5+(ROW()-13)*2)</f>
        <v>0</v>
      </c>
      <c r="AP83" s="533">
        <f t="array" aca="1" ref="AP83" ca="1">INDIRECT("Décembre!AQ"&amp;5+(ROW()-13)*2)</f>
        <v>0</v>
      </c>
      <c r="AQ83" s="534">
        <f t="shared" ca="1" si="24"/>
        <v>0</v>
      </c>
      <c r="AR83" s="541">
        <f t="shared" ca="1" si="25"/>
        <v>0</v>
      </c>
      <c r="AS83" s="542">
        <v>0</v>
      </c>
    </row>
    <row r="84" spans="1:45" ht="25" customHeight="1" x14ac:dyDescent="0.35">
      <c r="A84" s="529" t="str">
        <f t="array" aca="1" ref="A84" ca="1">INDIRECT("Janvier!A"&amp;5+(ROW()-13)*2)</f>
        <v>[ENTRER LE NOM ET LE PRENOM]</v>
      </c>
      <c r="B84" s="538"/>
      <c r="C84" s="538"/>
      <c r="D84" s="533"/>
      <c r="E84" s="531"/>
      <c r="F84" s="544"/>
      <c r="G84" s="540"/>
      <c r="H84" s="532">
        <f t="array" aca="1" ref="H84" ca="1">INDIRECT("Janvier!AP"&amp;5+(ROW()-13)*2)</f>
        <v>0</v>
      </c>
      <c r="I84" s="533">
        <f t="array" aca="1" ref="I84" ca="1">INDIRECT("Janvier!AQ"&amp;5+(ROW()-13)*2)</f>
        <v>0</v>
      </c>
      <c r="J84" s="534">
        <f t="shared" ca="1" si="13"/>
        <v>0</v>
      </c>
      <c r="K84" s="532">
        <f t="array" aca="1" ref="K84" ca="1">INDIRECT("Février!AM"&amp;5+(ROW()-13)*2)</f>
        <v>0</v>
      </c>
      <c r="L84" s="533">
        <f t="array" aca="1" ref="L84" ca="1">INDIRECT("Février!AN"&amp;5+(ROW()-13)*2)</f>
        <v>0</v>
      </c>
      <c r="M84" s="534">
        <f t="shared" ca="1" si="14"/>
        <v>0</v>
      </c>
      <c r="N84" s="532">
        <f t="array" aca="1" ref="N84" ca="1">INDIRECT("Mars!AP"&amp;5+(ROW()-13)*2)</f>
        <v>0</v>
      </c>
      <c r="O84" s="533">
        <f t="array" aca="1" ref="O84" ca="1">INDIRECT("Mars!AQ"&amp;5+(ROW()-13)*2)</f>
        <v>0</v>
      </c>
      <c r="P84" s="534">
        <f t="shared" ca="1" si="15"/>
        <v>0</v>
      </c>
      <c r="Q84" s="532">
        <f t="array" aca="1" ref="Q84" ca="1">INDIRECT("Avril!AO$"&amp;5+(ROW()-13)*2)</f>
        <v>0</v>
      </c>
      <c r="R84" s="533">
        <f t="array" aca="1" ref="R84" ca="1">INDIRECT("Avril!AP"&amp;5+(ROW()-13)*2)</f>
        <v>0</v>
      </c>
      <c r="S84" s="534">
        <f t="shared" ca="1" si="16"/>
        <v>0</v>
      </c>
      <c r="T84" s="532">
        <f t="array" aca="1" ref="T84" ca="1">INDIRECT("Mai!AP"&amp;5+(ROW()-13)*2)</f>
        <v>0</v>
      </c>
      <c r="U84" s="533">
        <f t="array" aca="1" ref="U84" ca="1">INDIRECT("Mai!AQ"&amp;5+(ROW()-13)*2)</f>
        <v>0</v>
      </c>
      <c r="V84" s="534">
        <f t="shared" ca="1" si="17"/>
        <v>0</v>
      </c>
      <c r="W84" s="532">
        <f t="array" aca="1" ref="W84" ca="1">INDIRECT("Juin!AO"&amp;5+(ROW()-13)*2)</f>
        <v>0</v>
      </c>
      <c r="X84" s="533">
        <f t="array" aca="1" ref="X84" ca="1">INDIRECT("Juin!AP"&amp;5+(ROW()-13)*2)</f>
        <v>0</v>
      </c>
      <c r="Y84" s="534">
        <f t="shared" ca="1" si="18"/>
        <v>0</v>
      </c>
      <c r="Z84" s="532">
        <f t="array" aca="1" ref="Z84" ca="1">INDIRECT("Juillet!AP"&amp;5+(ROW()-13)*2)</f>
        <v>0</v>
      </c>
      <c r="AA84" s="533">
        <f t="array" aca="1" ref="AA84" ca="1">INDIRECT("Juillet!AQ"&amp;5+(ROW()-13)*2)</f>
        <v>0</v>
      </c>
      <c r="AB84" s="534">
        <f t="shared" ca="1" si="19"/>
        <v>0</v>
      </c>
      <c r="AC84" s="532">
        <f t="array" aca="1" ref="AC84" ca="1">INDIRECT("Août!AP"&amp;5+(ROW()-13)*2)</f>
        <v>0</v>
      </c>
      <c r="AD84" s="533">
        <f t="array" aca="1" ref="AD84" ca="1">INDIRECT("Août!AQ"&amp;5+(ROW()-13)*2)</f>
        <v>0</v>
      </c>
      <c r="AE84" s="534">
        <f t="shared" ca="1" si="20"/>
        <v>0</v>
      </c>
      <c r="AF84" s="532">
        <f t="array" aca="1" ref="AF84" ca="1">INDIRECT("Septembre!AO"&amp;5+(ROW()-13)*2)</f>
        <v>0</v>
      </c>
      <c r="AG84" s="533">
        <f t="array" aca="1" ref="AG84" ca="1">INDIRECT("Septembre!AP"&amp;5+(ROW()-13)*2)</f>
        <v>0</v>
      </c>
      <c r="AH84" s="534">
        <f t="shared" ca="1" si="21"/>
        <v>0</v>
      </c>
      <c r="AI84" s="532">
        <f t="array" aca="1" ref="AI84" ca="1">INDIRECT("Octobre!AP"&amp;5+(ROW()-13)*2)</f>
        <v>0</v>
      </c>
      <c r="AJ84" s="533">
        <f t="array" aca="1" ref="AJ84" ca="1">INDIRECT("Octobre!AQ"&amp;5+(ROW()-13)*2)</f>
        <v>0</v>
      </c>
      <c r="AK84" s="534">
        <f t="shared" ca="1" si="22"/>
        <v>0</v>
      </c>
      <c r="AL84" s="532">
        <f t="array" aca="1" ref="AL84" ca="1">INDIRECT("Novembre!AO"&amp;5+(ROW()-13)*2)</f>
        <v>0</v>
      </c>
      <c r="AM84" s="533">
        <f t="array" aca="1" ref="AM84" ca="1">INDIRECT("Novembre!AP"&amp;5+(ROW()-13)*2)</f>
        <v>0</v>
      </c>
      <c r="AN84" s="534">
        <f t="shared" ca="1" si="23"/>
        <v>0</v>
      </c>
      <c r="AO84" s="532">
        <f t="array" aca="1" ref="AO84" ca="1">INDIRECT("Décembre!AP"&amp;5+(ROW()-13)*2)</f>
        <v>0</v>
      </c>
      <c r="AP84" s="533">
        <f t="array" aca="1" ref="AP84" ca="1">INDIRECT("Décembre!AQ"&amp;5+(ROW()-13)*2)</f>
        <v>0</v>
      </c>
      <c r="AQ84" s="534">
        <f t="shared" ca="1" si="24"/>
        <v>0</v>
      </c>
      <c r="AR84" s="541">
        <f t="shared" ca="1" si="25"/>
        <v>0</v>
      </c>
      <c r="AS84" s="542">
        <v>0</v>
      </c>
    </row>
    <row r="85" spans="1:45" ht="25" customHeight="1" x14ac:dyDescent="0.35">
      <c r="A85" s="529" t="str">
        <f t="array" aca="1" ref="A85" ca="1">INDIRECT("Janvier!A"&amp;5+(ROW()-13)*2)</f>
        <v>[ENTRER LE NOM ET LE PRENOM]</v>
      </c>
      <c r="B85" s="538"/>
      <c r="C85" s="538"/>
      <c r="D85" s="533"/>
      <c r="E85" s="531"/>
      <c r="F85" s="544"/>
      <c r="G85" s="540"/>
      <c r="H85" s="532">
        <f t="array" aca="1" ref="H85" ca="1">INDIRECT("Janvier!AP"&amp;5+(ROW()-13)*2)</f>
        <v>0</v>
      </c>
      <c r="I85" s="533">
        <f t="array" aca="1" ref="I85" ca="1">INDIRECT("Janvier!AQ"&amp;5+(ROW()-13)*2)</f>
        <v>0</v>
      </c>
      <c r="J85" s="534">
        <f t="shared" ca="1" si="13"/>
        <v>0</v>
      </c>
      <c r="K85" s="532">
        <f t="array" aca="1" ref="K85" ca="1">INDIRECT("Février!AM"&amp;5+(ROW()-13)*2)</f>
        <v>0</v>
      </c>
      <c r="L85" s="533">
        <f t="array" aca="1" ref="L85" ca="1">INDIRECT("Février!AN"&amp;5+(ROW()-13)*2)</f>
        <v>0</v>
      </c>
      <c r="M85" s="534">
        <f t="shared" ca="1" si="14"/>
        <v>0</v>
      </c>
      <c r="N85" s="532">
        <f t="array" aca="1" ref="N85" ca="1">INDIRECT("Mars!AP"&amp;5+(ROW()-13)*2)</f>
        <v>0</v>
      </c>
      <c r="O85" s="533">
        <f t="array" aca="1" ref="O85" ca="1">INDIRECT("Mars!AQ"&amp;5+(ROW()-13)*2)</f>
        <v>0</v>
      </c>
      <c r="P85" s="534">
        <f t="shared" ca="1" si="15"/>
        <v>0</v>
      </c>
      <c r="Q85" s="532">
        <f t="array" aca="1" ref="Q85" ca="1">INDIRECT("Avril!AO$"&amp;5+(ROW()-13)*2)</f>
        <v>0</v>
      </c>
      <c r="R85" s="533">
        <f t="array" aca="1" ref="R85" ca="1">INDIRECT("Avril!AP"&amp;5+(ROW()-13)*2)</f>
        <v>0</v>
      </c>
      <c r="S85" s="534">
        <f t="shared" ca="1" si="16"/>
        <v>0</v>
      </c>
      <c r="T85" s="532">
        <f t="array" aca="1" ref="T85" ca="1">INDIRECT("Mai!AP"&amp;5+(ROW()-13)*2)</f>
        <v>0</v>
      </c>
      <c r="U85" s="533">
        <f t="array" aca="1" ref="U85" ca="1">INDIRECT("Mai!AQ"&amp;5+(ROW()-13)*2)</f>
        <v>0</v>
      </c>
      <c r="V85" s="534">
        <f t="shared" ca="1" si="17"/>
        <v>0</v>
      </c>
      <c r="W85" s="532">
        <f t="array" aca="1" ref="W85" ca="1">INDIRECT("Juin!AO"&amp;5+(ROW()-13)*2)</f>
        <v>0</v>
      </c>
      <c r="X85" s="533">
        <f t="array" aca="1" ref="X85" ca="1">INDIRECT("Juin!AP"&amp;5+(ROW()-13)*2)</f>
        <v>0</v>
      </c>
      <c r="Y85" s="534">
        <f t="shared" ca="1" si="18"/>
        <v>0</v>
      </c>
      <c r="Z85" s="532">
        <f t="array" aca="1" ref="Z85" ca="1">INDIRECT("Juillet!AP"&amp;5+(ROW()-13)*2)</f>
        <v>0</v>
      </c>
      <c r="AA85" s="533">
        <f t="array" aca="1" ref="AA85" ca="1">INDIRECT("Juillet!AQ"&amp;5+(ROW()-13)*2)</f>
        <v>0</v>
      </c>
      <c r="AB85" s="534">
        <f t="shared" ca="1" si="19"/>
        <v>0</v>
      </c>
      <c r="AC85" s="532">
        <f t="array" aca="1" ref="AC85" ca="1">INDIRECT("Août!AP"&amp;5+(ROW()-13)*2)</f>
        <v>0</v>
      </c>
      <c r="AD85" s="533">
        <f t="array" aca="1" ref="AD85" ca="1">INDIRECT("Août!AQ"&amp;5+(ROW()-13)*2)</f>
        <v>0</v>
      </c>
      <c r="AE85" s="534">
        <f t="shared" ca="1" si="20"/>
        <v>0</v>
      </c>
      <c r="AF85" s="532">
        <f t="array" aca="1" ref="AF85" ca="1">INDIRECT("Septembre!AO"&amp;5+(ROW()-13)*2)</f>
        <v>0</v>
      </c>
      <c r="AG85" s="533">
        <f t="array" aca="1" ref="AG85" ca="1">INDIRECT("Septembre!AP"&amp;5+(ROW()-13)*2)</f>
        <v>0</v>
      </c>
      <c r="AH85" s="534">
        <f t="shared" ca="1" si="21"/>
        <v>0</v>
      </c>
      <c r="AI85" s="532">
        <f t="array" aca="1" ref="AI85" ca="1">INDIRECT("Octobre!AP"&amp;5+(ROW()-13)*2)</f>
        <v>0</v>
      </c>
      <c r="AJ85" s="533">
        <f t="array" aca="1" ref="AJ85" ca="1">INDIRECT("Octobre!AQ"&amp;5+(ROW()-13)*2)</f>
        <v>0</v>
      </c>
      <c r="AK85" s="534">
        <f t="shared" ca="1" si="22"/>
        <v>0</v>
      </c>
      <c r="AL85" s="532">
        <f t="array" aca="1" ref="AL85" ca="1">INDIRECT("Novembre!AO"&amp;5+(ROW()-13)*2)</f>
        <v>0</v>
      </c>
      <c r="AM85" s="533">
        <f t="array" aca="1" ref="AM85" ca="1">INDIRECT("Novembre!AP"&amp;5+(ROW()-13)*2)</f>
        <v>0</v>
      </c>
      <c r="AN85" s="534">
        <f t="shared" ca="1" si="23"/>
        <v>0</v>
      </c>
      <c r="AO85" s="532">
        <f t="array" aca="1" ref="AO85" ca="1">INDIRECT("Décembre!AP"&amp;5+(ROW()-13)*2)</f>
        <v>0</v>
      </c>
      <c r="AP85" s="533">
        <f t="array" aca="1" ref="AP85" ca="1">INDIRECT("Décembre!AQ"&amp;5+(ROW()-13)*2)</f>
        <v>0</v>
      </c>
      <c r="AQ85" s="534">
        <f t="shared" ca="1" si="24"/>
        <v>0</v>
      </c>
      <c r="AR85" s="541">
        <f t="shared" ca="1" si="25"/>
        <v>0</v>
      </c>
      <c r="AS85" s="542">
        <v>0</v>
      </c>
    </row>
    <row r="86" spans="1:45" ht="25" customHeight="1" x14ac:dyDescent="0.35">
      <c r="A86" s="529" t="str">
        <f t="array" aca="1" ref="A86" ca="1">INDIRECT("Janvier!A"&amp;5+(ROW()-13)*2)</f>
        <v>[ENTRER LE NOM ET LE PRENOM]</v>
      </c>
      <c r="B86" s="538"/>
      <c r="C86" s="538"/>
      <c r="D86" s="533"/>
      <c r="E86" s="531"/>
      <c r="F86" s="544"/>
      <c r="G86" s="540"/>
      <c r="H86" s="532">
        <f t="array" aca="1" ref="H86" ca="1">INDIRECT("Janvier!AP"&amp;5+(ROW()-13)*2)</f>
        <v>0</v>
      </c>
      <c r="I86" s="533">
        <f t="array" aca="1" ref="I86" ca="1">INDIRECT("Janvier!AQ"&amp;5+(ROW()-13)*2)</f>
        <v>0</v>
      </c>
      <c r="J86" s="534">
        <f t="shared" ca="1" si="13"/>
        <v>0</v>
      </c>
      <c r="K86" s="532">
        <f t="array" aca="1" ref="K86" ca="1">INDIRECT("Février!AM"&amp;5+(ROW()-13)*2)</f>
        <v>0</v>
      </c>
      <c r="L86" s="533">
        <f t="array" aca="1" ref="L86" ca="1">INDIRECT("Février!AN"&amp;5+(ROW()-13)*2)</f>
        <v>0</v>
      </c>
      <c r="M86" s="534">
        <f t="shared" ca="1" si="14"/>
        <v>0</v>
      </c>
      <c r="N86" s="532">
        <f t="array" aca="1" ref="N86" ca="1">INDIRECT("Mars!AP"&amp;5+(ROW()-13)*2)</f>
        <v>0</v>
      </c>
      <c r="O86" s="533">
        <f t="array" aca="1" ref="O86" ca="1">INDIRECT("Mars!AQ"&amp;5+(ROW()-13)*2)</f>
        <v>0</v>
      </c>
      <c r="P86" s="534">
        <f t="shared" ca="1" si="15"/>
        <v>0</v>
      </c>
      <c r="Q86" s="532">
        <f t="array" aca="1" ref="Q86" ca="1">INDIRECT("Avril!AO$"&amp;5+(ROW()-13)*2)</f>
        <v>0</v>
      </c>
      <c r="R86" s="533">
        <f t="array" aca="1" ref="R86" ca="1">INDIRECT("Avril!AP"&amp;5+(ROW()-13)*2)</f>
        <v>0</v>
      </c>
      <c r="S86" s="534">
        <f t="shared" ca="1" si="16"/>
        <v>0</v>
      </c>
      <c r="T86" s="532">
        <f t="array" aca="1" ref="T86" ca="1">INDIRECT("Mai!AP"&amp;5+(ROW()-13)*2)</f>
        <v>0</v>
      </c>
      <c r="U86" s="533">
        <f t="array" aca="1" ref="U86" ca="1">INDIRECT("Mai!AQ"&amp;5+(ROW()-13)*2)</f>
        <v>0</v>
      </c>
      <c r="V86" s="534">
        <f t="shared" ca="1" si="17"/>
        <v>0</v>
      </c>
      <c r="W86" s="532">
        <f t="array" aca="1" ref="W86" ca="1">INDIRECT("Juin!AO"&amp;5+(ROW()-13)*2)</f>
        <v>0</v>
      </c>
      <c r="X86" s="533">
        <f t="array" aca="1" ref="X86" ca="1">INDIRECT("Juin!AP"&amp;5+(ROW()-13)*2)</f>
        <v>0</v>
      </c>
      <c r="Y86" s="534">
        <f t="shared" ca="1" si="18"/>
        <v>0</v>
      </c>
      <c r="Z86" s="532">
        <f t="array" aca="1" ref="Z86" ca="1">INDIRECT("Juillet!AP"&amp;5+(ROW()-13)*2)</f>
        <v>0</v>
      </c>
      <c r="AA86" s="533">
        <f t="array" aca="1" ref="AA86" ca="1">INDIRECT("Juillet!AQ"&amp;5+(ROW()-13)*2)</f>
        <v>0</v>
      </c>
      <c r="AB86" s="534">
        <f t="shared" ca="1" si="19"/>
        <v>0</v>
      </c>
      <c r="AC86" s="532">
        <f t="array" aca="1" ref="AC86" ca="1">INDIRECT("Août!AP"&amp;5+(ROW()-13)*2)</f>
        <v>0</v>
      </c>
      <c r="AD86" s="533">
        <f t="array" aca="1" ref="AD86" ca="1">INDIRECT("Août!AQ"&amp;5+(ROW()-13)*2)</f>
        <v>0</v>
      </c>
      <c r="AE86" s="534">
        <f t="shared" ca="1" si="20"/>
        <v>0</v>
      </c>
      <c r="AF86" s="532">
        <f t="array" aca="1" ref="AF86" ca="1">INDIRECT("Septembre!AO"&amp;5+(ROW()-13)*2)</f>
        <v>0</v>
      </c>
      <c r="AG86" s="533">
        <f t="array" aca="1" ref="AG86" ca="1">INDIRECT("Septembre!AP"&amp;5+(ROW()-13)*2)</f>
        <v>0</v>
      </c>
      <c r="AH86" s="534">
        <f t="shared" ca="1" si="21"/>
        <v>0</v>
      </c>
      <c r="AI86" s="532">
        <f t="array" aca="1" ref="AI86" ca="1">INDIRECT("Octobre!AP"&amp;5+(ROW()-13)*2)</f>
        <v>0</v>
      </c>
      <c r="AJ86" s="533">
        <f t="array" aca="1" ref="AJ86" ca="1">INDIRECT("Octobre!AQ"&amp;5+(ROW()-13)*2)</f>
        <v>0</v>
      </c>
      <c r="AK86" s="534">
        <f t="shared" ca="1" si="22"/>
        <v>0</v>
      </c>
      <c r="AL86" s="532">
        <f t="array" aca="1" ref="AL86" ca="1">INDIRECT("Novembre!AO"&amp;5+(ROW()-13)*2)</f>
        <v>0</v>
      </c>
      <c r="AM86" s="533">
        <f t="array" aca="1" ref="AM86" ca="1">INDIRECT("Novembre!AP"&amp;5+(ROW()-13)*2)</f>
        <v>0</v>
      </c>
      <c r="AN86" s="534">
        <f t="shared" ca="1" si="23"/>
        <v>0</v>
      </c>
      <c r="AO86" s="532">
        <f t="array" aca="1" ref="AO86" ca="1">INDIRECT("Décembre!AP"&amp;5+(ROW()-13)*2)</f>
        <v>0</v>
      </c>
      <c r="AP86" s="533">
        <f t="array" aca="1" ref="AP86" ca="1">INDIRECT("Décembre!AQ"&amp;5+(ROW()-13)*2)</f>
        <v>0</v>
      </c>
      <c r="AQ86" s="534">
        <f t="shared" ca="1" si="24"/>
        <v>0</v>
      </c>
      <c r="AR86" s="541">
        <f t="shared" ca="1" si="25"/>
        <v>0</v>
      </c>
      <c r="AS86" s="542">
        <v>0</v>
      </c>
    </row>
    <row r="87" spans="1:45" ht="25" customHeight="1" x14ac:dyDescent="0.35">
      <c r="A87" s="529" t="str">
        <f t="array" aca="1" ref="A87" ca="1">INDIRECT("Janvier!A"&amp;5+(ROW()-13)*2)</f>
        <v>[ENTRER LE NOM ET LE PRENOM]</v>
      </c>
      <c r="B87" s="538"/>
      <c r="C87" s="538"/>
      <c r="D87" s="533"/>
      <c r="E87" s="531"/>
      <c r="F87" s="544"/>
      <c r="G87" s="540"/>
      <c r="H87" s="532">
        <f t="array" aca="1" ref="H87" ca="1">INDIRECT("Janvier!AP"&amp;5+(ROW()-13)*2)</f>
        <v>0</v>
      </c>
      <c r="I87" s="533">
        <f t="array" aca="1" ref="I87" ca="1">INDIRECT("Janvier!AQ"&amp;5+(ROW()-13)*2)</f>
        <v>0</v>
      </c>
      <c r="J87" s="534">
        <f t="shared" ca="1" si="13"/>
        <v>0</v>
      </c>
      <c r="K87" s="532">
        <f t="array" aca="1" ref="K87" ca="1">INDIRECT("Février!AM"&amp;5+(ROW()-13)*2)</f>
        <v>0</v>
      </c>
      <c r="L87" s="533">
        <f t="array" aca="1" ref="L87" ca="1">INDIRECT("Février!AN"&amp;5+(ROW()-13)*2)</f>
        <v>0</v>
      </c>
      <c r="M87" s="534">
        <f t="shared" ca="1" si="14"/>
        <v>0</v>
      </c>
      <c r="N87" s="532">
        <f t="array" aca="1" ref="N87" ca="1">INDIRECT("Mars!AP"&amp;5+(ROW()-13)*2)</f>
        <v>0</v>
      </c>
      <c r="O87" s="533">
        <f t="array" aca="1" ref="O87" ca="1">INDIRECT("Mars!AQ"&amp;5+(ROW()-13)*2)</f>
        <v>0</v>
      </c>
      <c r="P87" s="534">
        <f t="shared" ca="1" si="15"/>
        <v>0</v>
      </c>
      <c r="Q87" s="532">
        <f t="array" aca="1" ref="Q87" ca="1">INDIRECT("Avril!AO$"&amp;5+(ROW()-13)*2)</f>
        <v>0</v>
      </c>
      <c r="R87" s="533">
        <f t="array" aca="1" ref="R87" ca="1">INDIRECT("Avril!AP"&amp;5+(ROW()-13)*2)</f>
        <v>0</v>
      </c>
      <c r="S87" s="534">
        <f t="shared" ca="1" si="16"/>
        <v>0</v>
      </c>
      <c r="T87" s="532">
        <f t="array" aca="1" ref="T87" ca="1">INDIRECT("Mai!AP"&amp;5+(ROW()-13)*2)</f>
        <v>0</v>
      </c>
      <c r="U87" s="533">
        <f t="array" aca="1" ref="U87" ca="1">INDIRECT("Mai!AQ"&amp;5+(ROW()-13)*2)</f>
        <v>0</v>
      </c>
      <c r="V87" s="534">
        <f t="shared" ca="1" si="17"/>
        <v>0</v>
      </c>
      <c r="W87" s="532">
        <f t="array" aca="1" ref="W87" ca="1">INDIRECT("Juin!AO"&amp;5+(ROW()-13)*2)</f>
        <v>0</v>
      </c>
      <c r="X87" s="533">
        <f t="array" aca="1" ref="X87" ca="1">INDIRECT("Juin!AP"&amp;5+(ROW()-13)*2)</f>
        <v>0</v>
      </c>
      <c r="Y87" s="534">
        <f t="shared" ca="1" si="18"/>
        <v>0</v>
      </c>
      <c r="Z87" s="532">
        <f t="array" aca="1" ref="Z87" ca="1">INDIRECT("Juillet!AP"&amp;5+(ROW()-13)*2)</f>
        <v>0</v>
      </c>
      <c r="AA87" s="533">
        <f t="array" aca="1" ref="AA87" ca="1">INDIRECT("Juillet!AQ"&amp;5+(ROW()-13)*2)</f>
        <v>0</v>
      </c>
      <c r="AB87" s="534">
        <f t="shared" ca="1" si="19"/>
        <v>0</v>
      </c>
      <c r="AC87" s="532">
        <f t="array" aca="1" ref="AC87" ca="1">INDIRECT("Août!AP"&amp;5+(ROW()-13)*2)</f>
        <v>0</v>
      </c>
      <c r="AD87" s="533">
        <f t="array" aca="1" ref="AD87" ca="1">INDIRECT("Août!AQ"&amp;5+(ROW()-13)*2)</f>
        <v>0</v>
      </c>
      <c r="AE87" s="534">
        <f t="shared" ca="1" si="20"/>
        <v>0</v>
      </c>
      <c r="AF87" s="532">
        <f t="array" aca="1" ref="AF87" ca="1">INDIRECT("Septembre!AO"&amp;5+(ROW()-13)*2)</f>
        <v>0</v>
      </c>
      <c r="AG87" s="533">
        <f t="array" aca="1" ref="AG87" ca="1">INDIRECT("Septembre!AP"&amp;5+(ROW()-13)*2)</f>
        <v>0</v>
      </c>
      <c r="AH87" s="534">
        <f t="shared" ca="1" si="21"/>
        <v>0</v>
      </c>
      <c r="AI87" s="532">
        <f t="array" aca="1" ref="AI87" ca="1">INDIRECT("Octobre!AP"&amp;5+(ROW()-13)*2)</f>
        <v>0</v>
      </c>
      <c r="AJ87" s="533">
        <f t="array" aca="1" ref="AJ87" ca="1">INDIRECT("Octobre!AQ"&amp;5+(ROW()-13)*2)</f>
        <v>0</v>
      </c>
      <c r="AK87" s="534">
        <f t="shared" ca="1" si="22"/>
        <v>0</v>
      </c>
      <c r="AL87" s="532">
        <f t="array" aca="1" ref="AL87" ca="1">INDIRECT("Novembre!AO"&amp;5+(ROW()-13)*2)</f>
        <v>0</v>
      </c>
      <c r="AM87" s="533">
        <f t="array" aca="1" ref="AM87" ca="1">INDIRECT("Novembre!AP"&amp;5+(ROW()-13)*2)</f>
        <v>0</v>
      </c>
      <c r="AN87" s="534">
        <f t="shared" ca="1" si="23"/>
        <v>0</v>
      </c>
      <c r="AO87" s="532">
        <f t="array" aca="1" ref="AO87" ca="1">INDIRECT("Décembre!AP"&amp;5+(ROW()-13)*2)</f>
        <v>0</v>
      </c>
      <c r="AP87" s="533">
        <f t="array" aca="1" ref="AP87" ca="1">INDIRECT("Décembre!AQ"&amp;5+(ROW()-13)*2)</f>
        <v>0</v>
      </c>
      <c r="AQ87" s="534">
        <f t="shared" ca="1" si="24"/>
        <v>0</v>
      </c>
      <c r="AR87" s="541">
        <f t="shared" ca="1" si="25"/>
        <v>0</v>
      </c>
      <c r="AS87" s="542">
        <v>0</v>
      </c>
    </row>
    <row r="88" spans="1:45" ht="25" customHeight="1" x14ac:dyDescent="0.35">
      <c r="A88" s="529" t="str">
        <f t="array" aca="1" ref="A88" ca="1">INDIRECT("Janvier!A"&amp;5+(ROW()-13)*2)</f>
        <v>[ENTRER LE NOM ET LE PRENOM]</v>
      </c>
      <c r="B88" s="538"/>
      <c r="C88" s="538"/>
      <c r="D88" s="533"/>
      <c r="E88" s="531"/>
      <c r="F88" s="544"/>
      <c r="G88" s="540"/>
      <c r="H88" s="532">
        <f t="array" aca="1" ref="H88" ca="1">INDIRECT("Janvier!AP"&amp;5+(ROW()-13)*2)</f>
        <v>0</v>
      </c>
      <c r="I88" s="533">
        <f t="array" aca="1" ref="I88" ca="1">INDIRECT("Janvier!AQ"&amp;5+(ROW()-13)*2)</f>
        <v>0</v>
      </c>
      <c r="J88" s="534">
        <f t="shared" ca="1" si="13"/>
        <v>0</v>
      </c>
      <c r="K88" s="532">
        <f t="array" aca="1" ref="K88" ca="1">INDIRECT("Février!AM"&amp;5+(ROW()-13)*2)</f>
        <v>0</v>
      </c>
      <c r="L88" s="533">
        <f t="array" aca="1" ref="L88" ca="1">INDIRECT("Février!AN"&amp;5+(ROW()-13)*2)</f>
        <v>0</v>
      </c>
      <c r="M88" s="534">
        <f t="shared" ca="1" si="14"/>
        <v>0</v>
      </c>
      <c r="N88" s="532">
        <f t="array" aca="1" ref="N88" ca="1">INDIRECT("Mars!AP"&amp;5+(ROW()-13)*2)</f>
        <v>0</v>
      </c>
      <c r="O88" s="533">
        <f t="array" aca="1" ref="O88" ca="1">INDIRECT("Mars!AQ"&amp;5+(ROW()-13)*2)</f>
        <v>0</v>
      </c>
      <c r="P88" s="534">
        <f t="shared" ca="1" si="15"/>
        <v>0</v>
      </c>
      <c r="Q88" s="532">
        <f t="array" aca="1" ref="Q88" ca="1">INDIRECT("Avril!AO$"&amp;5+(ROW()-13)*2)</f>
        <v>0</v>
      </c>
      <c r="R88" s="533">
        <f t="array" aca="1" ref="R88" ca="1">INDIRECT("Avril!AP"&amp;5+(ROW()-13)*2)</f>
        <v>0</v>
      </c>
      <c r="S88" s="534">
        <f t="shared" ca="1" si="16"/>
        <v>0</v>
      </c>
      <c r="T88" s="532">
        <f t="array" aca="1" ref="T88" ca="1">INDIRECT("Mai!AP"&amp;5+(ROW()-13)*2)</f>
        <v>0</v>
      </c>
      <c r="U88" s="533">
        <f t="array" aca="1" ref="U88" ca="1">INDIRECT("Mai!AQ"&amp;5+(ROW()-13)*2)</f>
        <v>0</v>
      </c>
      <c r="V88" s="534">
        <f t="shared" ca="1" si="17"/>
        <v>0</v>
      </c>
      <c r="W88" s="532">
        <f t="array" aca="1" ref="W88" ca="1">INDIRECT("Juin!AO"&amp;5+(ROW()-13)*2)</f>
        <v>0</v>
      </c>
      <c r="X88" s="533">
        <f t="array" aca="1" ref="X88" ca="1">INDIRECT("Juin!AP"&amp;5+(ROW()-13)*2)</f>
        <v>0</v>
      </c>
      <c r="Y88" s="534">
        <f t="shared" ca="1" si="18"/>
        <v>0</v>
      </c>
      <c r="Z88" s="532">
        <f t="array" aca="1" ref="Z88" ca="1">INDIRECT("Juillet!AP"&amp;5+(ROW()-13)*2)</f>
        <v>0</v>
      </c>
      <c r="AA88" s="533">
        <f t="array" aca="1" ref="AA88" ca="1">INDIRECT("Juillet!AQ"&amp;5+(ROW()-13)*2)</f>
        <v>0</v>
      </c>
      <c r="AB88" s="534">
        <f t="shared" ca="1" si="19"/>
        <v>0</v>
      </c>
      <c r="AC88" s="532">
        <f t="array" aca="1" ref="AC88" ca="1">INDIRECT("Août!AP"&amp;5+(ROW()-13)*2)</f>
        <v>0</v>
      </c>
      <c r="AD88" s="533">
        <f t="array" aca="1" ref="AD88" ca="1">INDIRECT("Août!AQ"&amp;5+(ROW()-13)*2)</f>
        <v>0</v>
      </c>
      <c r="AE88" s="534">
        <f t="shared" ca="1" si="20"/>
        <v>0</v>
      </c>
      <c r="AF88" s="532">
        <f t="array" aca="1" ref="AF88" ca="1">INDIRECT("Septembre!AO"&amp;5+(ROW()-13)*2)</f>
        <v>0</v>
      </c>
      <c r="AG88" s="533">
        <f t="array" aca="1" ref="AG88" ca="1">INDIRECT("Septembre!AP"&amp;5+(ROW()-13)*2)</f>
        <v>0</v>
      </c>
      <c r="AH88" s="534">
        <f t="shared" ca="1" si="21"/>
        <v>0</v>
      </c>
      <c r="AI88" s="532">
        <f t="array" aca="1" ref="AI88" ca="1">INDIRECT("Octobre!AP"&amp;5+(ROW()-13)*2)</f>
        <v>0</v>
      </c>
      <c r="AJ88" s="533">
        <f t="array" aca="1" ref="AJ88" ca="1">INDIRECT("Octobre!AQ"&amp;5+(ROW()-13)*2)</f>
        <v>0</v>
      </c>
      <c r="AK88" s="534">
        <f t="shared" ca="1" si="22"/>
        <v>0</v>
      </c>
      <c r="AL88" s="532">
        <f t="array" aca="1" ref="AL88" ca="1">INDIRECT("Novembre!AO"&amp;5+(ROW()-13)*2)</f>
        <v>0</v>
      </c>
      <c r="AM88" s="533">
        <f t="array" aca="1" ref="AM88" ca="1">INDIRECT("Novembre!AP"&amp;5+(ROW()-13)*2)</f>
        <v>0</v>
      </c>
      <c r="AN88" s="534">
        <f t="shared" ca="1" si="23"/>
        <v>0</v>
      </c>
      <c r="AO88" s="532">
        <f t="array" aca="1" ref="AO88" ca="1">INDIRECT("Décembre!AP"&amp;5+(ROW()-13)*2)</f>
        <v>0</v>
      </c>
      <c r="AP88" s="533">
        <f t="array" aca="1" ref="AP88" ca="1">INDIRECT("Décembre!AQ"&amp;5+(ROW()-13)*2)</f>
        <v>0</v>
      </c>
      <c r="AQ88" s="534">
        <f t="shared" ca="1" si="24"/>
        <v>0</v>
      </c>
      <c r="AR88" s="541">
        <f t="shared" ca="1" si="25"/>
        <v>0</v>
      </c>
      <c r="AS88" s="542">
        <v>0</v>
      </c>
    </row>
    <row r="89" spans="1:45" ht="25" customHeight="1" x14ac:dyDescent="0.35">
      <c r="A89" s="529" t="str">
        <f t="array" aca="1" ref="A89" ca="1">INDIRECT("Janvier!A"&amp;5+(ROW()-13)*2)</f>
        <v>[ENTRER LE NOM ET LE PRENOM]</v>
      </c>
      <c r="B89" s="538"/>
      <c r="C89" s="575"/>
      <c r="D89" s="543"/>
      <c r="E89" s="531"/>
      <c r="F89" s="544"/>
      <c r="G89" s="540"/>
      <c r="H89" s="532">
        <f t="array" aca="1" ref="H89" ca="1">INDIRECT("Janvier!AP"&amp;5+(ROW()-13)*2)</f>
        <v>0</v>
      </c>
      <c r="I89" s="533">
        <f t="array" aca="1" ref="I89" ca="1">INDIRECT("Janvier!AQ"&amp;5+(ROW()-13)*2)</f>
        <v>0</v>
      </c>
      <c r="J89" s="534">
        <f t="shared" ca="1" si="13"/>
        <v>0</v>
      </c>
      <c r="K89" s="532">
        <f t="array" aca="1" ref="K89" ca="1">INDIRECT("Février!AM"&amp;5+(ROW()-13)*2)</f>
        <v>0</v>
      </c>
      <c r="L89" s="533">
        <f t="array" aca="1" ref="L89" ca="1">INDIRECT("Février!AN"&amp;5+(ROW()-13)*2)</f>
        <v>0</v>
      </c>
      <c r="M89" s="534">
        <f t="shared" ca="1" si="14"/>
        <v>0</v>
      </c>
      <c r="N89" s="532">
        <f t="array" aca="1" ref="N89" ca="1">INDIRECT("Mars!AP"&amp;5+(ROW()-13)*2)</f>
        <v>0</v>
      </c>
      <c r="O89" s="533">
        <f t="array" aca="1" ref="O89" ca="1">INDIRECT("Mars!AQ"&amp;5+(ROW()-13)*2)</f>
        <v>0</v>
      </c>
      <c r="P89" s="534">
        <f t="shared" ca="1" si="15"/>
        <v>0</v>
      </c>
      <c r="Q89" s="532">
        <f t="array" aca="1" ref="Q89" ca="1">INDIRECT("Avril!AO$"&amp;5+(ROW()-13)*2)</f>
        <v>0</v>
      </c>
      <c r="R89" s="533">
        <f t="array" aca="1" ref="R89" ca="1">INDIRECT("Avril!AP"&amp;5+(ROW()-13)*2)</f>
        <v>0</v>
      </c>
      <c r="S89" s="534">
        <f t="shared" ca="1" si="16"/>
        <v>0</v>
      </c>
      <c r="T89" s="532">
        <f t="array" aca="1" ref="T89" ca="1">INDIRECT("Mai!AP"&amp;5+(ROW()-13)*2)</f>
        <v>0</v>
      </c>
      <c r="U89" s="533">
        <f t="array" aca="1" ref="U89" ca="1">INDIRECT("Mai!AQ"&amp;5+(ROW()-13)*2)</f>
        <v>0</v>
      </c>
      <c r="V89" s="534">
        <f t="shared" ca="1" si="17"/>
        <v>0</v>
      </c>
      <c r="W89" s="532">
        <f t="array" aca="1" ref="W89" ca="1">INDIRECT("Juin!AO"&amp;5+(ROW()-13)*2)</f>
        <v>0</v>
      </c>
      <c r="X89" s="533">
        <f t="array" aca="1" ref="X89" ca="1">INDIRECT("Juin!AP"&amp;5+(ROW()-13)*2)</f>
        <v>0</v>
      </c>
      <c r="Y89" s="534">
        <f t="shared" ca="1" si="18"/>
        <v>0</v>
      </c>
      <c r="Z89" s="532">
        <f t="array" aca="1" ref="Z89" ca="1">INDIRECT("Juillet!AP"&amp;5+(ROW()-13)*2)</f>
        <v>0</v>
      </c>
      <c r="AA89" s="533">
        <f t="array" aca="1" ref="AA89" ca="1">INDIRECT("Juillet!AQ"&amp;5+(ROW()-13)*2)</f>
        <v>0</v>
      </c>
      <c r="AB89" s="534">
        <f t="shared" ca="1" si="19"/>
        <v>0</v>
      </c>
      <c r="AC89" s="532">
        <f t="array" aca="1" ref="AC89" ca="1">INDIRECT("Août!AP"&amp;5+(ROW()-13)*2)</f>
        <v>0</v>
      </c>
      <c r="AD89" s="533">
        <f t="array" aca="1" ref="AD89" ca="1">INDIRECT("Août!AQ"&amp;5+(ROW()-13)*2)</f>
        <v>0</v>
      </c>
      <c r="AE89" s="534">
        <f t="shared" ca="1" si="20"/>
        <v>0</v>
      </c>
      <c r="AF89" s="532">
        <f t="array" aca="1" ref="AF89" ca="1">INDIRECT("Septembre!AO"&amp;5+(ROW()-13)*2)</f>
        <v>0</v>
      </c>
      <c r="AG89" s="533">
        <f t="array" aca="1" ref="AG89" ca="1">INDIRECT("Septembre!AP"&amp;5+(ROW()-13)*2)</f>
        <v>0</v>
      </c>
      <c r="AH89" s="534">
        <f t="shared" ca="1" si="21"/>
        <v>0</v>
      </c>
      <c r="AI89" s="532">
        <f t="array" aca="1" ref="AI89" ca="1">INDIRECT("Octobre!AP"&amp;5+(ROW()-13)*2)</f>
        <v>0</v>
      </c>
      <c r="AJ89" s="533">
        <f t="array" aca="1" ref="AJ89" ca="1">INDIRECT("Octobre!AQ"&amp;5+(ROW()-13)*2)</f>
        <v>0</v>
      </c>
      <c r="AK89" s="534">
        <f t="shared" ca="1" si="22"/>
        <v>0</v>
      </c>
      <c r="AL89" s="532">
        <f t="array" aca="1" ref="AL89" ca="1">INDIRECT("Novembre!AO"&amp;5+(ROW()-13)*2)</f>
        <v>0</v>
      </c>
      <c r="AM89" s="533">
        <f t="array" aca="1" ref="AM89" ca="1">INDIRECT("Novembre!AP"&amp;5+(ROW()-13)*2)</f>
        <v>0</v>
      </c>
      <c r="AN89" s="534">
        <f t="shared" ca="1" si="23"/>
        <v>0</v>
      </c>
      <c r="AO89" s="532">
        <f t="array" aca="1" ref="AO89" ca="1">INDIRECT("Décembre!AP"&amp;5+(ROW()-13)*2)</f>
        <v>0</v>
      </c>
      <c r="AP89" s="533">
        <f t="array" aca="1" ref="AP89" ca="1">INDIRECT("Décembre!AQ"&amp;5+(ROW()-13)*2)</f>
        <v>0</v>
      </c>
      <c r="AQ89" s="534">
        <f t="shared" ca="1" si="24"/>
        <v>0</v>
      </c>
      <c r="AR89" s="541">
        <f t="shared" ca="1" si="25"/>
        <v>0</v>
      </c>
      <c r="AS89" s="542">
        <v>0</v>
      </c>
    </row>
    <row r="90" spans="1:45" ht="25" customHeight="1" x14ac:dyDescent="0.35">
      <c r="A90" s="529" t="str">
        <f t="array" aca="1" ref="A90" ca="1">INDIRECT("Janvier!A"&amp;5+(ROW()-13)*2)</f>
        <v>[ENTRER LE NOM ET LE PRENOM]</v>
      </c>
      <c r="B90" s="538"/>
      <c r="C90" s="538"/>
      <c r="D90" s="531"/>
      <c r="E90" s="531"/>
      <c r="F90" s="544"/>
      <c r="G90" s="540"/>
      <c r="H90" s="532">
        <f t="array" aca="1" ref="H90" ca="1">INDIRECT("Janvier!AP"&amp;5+(ROW()-13)*2)</f>
        <v>0</v>
      </c>
      <c r="I90" s="533">
        <f t="array" aca="1" ref="I90" ca="1">INDIRECT("Janvier!AQ"&amp;5+(ROW()-13)*2)</f>
        <v>0</v>
      </c>
      <c r="J90" s="534">
        <f t="shared" ca="1" si="13"/>
        <v>0</v>
      </c>
      <c r="K90" s="532">
        <f t="array" aca="1" ref="K90" ca="1">INDIRECT("Février!AM"&amp;5+(ROW()-13)*2)</f>
        <v>0</v>
      </c>
      <c r="L90" s="533">
        <f t="array" aca="1" ref="L90" ca="1">INDIRECT("Février!AN"&amp;5+(ROW()-13)*2)</f>
        <v>0</v>
      </c>
      <c r="M90" s="534">
        <f t="shared" ca="1" si="14"/>
        <v>0</v>
      </c>
      <c r="N90" s="532">
        <f t="array" aca="1" ref="N90" ca="1">INDIRECT("Mars!AP"&amp;5+(ROW()-13)*2)</f>
        <v>0</v>
      </c>
      <c r="O90" s="533">
        <f t="array" aca="1" ref="O90" ca="1">INDIRECT("Mars!AQ"&amp;5+(ROW()-13)*2)</f>
        <v>0</v>
      </c>
      <c r="P90" s="534">
        <f t="shared" ca="1" si="15"/>
        <v>0</v>
      </c>
      <c r="Q90" s="532">
        <f t="array" aca="1" ref="Q90" ca="1">INDIRECT("Avril!AO$"&amp;5+(ROW()-13)*2)</f>
        <v>0</v>
      </c>
      <c r="R90" s="533">
        <f t="array" aca="1" ref="R90" ca="1">INDIRECT("Avril!AP"&amp;5+(ROW()-13)*2)</f>
        <v>0</v>
      </c>
      <c r="S90" s="534">
        <f t="shared" ca="1" si="16"/>
        <v>0</v>
      </c>
      <c r="T90" s="532">
        <f t="array" aca="1" ref="T90" ca="1">INDIRECT("Mai!AP"&amp;5+(ROW()-13)*2)</f>
        <v>0</v>
      </c>
      <c r="U90" s="533">
        <f t="array" aca="1" ref="U90" ca="1">INDIRECT("Mai!AQ"&amp;5+(ROW()-13)*2)</f>
        <v>0</v>
      </c>
      <c r="V90" s="534">
        <f t="shared" ca="1" si="17"/>
        <v>0</v>
      </c>
      <c r="W90" s="532">
        <f t="array" aca="1" ref="W90" ca="1">INDIRECT("Juin!AO"&amp;5+(ROW()-13)*2)</f>
        <v>0</v>
      </c>
      <c r="X90" s="533">
        <f t="array" aca="1" ref="X90" ca="1">INDIRECT("Juin!AP"&amp;5+(ROW()-13)*2)</f>
        <v>0</v>
      </c>
      <c r="Y90" s="534">
        <f t="shared" ca="1" si="18"/>
        <v>0</v>
      </c>
      <c r="Z90" s="532">
        <f t="array" aca="1" ref="Z90" ca="1">INDIRECT("Juillet!AP"&amp;5+(ROW()-13)*2)</f>
        <v>0</v>
      </c>
      <c r="AA90" s="533">
        <f t="array" aca="1" ref="AA90" ca="1">INDIRECT("Juillet!AQ"&amp;5+(ROW()-13)*2)</f>
        <v>0</v>
      </c>
      <c r="AB90" s="534">
        <f t="shared" ca="1" si="19"/>
        <v>0</v>
      </c>
      <c r="AC90" s="532">
        <f t="array" aca="1" ref="AC90" ca="1">INDIRECT("Août!AP"&amp;5+(ROW()-13)*2)</f>
        <v>0</v>
      </c>
      <c r="AD90" s="533">
        <f t="array" aca="1" ref="AD90" ca="1">INDIRECT("Août!AQ"&amp;5+(ROW()-13)*2)</f>
        <v>0</v>
      </c>
      <c r="AE90" s="534">
        <f t="shared" ca="1" si="20"/>
        <v>0</v>
      </c>
      <c r="AF90" s="532">
        <f t="array" aca="1" ref="AF90" ca="1">INDIRECT("Septembre!AO"&amp;5+(ROW()-13)*2)</f>
        <v>0</v>
      </c>
      <c r="AG90" s="533">
        <f t="array" aca="1" ref="AG90" ca="1">INDIRECT("Septembre!AP"&amp;5+(ROW()-13)*2)</f>
        <v>0</v>
      </c>
      <c r="AH90" s="534">
        <f t="shared" ca="1" si="21"/>
        <v>0</v>
      </c>
      <c r="AI90" s="532">
        <f t="array" aca="1" ref="AI90" ca="1">INDIRECT("Octobre!AP"&amp;5+(ROW()-13)*2)</f>
        <v>0</v>
      </c>
      <c r="AJ90" s="533">
        <f t="array" aca="1" ref="AJ90" ca="1">INDIRECT("Octobre!AQ"&amp;5+(ROW()-13)*2)</f>
        <v>0</v>
      </c>
      <c r="AK90" s="534">
        <f t="shared" ca="1" si="22"/>
        <v>0</v>
      </c>
      <c r="AL90" s="532">
        <f t="array" aca="1" ref="AL90" ca="1">INDIRECT("Novembre!AO"&amp;5+(ROW()-13)*2)</f>
        <v>0</v>
      </c>
      <c r="AM90" s="533">
        <f t="array" aca="1" ref="AM90" ca="1">INDIRECT("Novembre!AP"&amp;5+(ROW()-13)*2)</f>
        <v>0</v>
      </c>
      <c r="AN90" s="534">
        <f t="shared" ca="1" si="23"/>
        <v>0</v>
      </c>
      <c r="AO90" s="532">
        <f t="array" aca="1" ref="AO90" ca="1">INDIRECT("Décembre!AP"&amp;5+(ROW()-13)*2)</f>
        <v>0</v>
      </c>
      <c r="AP90" s="533">
        <f t="array" aca="1" ref="AP90" ca="1">INDIRECT("Décembre!AQ"&amp;5+(ROW()-13)*2)</f>
        <v>0</v>
      </c>
      <c r="AQ90" s="534">
        <f t="shared" ca="1" si="24"/>
        <v>0</v>
      </c>
      <c r="AR90" s="541">
        <f t="shared" ca="1" si="25"/>
        <v>0</v>
      </c>
      <c r="AS90" s="542">
        <v>0</v>
      </c>
    </row>
    <row r="91" spans="1:45" ht="25" customHeight="1" x14ac:dyDescent="0.35">
      <c r="A91" s="529" t="str">
        <f t="array" aca="1" ref="A91" ca="1">INDIRECT("Janvier!A"&amp;5+(ROW()-13)*2)</f>
        <v>[ENTRER LE NOM ET LE PRENOM]</v>
      </c>
      <c r="B91" s="538"/>
      <c r="C91" s="538"/>
      <c r="D91" s="531"/>
      <c r="E91" s="531"/>
      <c r="F91" s="544"/>
      <c r="G91" s="540"/>
      <c r="H91" s="532">
        <f t="array" aca="1" ref="H91" ca="1">INDIRECT("Janvier!AP"&amp;5+(ROW()-13)*2)</f>
        <v>0</v>
      </c>
      <c r="I91" s="533">
        <f t="array" aca="1" ref="I91" ca="1">INDIRECT("Janvier!AQ"&amp;5+(ROW()-13)*2)</f>
        <v>0</v>
      </c>
      <c r="J91" s="534">
        <f t="shared" ca="1" si="13"/>
        <v>0</v>
      </c>
      <c r="K91" s="532">
        <f t="array" aca="1" ref="K91" ca="1">INDIRECT("Février!AM"&amp;5+(ROW()-13)*2)</f>
        <v>0</v>
      </c>
      <c r="L91" s="533">
        <f t="array" aca="1" ref="L91" ca="1">INDIRECT("Février!AN"&amp;5+(ROW()-13)*2)</f>
        <v>0</v>
      </c>
      <c r="M91" s="534">
        <f t="shared" ca="1" si="14"/>
        <v>0</v>
      </c>
      <c r="N91" s="532">
        <f t="array" aca="1" ref="N91" ca="1">INDIRECT("Mars!AP"&amp;5+(ROW()-13)*2)</f>
        <v>0</v>
      </c>
      <c r="O91" s="533">
        <f t="array" aca="1" ref="O91" ca="1">INDIRECT("Mars!AQ"&amp;5+(ROW()-13)*2)</f>
        <v>0</v>
      </c>
      <c r="P91" s="534">
        <f t="shared" ca="1" si="15"/>
        <v>0</v>
      </c>
      <c r="Q91" s="532">
        <f t="array" aca="1" ref="Q91" ca="1">INDIRECT("Avril!AO$"&amp;5+(ROW()-13)*2)</f>
        <v>0</v>
      </c>
      <c r="R91" s="533">
        <f t="array" aca="1" ref="R91" ca="1">INDIRECT("Avril!AP"&amp;5+(ROW()-13)*2)</f>
        <v>0</v>
      </c>
      <c r="S91" s="534">
        <f t="shared" ca="1" si="16"/>
        <v>0</v>
      </c>
      <c r="T91" s="532">
        <f t="array" aca="1" ref="T91" ca="1">INDIRECT("Mai!AP"&amp;5+(ROW()-13)*2)</f>
        <v>0</v>
      </c>
      <c r="U91" s="533">
        <f t="array" aca="1" ref="U91" ca="1">INDIRECT("Mai!AQ"&amp;5+(ROW()-13)*2)</f>
        <v>0</v>
      </c>
      <c r="V91" s="534">
        <f t="shared" ca="1" si="17"/>
        <v>0</v>
      </c>
      <c r="W91" s="532">
        <f t="array" aca="1" ref="W91" ca="1">INDIRECT("Juin!AO"&amp;5+(ROW()-13)*2)</f>
        <v>0</v>
      </c>
      <c r="X91" s="533">
        <f t="array" aca="1" ref="X91" ca="1">INDIRECT("Juin!AP"&amp;5+(ROW()-13)*2)</f>
        <v>0</v>
      </c>
      <c r="Y91" s="534">
        <f t="shared" ca="1" si="18"/>
        <v>0</v>
      </c>
      <c r="Z91" s="532">
        <f t="array" aca="1" ref="Z91" ca="1">INDIRECT("Juillet!AP"&amp;5+(ROW()-13)*2)</f>
        <v>0</v>
      </c>
      <c r="AA91" s="533">
        <f t="array" aca="1" ref="AA91" ca="1">INDIRECT("Juillet!AQ"&amp;5+(ROW()-13)*2)</f>
        <v>0</v>
      </c>
      <c r="AB91" s="534">
        <f t="shared" ca="1" si="19"/>
        <v>0</v>
      </c>
      <c r="AC91" s="532">
        <f t="array" aca="1" ref="AC91" ca="1">INDIRECT("Août!AP"&amp;5+(ROW()-13)*2)</f>
        <v>0</v>
      </c>
      <c r="AD91" s="533">
        <f t="array" aca="1" ref="AD91" ca="1">INDIRECT("Août!AQ"&amp;5+(ROW()-13)*2)</f>
        <v>0</v>
      </c>
      <c r="AE91" s="534">
        <f t="shared" ca="1" si="20"/>
        <v>0</v>
      </c>
      <c r="AF91" s="532">
        <f t="array" aca="1" ref="AF91" ca="1">INDIRECT("Septembre!AO"&amp;5+(ROW()-13)*2)</f>
        <v>0</v>
      </c>
      <c r="AG91" s="533">
        <f t="array" aca="1" ref="AG91" ca="1">INDIRECT("Septembre!AP"&amp;5+(ROW()-13)*2)</f>
        <v>0</v>
      </c>
      <c r="AH91" s="534">
        <f t="shared" ca="1" si="21"/>
        <v>0</v>
      </c>
      <c r="AI91" s="532">
        <f t="array" aca="1" ref="AI91" ca="1">INDIRECT("Octobre!AP"&amp;5+(ROW()-13)*2)</f>
        <v>0</v>
      </c>
      <c r="AJ91" s="533">
        <f t="array" aca="1" ref="AJ91" ca="1">INDIRECT("Octobre!AQ"&amp;5+(ROW()-13)*2)</f>
        <v>0</v>
      </c>
      <c r="AK91" s="534">
        <f t="shared" ca="1" si="22"/>
        <v>0</v>
      </c>
      <c r="AL91" s="532">
        <f t="array" aca="1" ref="AL91" ca="1">INDIRECT("Novembre!AO"&amp;5+(ROW()-13)*2)</f>
        <v>0</v>
      </c>
      <c r="AM91" s="533">
        <f t="array" aca="1" ref="AM91" ca="1">INDIRECT("Novembre!AP"&amp;5+(ROW()-13)*2)</f>
        <v>0</v>
      </c>
      <c r="AN91" s="534">
        <f t="shared" ca="1" si="23"/>
        <v>0</v>
      </c>
      <c r="AO91" s="532">
        <f t="array" aca="1" ref="AO91" ca="1">INDIRECT("Décembre!AP"&amp;5+(ROW()-13)*2)</f>
        <v>0</v>
      </c>
      <c r="AP91" s="533">
        <f t="array" aca="1" ref="AP91" ca="1">INDIRECT("Décembre!AQ"&amp;5+(ROW()-13)*2)</f>
        <v>0</v>
      </c>
      <c r="AQ91" s="534">
        <f t="shared" ca="1" si="24"/>
        <v>0</v>
      </c>
      <c r="AR91" s="541">
        <f t="shared" ca="1" si="25"/>
        <v>0</v>
      </c>
      <c r="AS91" s="542">
        <v>0</v>
      </c>
    </row>
    <row r="92" spans="1:45" ht="25" customHeight="1" x14ac:dyDescent="0.35">
      <c r="A92" s="529" t="str">
        <f t="array" aca="1" ref="A92" ca="1">INDIRECT("Janvier!A"&amp;5+(ROW()-13)*2)</f>
        <v>[ENTRER LE NOM ET LE PRENOM]</v>
      </c>
      <c r="B92" s="538"/>
      <c r="C92" s="538"/>
      <c r="D92" s="531"/>
      <c r="E92" s="531"/>
      <c r="F92" s="544"/>
      <c r="G92" s="540"/>
      <c r="H92" s="532">
        <f t="array" aca="1" ref="H92" ca="1">INDIRECT("Janvier!AP"&amp;5+(ROW()-13)*2)</f>
        <v>0</v>
      </c>
      <c r="I92" s="533">
        <f t="array" aca="1" ref="I92" ca="1">INDIRECT("Janvier!AQ"&amp;5+(ROW()-13)*2)</f>
        <v>0</v>
      </c>
      <c r="J92" s="534">
        <f t="shared" ca="1" si="13"/>
        <v>0</v>
      </c>
      <c r="K92" s="532">
        <f t="array" aca="1" ref="K92" ca="1">INDIRECT("Février!AM"&amp;5+(ROW()-13)*2)</f>
        <v>0</v>
      </c>
      <c r="L92" s="533">
        <f t="array" aca="1" ref="L92" ca="1">INDIRECT("Février!AN"&amp;5+(ROW()-13)*2)</f>
        <v>0</v>
      </c>
      <c r="M92" s="534">
        <f t="shared" ca="1" si="14"/>
        <v>0</v>
      </c>
      <c r="N92" s="532">
        <f t="array" aca="1" ref="N92" ca="1">INDIRECT("Mars!AP"&amp;5+(ROW()-13)*2)</f>
        <v>0</v>
      </c>
      <c r="O92" s="533">
        <f t="array" aca="1" ref="O92" ca="1">INDIRECT("Mars!AQ"&amp;5+(ROW()-13)*2)</f>
        <v>0</v>
      </c>
      <c r="P92" s="534">
        <f t="shared" ca="1" si="15"/>
        <v>0</v>
      </c>
      <c r="Q92" s="532">
        <f t="array" aca="1" ref="Q92" ca="1">INDIRECT("Avril!AO$"&amp;5+(ROW()-13)*2)</f>
        <v>0</v>
      </c>
      <c r="R92" s="533">
        <f t="array" aca="1" ref="R92" ca="1">INDIRECT("Avril!AP"&amp;5+(ROW()-13)*2)</f>
        <v>0</v>
      </c>
      <c r="S92" s="534">
        <f t="shared" ca="1" si="16"/>
        <v>0</v>
      </c>
      <c r="T92" s="532">
        <f t="array" aca="1" ref="T92" ca="1">INDIRECT("Mai!AP"&amp;5+(ROW()-13)*2)</f>
        <v>0</v>
      </c>
      <c r="U92" s="533">
        <f t="array" aca="1" ref="U92" ca="1">INDIRECT("Mai!AQ"&amp;5+(ROW()-13)*2)</f>
        <v>0</v>
      </c>
      <c r="V92" s="534">
        <f t="shared" ca="1" si="17"/>
        <v>0</v>
      </c>
      <c r="W92" s="532">
        <f t="array" aca="1" ref="W92" ca="1">INDIRECT("Juin!AO"&amp;5+(ROW()-13)*2)</f>
        <v>0</v>
      </c>
      <c r="X92" s="533">
        <f t="array" aca="1" ref="X92" ca="1">INDIRECT("Juin!AP"&amp;5+(ROW()-13)*2)</f>
        <v>0</v>
      </c>
      <c r="Y92" s="534">
        <f t="shared" ca="1" si="18"/>
        <v>0</v>
      </c>
      <c r="Z92" s="532">
        <f t="array" aca="1" ref="Z92" ca="1">INDIRECT("Juillet!AP"&amp;5+(ROW()-13)*2)</f>
        <v>0</v>
      </c>
      <c r="AA92" s="533">
        <f t="array" aca="1" ref="AA92" ca="1">INDIRECT("Juillet!AQ"&amp;5+(ROW()-13)*2)</f>
        <v>0</v>
      </c>
      <c r="AB92" s="534">
        <f t="shared" ca="1" si="19"/>
        <v>0</v>
      </c>
      <c r="AC92" s="532">
        <f t="array" aca="1" ref="AC92" ca="1">INDIRECT("Août!AP"&amp;5+(ROW()-13)*2)</f>
        <v>0</v>
      </c>
      <c r="AD92" s="533">
        <f t="array" aca="1" ref="AD92" ca="1">INDIRECT("Août!AQ"&amp;5+(ROW()-13)*2)</f>
        <v>0</v>
      </c>
      <c r="AE92" s="534">
        <f t="shared" ca="1" si="20"/>
        <v>0</v>
      </c>
      <c r="AF92" s="532">
        <f t="array" aca="1" ref="AF92" ca="1">INDIRECT("Septembre!AO"&amp;5+(ROW()-13)*2)</f>
        <v>0</v>
      </c>
      <c r="AG92" s="533">
        <f t="array" aca="1" ref="AG92" ca="1">INDIRECT("Septembre!AP"&amp;5+(ROW()-13)*2)</f>
        <v>0</v>
      </c>
      <c r="AH92" s="534">
        <f t="shared" ca="1" si="21"/>
        <v>0</v>
      </c>
      <c r="AI92" s="532">
        <f t="array" aca="1" ref="AI92" ca="1">INDIRECT("Octobre!AP"&amp;5+(ROW()-13)*2)</f>
        <v>0</v>
      </c>
      <c r="AJ92" s="533">
        <f t="array" aca="1" ref="AJ92" ca="1">INDIRECT("Octobre!AQ"&amp;5+(ROW()-13)*2)</f>
        <v>0</v>
      </c>
      <c r="AK92" s="534">
        <f t="shared" ca="1" si="22"/>
        <v>0</v>
      </c>
      <c r="AL92" s="532">
        <f t="array" aca="1" ref="AL92" ca="1">INDIRECT("Novembre!AO"&amp;5+(ROW()-13)*2)</f>
        <v>0</v>
      </c>
      <c r="AM92" s="533">
        <f t="array" aca="1" ref="AM92" ca="1">INDIRECT("Novembre!AP"&amp;5+(ROW()-13)*2)</f>
        <v>0</v>
      </c>
      <c r="AN92" s="534">
        <f t="shared" ca="1" si="23"/>
        <v>0</v>
      </c>
      <c r="AO92" s="532">
        <f t="array" aca="1" ref="AO92" ca="1">INDIRECT("Décembre!AP"&amp;5+(ROW()-13)*2)</f>
        <v>0</v>
      </c>
      <c r="AP92" s="533">
        <f t="array" aca="1" ref="AP92" ca="1">INDIRECT("Décembre!AQ"&amp;5+(ROW()-13)*2)</f>
        <v>0</v>
      </c>
      <c r="AQ92" s="534">
        <f t="shared" ca="1" si="24"/>
        <v>0</v>
      </c>
      <c r="AR92" s="541">
        <f t="shared" ca="1" si="25"/>
        <v>0</v>
      </c>
      <c r="AS92" s="542">
        <v>0</v>
      </c>
    </row>
    <row r="93" spans="1:45" ht="25" customHeight="1" x14ac:dyDescent="0.35">
      <c r="A93" s="529" t="str">
        <f t="array" aca="1" ref="A93" ca="1">INDIRECT("Janvier!A"&amp;5+(ROW()-13)*2)</f>
        <v>[ENTRER LE NOM ET LE PRENOM]</v>
      </c>
      <c r="B93" s="538"/>
      <c r="C93" s="538"/>
      <c r="D93" s="531"/>
      <c r="E93" s="531"/>
      <c r="F93" s="544"/>
      <c r="G93" s="540"/>
      <c r="H93" s="532">
        <f t="array" aca="1" ref="H93" ca="1">INDIRECT("Janvier!AP"&amp;5+(ROW()-13)*2)</f>
        <v>0</v>
      </c>
      <c r="I93" s="533">
        <f t="array" aca="1" ref="I93" ca="1">INDIRECT("Janvier!AQ"&amp;5+(ROW()-13)*2)</f>
        <v>0</v>
      </c>
      <c r="J93" s="534">
        <f t="shared" ca="1" si="13"/>
        <v>0</v>
      </c>
      <c r="K93" s="532">
        <f t="array" aca="1" ref="K93" ca="1">INDIRECT("Février!AM"&amp;5+(ROW()-13)*2)</f>
        <v>0</v>
      </c>
      <c r="L93" s="533">
        <f t="array" aca="1" ref="L93" ca="1">INDIRECT("Février!AN"&amp;5+(ROW()-13)*2)</f>
        <v>0</v>
      </c>
      <c r="M93" s="534">
        <f t="shared" ca="1" si="14"/>
        <v>0</v>
      </c>
      <c r="N93" s="532">
        <f t="array" aca="1" ref="N93" ca="1">INDIRECT("Mars!AP"&amp;5+(ROW()-13)*2)</f>
        <v>0</v>
      </c>
      <c r="O93" s="533">
        <f t="array" aca="1" ref="O93" ca="1">INDIRECT("Mars!AQ"&amp;5+(ROW()-13)*2)</f>
        <v>0</v>
      </c>
      <c r="P93" s="534">
        <f t="shared" ca="1" si="15"/>
        <v>0</v>
      </c>
      <c r="Q93" s="532">
        <f t="array" aca="1" ref="Q93" ca="1">INDIRECT("Avril!AO$"&amp;5+(ROW()-13)*2)</f>
        <v>0</v>
      </c>
      <c r="R93" s="533">
        <f t="array" aca="1" ref="R93" ca="1">INDIRECT("Avril!AP"&amp;5+(ROW()-13)*2)</f>
        <v>0</v>
      </c>
      <c r="S93" s="534">
        <f t="shared" ca="1" si="16"/>
        <v>0</v>
      </c>
      <c r="T93" s="532">
        <f t="array" aca="1" ref="T93" ca="1">INDIRECT("Mai!AP"&amp;5+(ROW()-13)*2)</f>
        <v>0</v>
      </c>
      <c r="U93" s="533">
        <f t="array" aca="1" ref="U93" ca="1">INDIRECT("Mai!AQ"&amp;5+(ROW()-13)*2)</f>
        <v>0</v>
      </c>
      <c r="V93" s="534">
        <f t="shared" ca="1" si="17"/>
        <v>0</v>
      </c>
      <c r="W93" s="532">
        <f t="array" aca="1" ref="W93" ca="1">INDIRECT("Juin!AO"&amp;5+(ROW()-13)*2)</f>
        <v>0</v>
      </c>
      <c r="X93" s="533">
        <f t="array" aca="1" ref="X93" ca="1">INDIRECT("Juin!AP"&amp;5+(ROW()-13)*2)</f>
        <v>0</v>
      </c>
      <c r="Y93" s="534">
        <f t="shared" ca="1" si="18"/>
        <v>0</v>
      </c>
      <c r="Z93" s="532">
        <f t="array" aca="1" ref="Z93" ca="1">INDIRECT("Juillet!AP"&amp;5+(ROW()-13)*2)</f>
        <v>0</v>
      </c>
      <c r="AA93" s="533">
        <f t="array" aca="1" ref="AA93" ca="1">INDIRECT("Juillet!AQ"&amp;5+(ROW()-13)*2)</f>
        <v>0</v>
      </c>
      <c r="AB93" s="534">
        <f t="shared" ca="1" si="19"/>
        <v>0</v>
      </c>
      <c r="AC93" s="532">
        <f t="array" aca="1" ref="AC93" ca="1">INDIRECT("Août!AP"&amp;5+(ROW()-13)*2)</f>
        <v>0</v>
      </c>
      <c r="AD93" s="533">
        <f t="array" aca="1" ref="AD93" ca="1">INDIRECT("Août!AQ"&amp;5+(ROW()-13)*2)</f>
        <v>0</v>
      </c>
      <c r="AE93" s="534">
        <f t="shared" ca="1" si="20"/>
        <v>0</v>
      </c>
      <c r="AF93" s="532">
        <f t="array" aca="1" ref="AF93" ca="1">INDIRECT("Septembre!AO"&amp;5+(ROW()-13)*2)</f>
        <v>0</v>
      </c>
      <c r="AG93" s="533">
        <f t="array" aca="1" ref="AG93" ca="1">INDIRECT("Septembre!AP"&amp;5+(ROW()-13)*2)</f>
        <v>0</v>
      </c>
      <c r="AH93" s="534">
        <f t="shared" ca="1" si="21"/>
        <v>0</v>
      </c>
      <c r="AI93" s="532">
        <f t="array" aca="1" ref="AI93" ca="1">INDIRECT("Octobre!AP"&amp;5+(ROW()-13)*2)</f>
        <v>0</v>
      </c>
      <c r="AJ93" s="533">
        <f t="array" aca="1" ref="AJ93" ca="1">INDIRECT("Octobre!AQ"&amp;5+(ROW()-13)*2)</f>
        <v>0</v>
      </c>
      <c r="AK93" s="534">
        <f t="shared" ca="1" si="22"/>
        <v>0</v>
      </c>
      <c r="AL93" s="532">
        <f t="array" aca="1" ref="AL93" ca="1">INDIRECT("Novembre!AO"&amp;5+(ROW()-13)*2)</f>
        <v>0</v>
      </c>
      <c r="AM93" s="533">
        <f t="array" aca="1" ref="AM93" ca="1">INDIRECT("Novembre!AP"&amp;5+(ROW()-13)*2)</f>
        <v>0</v>
      </c>
      <c r="AN93" s="534">
        <f t="shared" ca="1" si="23"/>
        <v>0</v>
      </c>
      <c r="AO93" s="532">
        <f t="array" aca="1" ref="AO93" ca="1">INDIRECT("Décembre!AP"&amp;5+(ROW()-13)*2)</f>
        <v>0</v>
      </c>
      <c r="AP93" s="533">
        <f t="array" aca="1" ref="AP93" ca="1">INDIRECT("Décembre!AQ"&amp;5+(ROW()-13)*2)</f>
        <v>0</v>
      </c>
      <c r="AQ93" s="534">
        <f t="shared" ca="1" si="24"/>
        <v>0</v>
      </c>
      <c r="AR93" s="541">
        <f t="shared" ca="1" si="25"/>
        <v>0</v>
      </c>
      <c r="AS93" s="542">
        <v>0</v>
      </c>
    </row>
    <row r="94" spans="1:45" ht="25" customHeight="1" x14ac:dyDescent="0.35">
      <c r="A94" s="529" t="str">
        <f t="array" aca="1" ref="A94" ca="1">INDIRECT("Janvier!A"&amp;5+(ROW()-13)*2)</f>
        <v>[ENTRER LE NOM ET LE PRENOM]</v>
      </c>
      <c r="B94" s="538"/>
      <c r="C94" s="538"/>
      <c r="D94" s="531"/>
      <c r="E94" s="531"/>
      <c r="F94" s="544"/>
      <c r="G94" s="540"/>
      <c r="H94" s="532">
        <f t="array" aca="1" ref="H94" ca="1">INDIRECT("Janvier!AP"&amp;5+(ROW()-13)*2)</f>
        <v>0</v>
      </c>
      <c r="I94" s="533">
        <f t="array" aca="1" ref="I94" ca="1">INDIRECT("Janvier!AQ"&amp;5+(ROW()-13)*2)</f>
        <v>0</v>
      </c>
      <c r="J94" s="534">
        <f t="shared" ca="1" si="13"/>
        <v>0</v>
      </c>
      <c r="K94" s="532">
        <f t="array" aca="1" ref="K94" ca="1">INDIRECT("Février!AM"&amp;5+(ROW()-13)*2)</f>
        <v>0</v>
      </c>
      <c r="L94" s="533">
        <f t="array" aca="1" ref="L94" ca="1">INDIRECT("Février!AN"&amp;5+(ROW()-13)*2)</f>
        <v>0</v>
      </c>
      <c r="M94" s="534">
        <f t="shared" ca="1" si="14"/>
        <v>0</v>
      </c>
      <c r="N94" s="532">
        <f t="array" aca="1" ref="N94" ca="1">INDIRECT("Mars!AP"&amp;5+(ROW()-13)*2)</f>
        <v>0</v>
      </c>
      <c r="O94" s="533">
        <f t="array" aca="1" ref="O94" ca="1">INDIRECT("Mars!AQ"&amp;5+(ROW()-13)*2)</f>
        <v>0</v>
      </c>
      <c r="P94" s="534">
        <f t="shared" ca="1" si="15"/>
        <v>0</v>
      </c>
      <c r="Q94" s="532">
        <f t="array" aca="1" ref="Q94" ca="1">INDIRECT("Avril!AO$"&amp;5+(ROW()-13)*2)</f>
        <v>0</v>
      </c>
      <c r="R94" s="533">
        <f t="array" aca="1" ref="R94" ca="1">INDIRECT("Avril!AP"&amp;5+(ROW()-13)*2)</f>
        <v>0</v>
      </c>
      <c r="S94" s="534">
        <f t="shared" ca="1" si="16"/>
        <v>0</v>
      </c>
      <c r="T94" s="532">
        <f t="array" aca="1" ref="T94" ca="1">INDIRECT("Mai!AP"&amp;5+(ROW()-13)*2)</f>
        <v>0</v>
      </c>
      <c r="U94" s="533">
        <f t="array" aca="1" ref="U94" ca="1">INDIRECT("Mai!AQ"&amp;5+(ROW()-13)*2)</f>
        <v>0</v>
      </c>
      <c r="V94" s="534">
        <f t="shared" ca="1" si="17"/>
        <v>0</v>
      </c>
      <c r="W94" s="532">
        <f t="array" aca="1" ref="W94" ca="1">INDIRECT("Juin!AO"&amp;5+(ROW()-13)*2)</f>
        <v>0</v>
      </c>
      <c r="X94" s="533">
        <f t="array" aca="1" ref="X94" ca="1">INDIRECT("Juin!AP"&amp;5+(ROW()-13)*2)</f>
        <v>0</v>
      </c>
      <c r="Y94" s="534">
        <f t="shared" ca="1" si="18"/>
        <v>0</v>
      </c>
      <c r="Z94" s="532">
        <f t="array" aca="1" ref="Z94" ca="1">INDIRECT("Juillet!AP"&amp;5+(ROW()-13)*2)</f>
        <v>0</v>
      </c>
      <c r="AA94" s="533">
        <f t="array" aca="1" ref="AA94" ca="1">INDIRECT("Juillet!AQ"&amp;5+(ROW()-13)*2)</f>
        <v>0</v>
      </c>
      <c r="AB94" s="534">
        <f t="shared" ca="1" si="19"/>
        <v>0</v>
      </c>
      <c r="AC94" s="532">
        <f t="array" aca="1" ref="AC94" ca="1">INDIRECT("Août!AP"&amp;5+(ROW()-13)*2)</f>
        <v>0</v>
      </c>
      <c r="AD94" s="533">
        <f t="array" aca="1" ref="AD94" ca="1">INDIRECT("Août!AQ"&amp;5+(ROW()-13)*2)</f>
        <v>0</v>
      </c>
      <c r="AE94" s="534">
        <f t="shared" ca="1" si="20"/>
        <v>0</v>
      </c>
      <c r="AF94" s="532">
        <f t="array" aca="1" ref="AF94" ca="1">INDIRECT("Septembre!AO"&amp;5+(ROW()-13)*2)</f>
        <v>0</v>
      </c>
      <c r="AG94" s="533">
        <f t="array" aca="1" ref="AG94" ca="1">INDIRECT("Septembre!AP"&amp;5+(ROW()-13)*2)</f>
        <v>0</v>
      </c>
      <c r="AH94" s="534">
        <f t="shared" ca="1" si="21"/>
        <v>0</v>
      </c>
      <c r="AI94" s="532">
        <f t="array" aca="1" ref="AI94" ca="1">INDIRECT("Octobre!AP"&amp;5+(ROW()-13)*2)</f>
        <v>0</v>
      </c>
      <c r="AJ94" s="533">
        <f t="array" aca="1" ref="AJ94" ca="1">INDIRECT("Octobre!AQ"&amp;5+(ROW()-13)*2)</f>
        <v>0</v>
      </c>
      <c r="AK94" s="534">
        <f t="shared" ca="1" si="22"/>
        <v>0</v>
      </c>
      <c r="AL94" s="532">
        <f t="array" aca="1" ref="AL94" ca="1">INDIRECT("Novembre!AO"&amp;5+(ROW()-13)*2)</f>
        <v>0</v>
      </c>
      <c r="AM94" s="533">
        <f t="array" aca="1" ref="AM94" ca="1">INDIRECT("Novembre!AP"&amp;5+(ROW()-13)*2)</f>
        <v>0</v>
      </c>
      <c r="AN94" s="534">
        <f t="shared" ca="1" si="23"/>
        <v>0</v>
      </c>
      <c r="AO94" s="532">
        <f t="array" aca="1" ref="AO94" ca="1">INDIRECT("Décembre!AP"&amp;5+(ROW()-13)*2)</f>
        <v>0</v>
      </c>
      <c r="AP94" s="533">
        <f t="array" aca="1" ref="AP94" ca="1">INDIRECT("Décembre!AQ"&amp;5+(ROW()-13)*2)</f>
        <v>0</v>
      </c>
      <c r="AQ94" s="534">
        <f t="shared" ca="1" si="24"/>
        <v>0</v>
      </c>
      <c r="AR94" s="541">
        <f t="shared" ca="1" si="25"/>
        <v>0</v>
      </c>
      <c r="AS94" s="542">
        <v>0</v>
      </c>
    </row>
    <row r="95" spans="1:45" ht="25" customHeight="1" x14ac:dyDescent="0.35">
      <c r="A95" s="529" t="str">
        <f t="array" aca="1" ref="A95" ca="1">INDIRECT("Janvier!A"&amp;5+(ROW()-13)*2)</f>
        <v>[ENTRER LE NOM ET LE PRENOM]</v>
      </c>
      <c r="B95" s="538"/>
      <c r="C95" s="538"/>
      <c r="D95" s="531"/>
      <c r="E95" s="531"/>
      <c r="F95" s="544"/>
      <c r="G95" s="540"/>
      <c r="H95" s="532">
        <f t="array" aca="1" ref="H95" ca="1">INDIRECT("Janvier!AP"&amp;5+(ROW()-13)*2)</f>
        <v>0</v>
      </c>
      <c r="I95" s="533">
        <f t="array" aca="1" ref="I95" ca="1">INDIRECT("Janvier!AQ"&amp;5+(ROW()-13)*2)</f>
        <v>0</v>
      </c>
      <c r="J95" s="534">
        <f t="shared" ca="1" si="13"/>
        <v>0</v>
      </c>
      <c r="K95" s="532">
        <f t="array" aca="1" ref="K95" ca="1">INDIRECT("Février!AM"&amp;5+(ROW()-13)*2)</f>
        <v>0</v>
      </c>
      <c r="L95" s="533">
        <f t="array" aca="1" ref="L95" ca="1">INDIRECT("Février!AN"&amp;5+(ROW()-13)*2)</f>
        <v>0</v>
      </c>
      <c r="M95" s="534">
        <f t="shared" ca="1" si="14"/>
        <v>0</v>
      </c>
      <c r="N95" s="532">
        <f t="array" aca="1" ref="N95" ca="1">INDIRECT("Mars!AP"&amp;5+(ROW()-13)*2)</f>
        <v>0</v>
      </c>
      <c r="O95" s="533">
        <f t="array" aca="1" ref="O95" ca="1">INDIRECT("Mars!AQ"&amp;5+(ROW()-13)*2)</f>
        <v>0</v>
      </c>
      <c r="P95" s="534">
        <f t="shared" ca="1" si="15"/>
        <v>0</v>
      </c>
      <c r="Q95" s="532">
        <f t="array" aca="1" ref="Q95" ca="1">INDIRECT("Avril!AO$"&amp;5+(ROW()-13)*2)</f>
        <v>0</v>
      </c>
      <c r="R95" s="533">
        <f t="array" aca="1" ref="R95" ca="1">INDIRECT("Avril!AP"&amp;5+(ROW()-13)*2)</f>
        <v>0</v>
      </c>
      <c r="S95" s="534">
        <f t="shared" ca="1" si="16"/>
        <v>0</v>
      </c>
      <c r="T95" s="532">
        <f t="array" aca="1" ref="T95" ca="1">INDIRECT("Mai!AP"&amp;5+(ROW()-13)*2)</f>
        <v>0</v>
      </c>
      <c r="U95" s="533">
        <f t="array" aca="1" ref="U95" ca="1">INDIRECT("Mai!AQ"&amp;5+(ROW()-13)*2)</f>
        <v>0</v>
      </c>
      <c r="V95" s="534">
        <f t="shared" ca="1" si="17"/>
        <v>0</v>
      </c>
      <c r="W95" s="532">
        <f t="array" aca="1" ref="W95" ca="1">INDIRECT("Juin!AO"&amp;5+(ROW()-13)*2)</f>
        <v>0</v>
      </c>
      <c r="X95" s="533">
        <f t="array" aca="1" ref="X95" ca="1">INDIRECT("Juin!AP"&amp;5+(ROW()-13)*2)</f>
        <v>0</v>
      </c>
      <c r="Y95" s="534">
        <f t="shared" ca="1" si="18"/>
        <v>0</v>
      </c>
      <c r="Z95" s="532">
        <f t="array" aca="1" ref="Z95" ca="1">INDIRECT("Juillet!AP"&amp;5+(ROW()-13)*2)</f>
        <v>0</v>
      </c>
      <c r="AA95" s="533">
        <f t="array" aca="1" ref="AA95" ca="1">INDIRECT("Juillet!AQ"&amp;5+(ROW()-13)*2)</f>
        <v>0</v>
      </c>
      <c r="AB95" s="534">
        <f t="shared" ca="1" si="19"/>
        <v>0</v>
      </c>
      <c r="AC95" s="532">
        <f t="array" aca="1" ref="AC95" ca="1">INDIRECT("Août!AP"&amp;5+(ROW()-13)*2)</f>
        <v>0</v>
      </c>
      <c r="AD95" s="533">
        <f t="array" aca="1" ref="AD95" ca="1">INDIRECT("Août!AQ"&amp;5+(ROW()-13)*2)</f>
        <v>0</v>
      </c>
      <c r="AE95" s="534">
        <f t="shared" ca="1" si="20"/>
        <v>0</v>
      </c>
      <c r="AF95" s="532">
        <f t="array" aca="1" ref="AF95" ca="1">INDIRECT("Septembre!AO"&amp;5+(ROW()-13)*2)</f>
        <v>0</v>
      </c>
      <c r="AG95" s="533">
        <f t="array" aca="1" ref="AG95" ca="1">INDIRECT("Septembre!AP"&amp;5+(ROW()-13)*2)</f>
        <v>0</v>
      </c>
      <c r="AH95" s="534">
        <f t="shared" ca="1" si="21"/>
        <v>0</v>
      </c>
      <c r="AI95" s="532">
        <f t="array" aca="1" ref="AI95" ca="1">INDIRECT("Octobre!AP"&amp;5+(ROW()-13)*2)</f>
        <v>0</v>
      </c>
      <c r="AJ95" s="533">
        <f t="array" aca="1" ref="AJ95" ca="1">INDIRECT("Octobre!AQ"&amp;5+(ROW()-13)*2)</f>
        <v>0</v>
      </c>
      <c r="AK95" s="534">
        <f t="shared" ca="1" si="22"/>
        <v>0</v>
      </c>
      <c r="AL95" s="532">
        <f t="array" aca="1" ref="AL95" ca="1">INDIRECT("Novembre!AO"&amp;5+(ROW()-13)*2)</f>
        <v>0</v>
      </c>
      <c r="AM95" s="533">
        <f t="array" aca="1" ref="AM95" ca="1">INDIRECT("Novembre!AP"&amp;5+(ROW()-13)*2)</f>
        <v>0</v>
      </c>
      <c r="AN95" s="534">
        <f t="shared" ca="1" si="23"/>
        <v>0</v>
      </c>
      <c r="AO95" s="532">
        <f t="array" aca="1" ref="AO95" ca="1">INDIRECT("Décembre!AP"&amp;5+(ROW()-13)*2)</f>
        <v>0</v>
      </c>
      <c r="AP95" s="533">
        <f t="array" aca="1" ref="AP95" ca="1">INDIRECT("Décembre!AQ"&amp;5+(ROW()-13)*2)</f>
        <v>0</v>
      </c>
      <c r="AQ95" s="534">
        <f t="shared" ca="1" si="24"/>
        <v>0</v>
      </c>
      <c r="AR95" s="541">
        <f t="shared" ca="1" si="25"/>
        <v>0</v>
      </c>
      <c r="AS95" s="542">
        <v>0</v>
      </c>
    </row>
    <row r="96" spans="1:45" ht="25" customHeight="1" x14ac:dyDescent="0.35">
      <c r="A96" s="529" t="str">
        <f t="array" aca="1" ref="A96" ca="1">INDIRECT("Janvier!A"&amp;5+(ROW()-13)*2)</f>
        <v>[ENTRER LE NOM ET LE PRENOM]</v>
      </c>
      <c r="B96" s="538"/>
      <c r="C96" s="538"/>
      <c r="D96" s="531"/>
      <c r="E96" s="531"/>
      <c r="F96" s="544"/>
      <c r="G96" s="540"/>
      <c r="H96" s="532">
        <f t="array" aca="1" ref="H96" ca="1">INDIRECT("Janvier!AP"&amp;5+(ROW()-13)*2)</f>
        <v>0</v>
      </c>
      <c r="I96" s="533">
        <f t="array" aca="1" ref="I96" ca="1">INDIRECT("Janvier!AQ"&amp;5+(ROW()-13)*2)</f>
        <v>0</v>
      </c>
      <c r="J96" s="534">
        <f t="shared" ca="1" si="13"/>
        <v>0</v>
      </c>
      <c r="K96" s="532">
        <f t="array" aca="1" ref="K96" ca="1">INDIRECT("Février!AM"&amp;5+(ROW()-13)*2)</f>
        <v>0</v>
      </c>
      <c r="L96" s="533">
        <f t="array" aca="1" ref="L96" ca="1">INDIRECT("Février!AN"&amp;5+(ROW()-13)*2)</f>
        <v>0</v>
      </c>
      <c r="M96" s="534">
        <f t="shared" ca="1" si="14"/>
        <v>0</v>
      </c>
      <c r="N96" s="532">
        <f t="array" aca="1" ref="N96" ca="1">INDIRECT("Mars!AP"&amp;5+(ROW()-13)*2)</f>
        <v>0</v>
      </c>
      <c r="O96" s="533">
        <f t="array" aca="1" ref="O96" ca="1">INDIRECT("Mars!AQ"&amp;5+(ROW()-13)*2)</f>
        <v>0</v>
      </c>
      <c r="P96" s="534">
        <f t="shared" ca="1" si="15"/>
        <v>0</v>
      </c>
      <c r="Q96" s="532">
        <f t="array" aca="1" ref="Q96" ca="1">INDIRECT("Avril!AO$"&amp;5+(ROW()-13)*2)</f>
        <v>0</v>
      </c>
      <c r="R96" s="533">
        <f t="array" aca="1" ref="R96" ca="1">INDIRECT("Avril!AP"&amp;5+(ROW()-13)*2)</f>
        <v>0</v>
      </c>
      <c r="S96" s="534">
        <f t="shared" ca="1" si="16"/>
        <v>0</v>
      </c>
      <c r="T96" s="532">
        <f t="array" aca="1" ref="T96" ca="1">INDIRECT("Mai!AP"&amp;5+(ROW()-13)*2)</f>
        <v>0</v>
      </c>
      <c r="U96" s="533">
        <f t="array" aca="1" ref="U96" ca="1">INDIRECT("Mai!AQ"&amp;5+(ROW()-13)*2)</f>
        <v>0</v>
      </c>
      <c r="V96" s="534">
        <f t="shared" ca="1" si="17"/>
        <v>0</v>
      </c>
      <c r="W96" s="532">
        <f t="array" aca="1" ref="W96" ca="1">INDIRECT("Juin!AO"&amp;5+(ROW()-13)*2)</f>
        <v>0</v>
      </c>
      <c r="X96" s="533">
        <f t="array" aca="1" ref="X96" ca="1">INDIRECT("Juin!AP"&amp;5+(ROW()-13)*2)</f>
        <v>0</v>
      </c>
      <c r="Y96" s="534">
        <f t="shared" ca="1" si="18"/>
        <v>0</v>
      </c>
      <c r="Z96" s="532">
        <f t="array" aca="1" ref="Z96" ca="1">INDIRECT("Juillet!AP"&amp;5+(ROW()-13)*2)</f>
        <v>0</v>
      </c>
      <c r="AA96" s="533">
        <f t="array" aca="1" ref="AA96" ca="1">INDIRECT("Juillet!AQ"&amp;5+(ROW()-13)*2)</f>
        <v>0</v>
      </c>
      <c r="AB96" s="534">
        <f t="shared" ca="1" si="19"/>
        <v>0</v>
      </c>
      <c r="AC96" s="532">
        <f t="array" aca="1" ref="AC96" ca="1">INDIRECT("Août!AP"&amp;5+(ROW()-13)*2)</f>
        <v>0</v>
      </c>
      <c r="AD96" s="533">
        <f t="array" aca="1" ref="AD96" ca="1">INDIRECT("Août!AQ"&amp;5+(ROW()-13)*2)</f>
        <v>0</v>
      </c>
      <c r="AE96" s="534">
        <f t="shared" ca="1" si="20"/>
        <v>0</v>
      </c>
      <c r="AF96" s="532">
        <f t="array" aca="1" ref="AF96" ca="1">INDIRECT("Septembre!AO"&amp;5+(ROW()-13)*2)</f>
        <v>0</v>
      </c>
      <c r="AG96" s="533">
        <f t="array" aca="1" ref="AG96" ca="1">INDIRECT("Septembre!AP"&amp;5+(ROW()-13)*2)</f>
        <v>0</v>
      </c>
      <c r="AH96" s="534">
        <f t="shared" ca="1" si="21"/>
        <v>0</v>
      </c>
      <c r="AI96" s="532">
        <f t="array" aca="1" ref="AI96" ca="1">INDIRECT("Octobre!AP"&amp;5+(ROW()-13)*2)</f>
        <v>0</v>
      </c>
      <c r="AJ96" s="533">
        <f t="array" aca="1" ref="AJ96" ca="1">INDIRECT("Octobre!AQ"&amp;5+(ROW()-13)*2)</f>
        <v>0</v>
      </c>
      <c r="AK96" s="534">
        <f t="shared" ca="1" si="22"/>
        <v>0</v>
      </c>
      <c r="AL96" s="532">
        <f t="array" aca="1" ref="AL96" ca="1">INDIRECT("Novembre!AO"&amp;5+(ROW()-13)*2)</f>
        <v>0</v>
      </c>
      <c r="AM96" s="533">
        <f t="array" aca="1" ref="AM96" ca="1">INDIRECT("Novembre!AP"&amp;5+(ROW()-13)*2)</f>
        <v>0</v>
      </c>
      <c r="AN96" s="534">
        <f t="shared" ca="1" si="23"/>
        <v>0</v>
      </c>
      <c r="AO96" s="532">
        <f t="array" aca="1" ref="AO96" ca="1">INDIRECT("Décembre!AP"&amp;5+(ROW()-13)*2)</f>
        <v>0</v>
      </c>
      <c r="AP96" s="533">
        <f t="array" aca="1" ref="AP96" ca="1">INDIRECT("Décembre!AQ"&amp;5+(ROW()-13)*2)</f>
        <v>0</v>
      </c>
      <c r="AQ96" s="534">
        <f t="shared" ca="1" si="24"/>
        <v>0</v>
      </c>
      <c r="AR96" s="541">
        <f t="shared" ca="1" si="25"/>
        <v>0</v>
      </c>
      <c r="AS96" s="542">
        <v>0</v>
      </c>
    </row>
    <row r="97" spans="1:45" ht="25" customHeight="1" x14ac:dyDescent="0.35">
      <c r="A97" s="529" t="str">
        <f t="array" aca="1" ref="A97" ca="1">INDIRECT("Janvier!A"&amp;5+(ROW()-13)*2)</f>
        <v>[ENTRER LE NOM ET LE PRENOM]</v>
      </c>
      <c r="B97" s="538"/>
      <c r="C97" s="538"/>
      <c r="D97" s="531"/>
      <c r="E97" s="531"/>
      <c r="F97" s="544"/>
      <c r="G97" s="540"/>
      <c r="H97" s="532">
        <f t="array" aca="1" ref="H97" ca="1">INDIRECT("Janvier!AP"&amp;5+(ROW()-13)*2)</f>
        <v>0</v>
      </c>
      <c r="I97" s="533">
        <f t="array" aca="1" ref="I97" ca="1">INDIRECT("Janvier!AQ"&amp;5+(ROW()-13)*2)</f>
        <v>0</v>
      </c>
      <c r="J97" s="534">
        <f t="shared" ca="1" si="13"/>
        <v>0</v>
      </c>
      <c r="K97" s="532">
        <f t="array" aca="1" ref="K97" ca="1">INDIRECT("Février!AM"&amp;5+(ROW()-13)*2)</f>
        <v>0</v>
      </c>
      <c r="L97" s="533">
        <f t="array" aca="1" ref="L97" ca="1">INDIRECT("Février!AN"&amp;5+(ROW()-13)*2)</f>
        <v>0</v>
      </c>
      <c r="M97" s="534">
        <f t="shared" ca="1" si="14"/>
        <v>0</v>
      </c>
      <c r="N97" s="532">
        <f t="array" aca="1" ref="N97" ca="1">INDIRECT("Mars!AP"&amp;5+(ROW()-13)*2)</f>
        <v>0</v>
      </c>
      <c r="O97" s="533">
        <f t="array" aca="1" ref="O97" ca="1">INDIRECT("Mars!AQ"&amp;5+(ROW()-13)*2)</f>
        <v>0</v>
      </c>
      <c r="P97" s="534">
        <f t="shared" ca="1" si="15"/>
        <v>0</v>
      </c>
      <c r="Q97" s="532">
        <f t="array" aca="1" ref="Q97" ca="1">INDIRECT("Avril!AO$"&amp;5+(ROW()-13)*2)</f>
        <v>0</v>
      </c>
      <c r="R97" s="533">
        <f t="array" aca="1" ref="R97" ca="1">INDIRECT("Avril!AP"&amp;5+(ROW()-13)*2)</f>
        <v>0</v>
      </c>
      <c r="S97" s="534">
        <f t="shared" ca="1" si="16"/>
        <v>0</v>
      </c>
      <c r="T97" s="532">
        <f t="array" aca="1" ref="T97" ca="1">INDIRECT("Mai!AP"&amp;5+(ROW()-13)*2)</f>
        <v>0</v>
      </c>
      <c r="U97" s="533">
        <f t="array" aca="1" ref="U97" ca="1">INDIRECT("Mai!AQ"&amp;5+(ROW()-13)*2)</f>
        <v>0</v>
      </c>
      <c r="V97" s="534">
        <f t="shared" ca="1" si="17"/>
        <v>0</v>
      </c>
      <c r="W97" s="532">
        <f t="array" aca="1" ref="W97" ca="1">INDIRECT("Juin!AO"&amp;5+(ROW()-13)*2)</f>
        <v>0</v>
      </c>
      <c r="X97" s="533">
        <f t="array" aca="1" ref="X97" ca="1">INDIRECT("Juin!AP"&amp;5+(ROW()-13)*2)</f>
        <v>0</v>
      </c>
      <c r="Y97" s="534">
        <f t="shared" ca="1" si="18"/>
        <v>0</v>
      </c>
      <c r="Z97" s="532">
        <f t="array" aca="1" ref="Z97" ca="1">INDIRECT("Juillet!AP"&amp;5+(ROW()-13)*2)</f>
        <v>0</v>
      </c>
      <c r="AA97" s="533">
        <f t="array" aca="1" ref="AA97" ca="1">INDIRECT("Juillet!AQ"&amp;5+(ROW()-13)*2)</f>
        <v>0</v>
      </c>
      <c r="AB97" s="534">
        <f t="shared" ca="1" si="19"/>
        <v>0</v>
      </c>
      <c r="AC97" s="532">
        <f t="array" aca="1" ref="AC97" ca="1">INDIRECT("Août!AP"&amp;5+(ROW()-13)*2)</f>
        <v>0</v>
      </c>
      <c r="AD97" s="533">
        <f t="array" aca="1" ref="AD97" ca="1">INDIRECT("Août!AQ"&amp;5+(ROW()-13)*2)</f>
        <v>0</v>
      </c>
      <c r="AE97" s="534">
        <f t="shared" ca="1" si="20"/>
        <v>0</v>
      </c>
      <c r="AF97" s="532">
        <f t="array" aca="1" ref="AF97" ca="1">INDIRECT("Septembre!AO"&amp;5+(ROW()-13)*2)</f>
        <v>0</v>
      </c>
      <c r="AG97" s="533">
        <f t="array" aca="1" ref="AG97" ca="1">INDIRECT("Septembre!AP"&amp;5+(ROW()-13)*2)</f>
        <v>0</v>
      </c>
      <c r="AH97" s="534">
        <f t="shared" ca="1" si="21"/>
        <v>0</v>
      </c>
      <c r="AI97" s="532">
        <f t="array" aca="1" ref="AI97" ca="1">INDIRECT("Octobre!AP"&amp;5+(ROW()-13)*2)</f>
        <v>0</v>
      </c>
      <c r="AJ97" s="533">
        <f t="array" aca="1" ref="AJ97" ca="1">INDIRECT("Octobre!AQ"&amp;5+(ROW()-13)*2)</f>
        <v>0</v>
      </c>
      <c r="AK97" s="534">
        <f t="shared" ca="1" si="22"/>
        <v>0</v>
      </c>
      <c r="AL97" s="532">
        <f t="array" aca="1" ref="AL97" ca="1">INDIRECT("Novembre!AO"&amp;5+(ROW()-13)*2)</f>
        <v>0</v>
      </c>
      <c r="AM97" s="533">
        <f t="array" aca="1" ref="AM97" ca="1">INDIRECT("Novembre!AP"&amp;5+(ROW()-13)*2)</f>
        <v>0</v>
      </c>
      <c r="AN97" s="534">
        <f t="shared" ca="1" si="23"/>
        <v>0</v>
      </c>
      <c r="AO97" s="532">
        <f t="array" aca="1" ref="AO97" ca="1">INDIRECT("Décembre!AP"&amp;5+(ROW()-13)*2)</f>
        <v>0</v>
      </c>
      <c r="AP97" s="533">
        <f t="array" aca="1" ref="AP97" ca="1">INDIRECT("Décembre!AQ"&amp;5+(ROW()-13)*2)</f>
        <v>0</v>
      </c>
      <c r="AQ97" s="534">
        <f t="shared" ca="1" si="24"/>
        <v>0</v>
      </c>
      <c r="AR97" s="541">
        <f t="shared" ca="1" si="25"/>
        <v>0</v>
      </c>
      <c r="AS97" s="542">
        <v>0</v>
      </c>
    </row>
    <row r="98" spans="1:45" ht="25" customHeight="1" x14ac:dyDescent="0.35">
      <c r="A98" s="529" t="str">
        <f t="array" aca="1" ref="A98" ca="1">INDIRECT("Janvier!A"&amp;5+(ROW()-13)*2)</f>
        <v>[ENTRER LE NOM ET LE PRENOM]</v>
      </c>
      <c r="B98" s="538"/>
      <c r="C98" s="538"/>
      <c r="D98" s="531"/>
      <c r="E98" s="531"/>
      <c r="F98" s="544"/>
      <c r="G98" s="540"/>
      <c r="H98" s="532">
        <f t="array" aca="1" ref="H98" ca="1">INDIRECT("Janvier!AP"&amp;5+(ROW()-13)*2)</f>
        <v>0</v>
      </c>
      <c r="I98" s="533">
        <f t="array" aca="1" ref="I98" ca="1">INDIRECT("Janvier!AQ"&amp;5+(ROW()-13)*2)</f>
        <v>0</v>
      </c>
      <c r="J98" s="534">
        <f t="shared" ca="1" si="13"/>
        <v>0</v>
      </c>
      <c r="K98" s="532">
        <f t="array" aca="1" ref="K98" ca="1">INDIRECT("Février!AM"&amp;5+(ROW()-13)*2)</f>
        <v>0</v>
      </c>
      <c r="L98" s="533">
        <f t="array" aca="1" ref="L98" ca="1">INDIRECT("Février!AN"&amp;5+(ROW()-13)*2)</f>
        <v>0</v>
      </c>
      <c r="M98" s="534">
        <f t="shared" ca="1" si="14"/>
        <v>0</v>
      </c>
      <c r="N98" s="532">
        <f t="array" aca="1" ref="N98" ca="1">INDIRECT("Mars!AP"&amp;5+(ROW()-13)*2)</f>
        <v>0</v>
      </c>
      <c r="O98" s="533">
        <f t="array" aca="1" ref="O98" ca="1">INDIRECT("Mars!AQ"&amp;5+(ROW()-13)*2)</f>
        <v>0</v>
      </c>
      <c r="P98" s="534">
        <f t="shared" ca="1" si="15"/>
        <v>0</v>
      </c>
      <c r="Q98" s="532">
        <f t="array" aca="1" ref="Q98" ca="1">INDIRECT("Avril!AO$"&amp;5+(ROW()-13)*2)</f>
        <v>0</v>
      </c>
      <c r="R98" s="533">
        <f t="array" aca="1" ref="R98" ca="1">INDIRECT("Avril!AP"&amp;5+(ROW()-13)*2)</f>
        <v>0</v>
      </c>
      <c r="S98" s="534">
        <f t="shared" ca="1" si="16"/>
        <v>0</v>
      </c>
      <c r="T98" s="532">
        <f t="array" aca="1" ref="T98" ca="1">INDIRECT("Mai!AP"&amp;5+(ROW()-13)*2)</f>
        <v>0</v>
      </c>
      <c r="U98" s="533">
        <f t="array" aca="1" ref="U98" ca="1">INDIRECT("Mai!AQ"&amp;5+(ROW()-13)*2)</f>
        <v>0</v>
      </c>
      <c r="V98" s="534">
        <f t="shared" ca="1" si="17"/>
        <v>0</v>
      </c>
      <c r="W98" s="532">
        <f t="array" aca="1" ref="W98" ca="1">INDIRECT("Juin!AO"&amp;5+(ROW()-13)*2)</f>
        <v>0</v>
      </c>
      <c r="X98" s="533">
        <f t="array" aca="1" ref="X98" ca="1">INDIRECT("Juin!AP"&amp;5+(ROW()-13)*2)</f>
        <v>0</v>
      </c>
      <c r="Y98" s="534">
        <f t="shared" ca="1" si="18"/>
        <v>0</v>
      </c>
      <c r="Z98" s="532">
        <f t="array" aca="1" ref="Z98" ca="1">INDIRECT("Juillet!AP"&amp;5+(ROW()-13)*2)</f>
        <v>0</v>
      </c>
      <c r="AA98" s="533">
        <f t="array" aca="1" ref="AA98" ca="1">INDIRECT("Juillet!AQ"&amp;5+(ROW()-13)*2)</f>
        <v>0</v>
      </c>
      <c r="AB98" s="534">
        <f t="shared" ca="1" si="19"/>
        <v>0</v>
      </c>
      <c r="AC98" s="532">
        <f t="array" aca="1" ref="AC98" ca="1">INDIRECT("Août!AP"&amp;5+(ROW()-13)*2)</f>
        <v>0</v>
      </c>
      <c r="AD98" s="533">
        <f t="array" aca="1" ref="AD98" ca="1">INDIRECT("Août!AQ"&amp;5+(ROW()-13)*2)</f>
        <v>0</v>
      </c>
      <c r="AE98" s="534">
        <f t="shared" ca="1" si="20"/>
        <v>0</v>
      </c>
      <c r="AF98" s="532">
        <f t="array" aca="1" ref="AF98" ca="1">INDIRECT("Septembre!AO"&amp;5+(ROW()-13)*2)</f>
        <v>0</v>
      </c>
      <c r="AG98" s="533">
        <f t="array" aca="1" ref="AG98" ca="1">INDIRECT("Septembre!AP"&amp;5+(ROW()-13)*2)</f>
        <v>0</v>
      </c>
      <c r="AH98" s="534">
        <f t="shared" ca="1" si="21"/>
        <v>0</v>
      </c>
      <c r="AI98" s="532">
        <f t="array" aca="1" ref="AI98" ca="1">INDIRECT("Octobre!AP"&amp;5+(ROW()-13)*2)</f>
        <v>0</v>
      </c>
      <c r="AJ98" s="533">
        <f t="array" aca="1" ref="AJ98" ca="1">INDIRECT("Octobre!AQ"&amp;5+(ROW()-13)*2)</f>
        <v>0</v>
      </c>
      <c r="AK98" s="534">
        <f t="shared" ca="1" si="22"/>
        <v>0</v>
      </c>
      <c r="AL98" s="532">
        <f t="array" aca="1" ref="AL98" ca="1">INDIRECT("Novembre!AO"&amp;5+(ROW()-13)*2)</f>
        <v>0</v>
      </c>
      <c r="AM98" s="533">
        <f t="array" aca="1" ref="AM98" ca="1">INDIRECT("Novembre!AP"&amp;5+(ROW()-13)*2)</f>
        <v>0</v>
      </c>
      <c r="AN98" s="534">
        <f t="shared" ca="1" si="23"/>
        <v>0</v>
      </c>
      <c r="AO98" s="532">
        <f t="array" aca="1" ref="AO98" ca="1">INDIRECT("Décembre!AP"&amp;5+(ROW()-13)*2)</f>
        <v>0</v>
      </c>
      <c r="AP98" s="533">
        <f t="array" aca="1" ref="AP98" ca="1">INDIRECT("Décembre!AQ"&amp;5+(ROW()-13)*2)</f>
        <v>0</v>
      </c>
      <c r="AQ98" s="534">
        <f t="shared" ca="1" si="24"/>
        <v>0</v>
      </c>
      <c r="AR98" s="541">
        <f t="shared" ca="1" si="25"/>
        <v>0</v>
      </c>
      <c r="AS98" s="542">
        <v>0</v>
      </c>
    </row>
    <row r="99" spans="1:45" ht="25" customHeight="1" x14ac:dyDescent="0.35">
      <c r="A99" s="529" t="str">
        <f t="array" aca="1" ref="A99" ca="1">INDIRECT("Janvier!A"&amp;5+(ROW()-13)*2)</f>
        <v>[ENTRER LE NOM ET LE PRENOM]</v>
      </c>
      <c r="B99" s="538"/>
      <c r="C99" s="538"/>
      <c r="D99" s="531"/>
      <c r="E99" s="531"/>
      <c r="F99" s="544"/>
      <c r="G99" s="540"/>
      <c r="H99" s="532">
        <f t="array" aca="1" ref="H99" ca="1">INDIRECT("Janvier!AP"&amp;5+(ROW()-13)*2)</f>
        <v>0</v>
      </c>
      <c r="I99" s="533">
        <f t="array" aca="1" ref="I99" ca="1">INDIRECT("Janvier!AQ"&amp;5+(ROW()-13)*2)</f>
        <v>0</v>
      </c>
      <c r="J99" s="534">
        <f t="shared" ca="1" si="13"/>
        <v>0</v>
      </c>
      <c r="K99" s="532">
        <f t="array" aca="1" ref="K99" ca="1">INDIRECT("Février!AM"&amp;5+(ROW()-13)*2)</f>
        <v>0</v>
      </c>
      <c r="L99" s="533">
        <f t="array" aca="1" ref="L99" ca="1">INDIRECT("Février!AN"&amp;5+(ROW()-13)*2)</f>
        <v>0</v>
      </c>
      <c r="M99" s="534">
        <f t="shared" ca="1" si="14"/>
        <v>0</v>
      </c>
      <c r="N99" s="532">
        <f t="array" aca="1" ref="N99" ca="1">INDIRECT("Mars!AP"&amp;5+(ROW()-13)*2)</f>
        <v>0</v>
      </c>
      <c r="O99" s="533">
        <f t="array" aca="1" ref="O99" ca="1">INDIRECT("Mars!AQ"&amp;5+(ROW()-13)*2)</f>
        <v>0</v>
      </c>
      <c r="P99" s="534">
        <f t="shared" ca="1" si="15"/>
        <v>0</v>
      </c>
      <c r="Q99" s="532">
        <f t="array" aca="1" ref="Q99" ca="1">INDIRECT("Avril!AO$"&amp;5+(ROW()-13)*2)</f>
        <v>0</v>
      </c>
      <c r="R99" s="533">
        <f t="array" aca="1" ref="R99" ca="1">INDIRECT("Avril!AP"&amp;5+(ROW()-13)*2)</f>
        <v>0</v>
      </c>
      <c r="S99" s="534">
        <f t="shared" ca="1" si="16"/>
        <v>0</v>
      </c>
      <c r="T99" s="532">
        <f t="array" aca="1" ref="T99" ca="1">INDIRECT("Mai!AP"&amp;5+(ROW()-13)*2)</f>
        <v>0</v>
      </c>
      <c r="U99" s="533">
        <f t="array" aca="1" ref="U99" ca="1">INDIRECT("Mai!AQ"&amp;5+(ROW()-13)*2)</f>
        <v>0</v>
      </c>
      <c r="V99" s="534">
        <f t="shared" ca="1" si="17"/>
        <v>0</v>
      </c>
      <c r="W99" s="532">
        <f t="array" aca="1" ref="W99" ca="1">INDIRECT("Juin!AO"&amp;5+(ROW()-13)*2)</f>
        <v>0</v>
      </c>
      <c r="X99" s="533">
        <f t="array" aca="1" ref="X99" ca="1">INDIRECT("Juin!AP"&amp;5+(ROW()-13)*2)</f>
        <v>0</v>
      </c>
      <c r="Y99" s="534">
        <f t="shared" ca="1" si="18"/>
        <v>0</v>
      </c>
      <c r="Z99" s="532">
        <f t="array" aca="1" ref="Z99" ca="1">INDIRECT("Juillet!AP"&amp;5+(ROW()-13)*2)</f>
        <v>0</v>
      </c>
      <c r="AA99" s="533">
        <f t="array" aca="1" ref="AA99" ca="1">INDIRECT("Juillet!AQ"&amp;5+(ROW()-13)*2)</f>
        <v>0</v>
      </c>
      <c r="AB99" s="534">
        <f t="shared" ca="1" si="19"/>
        <v>0</v>
      </c>
      <c r="AC99" s="532">
        <f t="array" aca="1" ref="AC99" ca="1">INDIRECT("Août!AP"&amp;5+(ROW()-13)*2)</f>
        <v>0</v>
      </c>
      <c r="AD99" s="533">
        <f t="array" aca="1" ref="AD99" ca="1">INDIRECT("Août!AQ"&amp;5+(ROW()-13)*2)</f>
        <v>0</v>
      </c>
      <c r="AE99" s="534">
        <f t="shared" ca="1" si="20"/>
        <v>0</v>
      </c>
      <c r="AF99" s="532">
        <f t="array" aca="1" ref="AF99" ca="1">INDIRECT("Septembre!AO"&amp;5+(ROW()-13)*2)</f>
        <v>0</v>
      </c>
      <c r="AG99" s="533">
        <f t="array" aca="1" ref="AG99" ca="1">INDIRECT("Septembre!AP"&amp;5+(ROW()-13)*2)</f>
        <v>0</v>
      </c>
      <c r="AH99" s="534">
        <f t="shared" ca="1" si="21"/>
        <v>0</v>
      </c>
      <c r="AI99" s="532">
        <f t="array" aca="1" ref="AI99" ca="1">INDIRECT("Octobre!AP"&amp;5+(ROW()-13)*2)</f>
        <v>0</v>
      </c>
      <c r="AJ99" s="533">
        <f t="array" aca="1" ref="AJ99" ca="1">INDIRECT("Octobre!AQ"&amp;5+(ROW()-13)*2)</f>
        <v>0</v>
      </c>
      <c r="AK99" s="534">
        <f t="shared" ca="1" si="22"/>
        <v>0</v>
      </c>
      <c r="AL99" s="532">
        <f t="array" aca="1" ref="AL99" ca="1">INDIRECT("Novembre!AO"&amp;5+(ROW()-13)*2)</f>
        <v>0</v>
      </c>
      <c r="AM99" s="533">
        <f t="array" aca="1" ref="AM99" ca="1">INDIRECT("Novembre!AP"&amp;5+(ROW()-13)*2)</f>
        <v>0</v>
      </c>
      <c r="AN99" s="534">
        <f t="shared" ca="1" si="23"/>
        <v>0</v>
      </c>
      <c r="AO99" s="532">
        <f t="array" aca="1" ref="AO99" ca="1">INDIRECT("Décembre!AP"&amp;5+(ROW()-13)*2)</f>
        <v>0</v>
      </c>
      <c r="AP99" s="533">
        <f t="array" aca="1" ref="AP99" ca="1">INDIRECT("Décembre!AQ"&amp;5+(ROW()-13)*2)</f>
        <v>0</v>
      </c>
      <c r="AQ99" s="534">
        <f t="shared" ca="1" si="24"/>
        <v>0</v>
      </c>
      <c r="AR99" s="541">
        <f t="shared" ca="1" si="25"/>
        <v>0</v>
      </c>
      <c r="AS99" s="542">
        <v>0</v>
      </c>
    </row>
    <row r="100" spans="1:45" ht="25" customHeight="1" x14ac:dyDescent="0.35">
      <c r="A100" s="529" t="str">
        <f t="array" aca="1" ref="A100" ca="1">INDIRECT("Janvier!A"&amp;5+(ROW()-13)*2)</f>
        <v>[ENTRER LE NOM ET LE PRENOM]</v>
      </c>
      <c r="B100" s="538"/>
      <c r="C100" s="538"/>
      <c r="D100" s="531"/>
      <c r="E100" s="531"/>
      <c r="F100" s="544"/>
      <c r="G100" s="540"/>
      <c r="H100" s="532">
        <f t="array" aca="1" ref="H100" ca="1">INDIRECT("Janvier!AP"&amp;5+(ROW()-13)*2)</f>
        <v>0</v>
      </c>
      <c r="I100" s="533">
        <f t="array" aca="1" ref="I100" ca="1">INDIRECT("Janvier!AQ"&amp;5+(ROW()-13)*2)</f>
        <v>0</v>
      </c>
      <c r="J100" s="534">
        <f t="shared" ca="1" si="13"/>
        <v>0</v>
      </c>
      <c r="K100" s="532">
        <f t="array" aca="1" ref="K100" ca="1">INDIRECT("Février!AM"&amp;5+(ROW()-13)*2)</f>
        <v>0</v>
      </c>
      <c r="L100" s="533">
        <f t="array" aca="1" ref="L100" ca="1">INDIRECT("Février!AN"&amp;5+(ROW()-13)*2)</f>
        <v>0</v>
      </c>
      <c r="M100" s="534">
        <f t="shared" ca="1" si="14"/>
        <v>0</v>
      </c>
      <c r="N100" s="532">
        <f t="array" aca="1" ref="N100" ca="1">INDIRECT("Mars!AP"&amp;5+(ROW()-13)*2)</f>
        <v>0</v>
      </c>
      <c r="O100" s="533">
        <f t="array" aca="1" ref="O100" ca="1">INDIRECT("Mars!AQ"&amp;5+(ROW()-13)*2)</f>
        <v>0</v>
      </c>
      <c r="P100" s="534">
        <f t="shared" ca="1" si="15"/>
        <v>0</v>
      </c>
      <c r="Q100" s="532">
        <f t="array" aca="1" ref="Q100" ca="1">INDIRECT("Avril!AO$"&amp;5+(ROW()-13)*2)</f>
        <v>0</v>
      </c>
      <c r="R100" s="533">
        <f t="array" aca="1" ref="R100" ca="1">INDIRECT("Avril!AP"&amp;5+(ROW()-13)*2)</f>
        <v>0</v>
      </c>
      <c r="S100" s="534">
        <f t="shared" ca="1" si="16"/>
        <v>0</v>
      </c>
      <c r="T100" s="532">
        <f t="array" aca="1" ref="T100" ca="1">INDIRECT("Mai!AP"&amp;5+(ROW()-13)*2)</f>
        <v>0</v>
      </c>
      <c r="U100" s="533">
        <f t="array" aca="1" ref="U100" ca="1">INDIRECT("Mai!AQ"&amp;5+(ROW()-13)*2)</f>
        <v>0</v>
      </c>
      <c r="V100" s="534">
        <f t="shared" ca="1" si="17"/>
        <v>0</v>
      </c>
      <c r="W100" s="532">
        <f t="array" aca="1" ref="W100" ca="1">INDIRECT("Juin!AO"&amp;5+(ROW()-13)*2)</f>
        <v>0</v>
      </c>
      <c r="X100" s="533">
        <f t="array" aca="1" ref="X100" ca="1">INDIRECT("Juin!AP"&amp;5+(ROW()-13)*2)</f>
        <v>0</v>
      </c>
      <c r="Y100" s="534">
        <f t="shared" ca="1" si="18"/>
        <v>0</v>
      </c>
      <c r="Z100" s="532">
        <f t="array" aca="1" ref="Z100" ca="1">INDIRECT("Juillet!AP"&amp;5+(ROW()-13)*2)</f>
        <v>0</v>
      </c>
      <c r="AA100" s="533">
        <f t="array" aca="1" ref="AA100" ca="1">INDIRECT("Juillet!AQ"&amp;5+(ROW()-13)*2)</f>
        <v>0</v>
      </c>
      <c r="AB100" s="534">
        <f t="shared" ca="1" si="19"/>
        <v>0</v>
      </c>
      <c r="AC100" s="532">
        <f t="array" aca="1" ref="AC100" ca="1">INDIRECT("Août!AP"&amp;5+(ROW()-13)*2)</f>
        <v>0</v>
      </c>
      <c r="AD100" s="533">
        <f t="array" aca="1" ref="AD100" ca="1">INDIRECT("Août!AQ"&amp;5+(ROW()-13)*2)</f>
        <v>0</v>
      </c>
      <c r="AE100" s="534">
        <f t="shared" ca="1" si="20"/>
        <v>0</v>
      </c>
      <c r="AF100" s="532">
        <f t="array" aca="1" ref="AF100" ca="1">INDIRECT("Septembre!AO"&amp;5+(ROW()-13)*2)</f>
        <v>0</v>
      </c>
      <c r="AG100" s="533">
        <f t="array" aca="1" ref="AG100" ca="1">INDIRECT("Septembre!AP"&amp;5+(ROW()-13)*2)</f>
        <v>0</v>
      </c>
      <c r="AH100" s="534">
        <f t="shared" ca="1" si="21"/>
        <v>0</v>
      </c>
      <c r="AI100" s="532">
        <f t="array" aca="1" ref="AI100" ca="1">INDIRECT("Octobre!AP"&amp;5+(ROW()-13)*2)</f>
        <v>0</v>
      </c>
      <c r="AJ100" s="533">
        <f t="array" aca="1" ref="AJ100" ca="1">INDIRECT("Octobre!AQ"&amp;5+(ROW()-13)*2)</f>
        <v>0</v>
      </c>
      <c r="AK100" s="534">
        <f t="shared" ca="1" si="22"/>
        <v>0</v>
      </c>
      <c r="AL100" s="532">
        <f t="array" aca="1" ref="AL100" ca="1">INDIRECT("Novembre!AO"&amp;5+(ROW()-13)*2)</f>
        <v>0</v>
      </c>
      <c r="AM100" s="533">
        <f t="array" aca="1" ref="AM100" ca="1">INDIRECT("Novembre!AP"&amp;5+(ROW()-13)*2)</f>
        <v>0</v>
      </c>
      <c r="AN100" s="534">
        <f t="shared" ca="1" si="23"/>
        <v>0</v>
      </c>
      <c r="AO100" s="532">
        <f t="array" aca="1" ref="AO100" ca="1">INDIRECT("Décembre!AP"&amp;5+(ROW()-13)*2)</f>
        <v>0</v>
      </c>
      <c r="AP100" s="533">
        <f t="array" aca="1" ref="AP100" ca="1">INDIRECT("Décembre!AQ"&amp;5+(ROW()-13)*2)</f>
        <v>0</v>
      </c>
      <c r="AQ100" s="534">
        <f t="shared" ca="1" si="24"/>
        <v>0</v>
      </c>
      <c r="AR100" s="541">
        <f t="shared" ca="1" si="25"/>
        <v>0</v>
      </c>
      <c r="AS100" s="542">
        <v>0</v>
      </c>
    </row>
    <row r="101" spans="1:45" ht="25" customHeight="1" x14ac:dyDescent="0.35">
      <c r="A101" s="529" t="str">
        <f t="array" aca="1" ref="A101" ca="1">INDIRECT("Janvier!A"&amp;5+(ROW()-13)*2)</f>
        <v>[ENTRER LE NOM ET LE PRENOM]</v>
      </c>
      <c r="B101" s="538"/>
      <c r="C101" s="538"/>
      <c r="D101" s="531"/>
      <c r="E101" s="531"/>
      <c r="F101" s="544"/>
      <c r="G101" s="540"/>
      <c r="H101" s="532">
        <f t="array" aca="1" ref="H101" ca="1">INDIRECT("Janvier!AP"&amp;5+(ROW()-13)*2)</f>
        <v>0</v>
      </c>
      <c r="I101" s="533">
        <f t="array" aca="1" ref="I101" ca="1">INDIRECT("Janvier!AQ"&amp;5+(ROW()-13)*2)</f>
        <v>0</v>
      </c>
      <c r="J101" s="534">
        <f t="shared" ca="1" si="13"/>
        <v>0</v>
      </c>
      <c r="K101" s="532">
        <f t="array" aca="1" ref="K101" ca="1">INDIRECT("Février!AM"&amp;5+(ROW()-13)*2)</f>
        <v>0</v>
      </c>
      <c r="L101" s="533">
        <f t="array" aca="1" ref="L101" ca="1">INDIRECT("Février!AN"&amp;5+(ROW()-13)*2)</f>
        <v>0</v>
      </c>
      <c r="M101" s="534">
        <f t="shared" ca="1" si="14"/>
        <v>0</v>
      </c>
      <c r="N101" s="532">
        <f t="array" aca="1" ref="N101" ca="1">INDIRECT("Mars!AP"&amp;5+(ROW()-13)*2)</f>
        <v>0</v>
      </c>
      <c r="O101" s="533">
        <f t="array" aca="1" ref="O101" ca="1">INDIRECT("Mars!AQ"&amp;5+(ROW()-13)*2)</f>
        <v>0</v>
      </c>
      <c r="P101" s="534">
        <f t="shared" ca="1" si="15"/>
        <v>0</v>
      </c>
      <c r="Q101" s="532">
        <f t="array" aca="1" ref="Q101" ca="1">INDIRECT("Avril!AO$"&amp;5+(ROW()-13)*2)</f>
        <v>0</v>
      </c>
      <c r="R101" s="533">
        <f t="array" aca="1" ref="R101" ca="1">INDIRECT("Avril!AP"&amp;5+(ROW()-13)*2)</f>
        <v>0</v>
      </c>
      <c r="S101" s="534">
        <f t="shared" ca="1" si="16"/>
        <v>0</v>
      </c>
      <c r="T101" s="532">
        <f t="array" aca="1" ref="T101" ca="1">INDIRECT("Mai!AP"&amp;5+(ROW()-13)*2)</f>
        <v>0</v>
      </c>
      <c r="U101" s="533">
        <f t="array" aca="1" ref="U101" ca="1">INDIRECT("Mai!AQ"&amp;5+(ROW()-13)*2)</f>
        <v>0</v>
      </c>
      <c r="V101" s="534">
        <f t="shared" ca="1" si="17"/>
        <v>0</v>
      </c>
      <c r="W101" s="532">
        <f t="array" aca="1" ref="W101" ca="1">INDIRECT("Juin!AO"&amp;5+(ROW()-13)*2)</f>
        <v>0</v>
      </c>
      <c r="X101" s="533">
        <f t="array" aca="1" ref="X101" ca="1">INDIRECT("Juin!AP"&amp;5+(ROW()-13)*2)</f>
        <v>0</v>
      </c>
      <c r="Y101" s="534">
        <f t="shared" ca="1" si="18"/>
        <v>0</v>
      </c>
      <c r="Z101" s="532">
        <f t="array" aca="1" ref="Z101" ca="1">INDIRECT("Juillet!AP"&amp;5+(ROW()-13)*2)</f>
        <v>0</v>
      </c>
      <c r="AA101" s="533">
        <f t="array" aca="1" ref="AA101" ca="1">INDIRECT("Juillet!AQ"&amp;5+(ROW()-13)*2)</f>
        <v>0</v>
      </c>
      <c r="AB101" s="534">
        <f t="shared" ca="1" si="19"/>
        <v>0</v>
      </c>
      <c r="AC101" s="532">
        <f t="array" aca="1" ref="AC101" ca="1">INDIRECT("Août!AP"&amp;5+(ROW()-13)*2)</f>
        <v>0</v>
      </c>
      <c r="AD101" s="533">
        <f t="array" aca="1" ref="AD101" ca="1">INDIRECT("Août!AQ"&amp;5+(ROW()-13)*2)</f>
        <v>0</v>
      </c>
      <c r="AE101" s="534">
        <f t="shared" ca="1" si="20"/>
        <v>0</v>
      </c>
      <c r="AF101" s="532">
        <f t="array" aca="1" ref="AF101" ca="1">INDIRECT("Septembre!AO"&amp;5+(ROW()-13)*2)</f>
        <v>0</v>
      </c>
      <c r="AG101" s="533">
        <f t="array" aca="1" ref="AG101" ca="1">INDIRECT("Septembre!AP"&amp;5+(ROW()-13)*2)</f>
        <v>0</v>
      </c>
      <c r="AH101" s="534">
        <f t="shared" ca="1" si="21"/>
        <v>0</v>
      </c>
      <c r="AI101" s="532">
        <f t="array" aca="1" ref="AI101" ca="1">INDIRECT("Octobre!AP"&amp;5+(ROW()-13)*2)</f>
        <v>0</v>
      </c>
      <c r="AJ101" s="533">
        <f t="array" aca="1" ref="AJ101" ca="1">INDIRECT("Octobre!AQ"&amp;5+(ROW()-13)*2)</f>
        <v>0</v>
      </c>
      <c r="AK101" s="534">
        <f t="shared" ca="1" si="22"/>
        <v>0</v>
      </c>
      <c r="AL101" s="532">
        <f t="array" aca="1" ref="AL101" ca="1">INDIRECT("Novembre!AO"&amp;5+(ROW()-13)*2)</f>
        <v>0</v>
      </c>
      <c r="AM101" s="533">
        <f t="array" aca="1" ref="AM101" ca="1">INDIRECT("Novembre!AP"&amp;5+(ROW()-13)*2)</f>
        <v>0</v>
      </c>
      <c r="AN101" s="534">
        <f t="shared" ca="1" si="23"/>
        <v>0</v>
      </c>
      <c r="AO101" s="532">
        <f t="array" aca="1" ref="AO101" ca="1">INDIRECT("Décembre!AP"&amp;5+(ROW()-13)*2)</f>
        <v>0</v>
      </c>
      <c r="AP101" s="533">
        <f t="array" aca="1" ref="AP101" ca="1">INDIRECT("Décembre!AQ"&amp;5+(ROW()-13)*2)</f>
        <v>0</v>
      </c>
      <c r="AQ101" s="534">
        <f t="shared" ca="1" si="24"/>
        <v>0</v>
      </c>
      <c r="AR101" s="541">
        <f t="shared" ca="1" si="25"/>
        <v>0</v>
      </c>
      <c r="AS101" s="542">
        <v>0</v>
      </c>
    </row>
    <row r="102" spans="1:45" ht="25" customHeight="1" x14ac:dyDescent="0.35">
      <c r="A102" s="529" t="str">
        <f t="array" aca="1" ref="A102" ca="1">INDIRECT("Janvier!A"&amp;5+(ROW()-13)*2)</f>
        <v>[ENTRER LE NOM ET LE PRENOM]</v>
      </c>
      <c r="B102" s="538"/>
      <c r="C102" s="538"/>
      <c r="D102" s="531"/>
      <c r="E102" s="531"/>
      <c r="F102" s="544"/>
      <c r="G102" s="540"/>
      <c r="H102" s="532">
        <f t="array" aca="1" ref="H102" ca="1">INDIRECT("Janvier!AP"&amp;5+(ROW()-13)*2)</f>
        <v>0</v>
      </c>
      <c r="I102" s="533">
        <f t="array" aca="1" ref="I102" ca="1">INDIRECT("Janvier!AQ"&amp;5+(ROW()-13)*2)</f>
        <v>0</v>
      </c>
      <c r="J102" s="534">
        <f t="shared" ca="1" si="13"/>
        <v>0</v>
      </c>
      <c r="K102" s="532">
        <f t="array" aca="1" ref="K102" ca="1">INDIRECT("Février!AM"&amp;5+(ROW()-13)*2)</f>
        <v>0</v>
      </c>
      <c r="L102" s="533">
        <f t="array" aca="1" ref="L102" ca="1">INDIRECT("Février!AN"&amp;5+(ROW()-13)*2)</f>
        <v>0</v>
      </c>
      <c r="M102" s="534">
        <f t="shared" ca="1" si="14"/>
        <v>0</v>
      </c>
      <c r="N102" s="532">
        <f t="array" aca="1" ref="N102" ca="1">INDIRECT("Mars!AP"&amp;5+(ROW()-13)*2)</f>
        <v>0</v>
      </c>
      <c r="O102" s="533">
        <f t="array" aca="1" ref="O102" ca="1">INDIRECT("Mars!AQ"&amp;5+(ROW()-13)*2)</f>
        <v>0</v>
      </c>
      <c r="P102" s="534">
        <f t="shared" ca="1" si="15"/>
        <v>0</v>
      </c>
      <c r="Q102" s="532">
        <f t="array" aca="1" ref="Q102" ca="1">INDIRECT("Avril!AO$"&amp;5+(ROW()-13)*2)</f>
        <v>0</v>
      </c>
      <c r="R102" s="533">
        <f t="array" aca="1" ref="R102" ca="1">INDIRECT("Avril!AP"&amp;5+(ROW()-13)*2)</f>
        <v>0</v>
      </c>
      <c r="S102" s="534">
        <f t="shared" ca="1" si="16"/>
        <v>0</v>
      </c>
      <c r="T102" s="532">
        <f t="array" aca="1" ref="T102" ca="1">INDIRECT("Mai!AP"&amp;5+(ROW()-13)*2)</f>
        <v>0</v>
      </c>
      <c r="U102" s="533">
        <f t="array" aca="1" ref="U102" ca="1">INDIRECT("Mai!AQ"&amp;5+(ROW()-13)*2)</f>
        <v>0</v>
      </c>
      <c r="V102" s="534">
        <f t="shared" ca="1" si="17"/>
        <v>0</v>
      </c>
      <c r="W102" s="532">
        <f t="array" aca="1" ref="W102" ca="1">INDIRECT("Juin!AO"&amp;5+(ROW()-13)*2)</f>
        <v>0</v>
      </c>
      <c r="X102" s="533">
        <f t="array" aca="1" ref="X102" ca="1">INDIRECT("Juin!AP"&amp;5+(ROW()-13)*2)</f>
        <v>0</v>
      </c>
      <c r="Y102" s="534">
        <f t="shared" ca="1" si="18"/>
        <v>0</v>
      </c>
      <c r="Z102" s="532">
        <f t="array" aca="1" ref="Z102" ca="1">INDIRECT("Juillet!AP"&amp;5+(ROW()-13)*2)</f>
        <v>0</v>
      </c>
      <c r="AA102" s="533">
        <f t="array" aca="1" ref="AA102" ca="1">INDIRECT("Juillet!AQ"&amp;5+(ROW()-13)*2)</f>
        <v>0</v>
      </c>
      <c r="AB102" s="534">
        <f t="shared" ca="1" si="19"/>
        <v>0</v>
      </c>
      <c r="AC102" s="532">
        <f t="array" aca="1" ref="AC102" ca="1">INDIRECT("Août!AP"&amp;5+(ROW()-13)*2)</f>
        <v>0</v>
      </c>
      <c r="AD102" s="533">
        <f t="array" aca="1" ref="AD102" ca="1">INDIRECT("Août!AQ"&amp;5+(ROW()-13)*2)</f>
        <v>0</v>
      </c>
      <c r="AE102" s="534">
        <f t="shared" ca="1" si="20"/>
        <v>0</v>
      </c>
      <c r="AF102" s="532">
        <f t="array" aca="1" ref="AF102" ca="1">INDIRECT("Septembre!AO"&amp;5+(ROW()-13)*2)</f>
        <v>0</v>
      </c>
      <c r="AG102" s="533">
        <f t="array" aca="1" ref="AG102" ca="1">INDIRECT("Septembre!AP"&amp;5+(ROW()-13)*2)</f>
        <v>0</v>
      </c>
      <c r="AH102" s="534">
        <f t="shared" ca="1" si="21"/>
        <v>0</v>
      </c>
      <c r="AI102" s="532">
        <f t="array" aca="1" ref="AI102" ca="1">INDIRECT("Octobre!AP"&amp;5+(ROW()-13)*2)</f>
        <v>0</v>
      </c>
      <c r="AJ102" s="533">
        <f t="array" aca="1" ref="AJ102" ca="1">INDIRECT("Octobre!AQ"&amp;5+(ROW()-13)*2)</f>
        <v>0</v>
      </c>
      <c r="AK102" s="534">
        <f t="shared" ca="1" si="22"/>
        <v>0</v>
      </c>
      <c r="AL102" s="532">
        <f t="array" aca="1" ref="AL102" ca="1">INDIRECT("Novembre!AO"&amp;5+(ROW()-13)*2)</f>
        <v>0</v>
      </c>
      <c r="AM102" s="533">
        <f t="array" aca="1" ref="AM102" ca="1">INDIRECT("Novembre!AP"&amp;5+(ROW()-13)*2)</f>
        <v>0</v>
      </c>
      <c r="AN102" s="534">
        <f t="shared" ca="1" si="23"/>
        <v>0</v>
      </c>
      <c r="AO102" s="532">
        <f t="array" aca="1" ref="AO102" ca="1">INDIRECT("Décembre!AP"&amp;5+(ROW()-13)*2)</f>
        <v>0</v>
      </c>
      <c r="AP102" s="533">
        <f t="array" aca="1" ref="AP102" ca="1">INDIRECT("Décembre!AQ"&amp;5+(ROW()-13)*2)</f>
        <v>0</v>
      </c>
      <c r="AQ102" s="534">
        <f t="shared" ca="1" si="24"/>
        <v>0</v>
      </c>
      <c r="AR102" s="541">
        <f t="shared" ca="1" si="25"/>
        <v>0</v>
      </c>
      <c r="AS102" s="542">
        <v>0</v>
      </c>
    </row>
    <row r="103" spans="1:45" ht="25" customHeight="1" x14ac:dyDescent="0.35">
      <c r="A103" s="529" t="str">
        <f t="array" aca="1" ref="A103" ca="1">INDIRECT("Janvier!A"&amp;5+(ROW()-13)*2)</f>
        <v>[ENTRER LE NOM ET LE PRENOM]</v>
      </c>
      <c r="B103" s="538"/>
      <c r="C103" s="538"/>
      <c r="D103" s="531"/>
      <c r="E103" s="531"/>
      <c r="F103" s="544"/>
      <c r="G103" s="540"/>
      <c r="H103" s="532">
        <f t="array" aca="1" ref="H103" ca="1">INDIRECT("Janvier!AP"&amp;5+(ROW()-13)*2)</f>
        <v>0</v>
      </c>
      <c r="I103" s="533">
        <f t="array" aca="1" ref="I103" ca="1">INDIRECT("Janvier!AQ"&amp;5+(ROW()-13)*2)</f>
        <v>0</v>
      </c>
      <c r="J103" s="534">
        <f t="shared" ca="1" si="13"/>
        <v>0</v>
      </c>
      <c r="K103" s="532">
        <f t="array" aca="1" ref="K103" ca="1">INDIRECT("Février!AM"&amp;5+(ROW()-13)*2)</f>
        <v>0</v>
      </c>
      <c r="L103" s="533">
        <f t="array" aca="1" ref="L103" ca="1">INDIRECT("Février!AN"&amp;5+(ROW()-13)*2)</f>
        <v>0</v>
      </c>
      <c r="M103" s="534">
        <f t="shared" ca="1" si="14"/>
        <v>0</v>
      </c>
      <c r="N103" s="532">
        <f t="array" aca="1" ref="N103" ca="1">INDIRECT("Mars!AP"&amp;5+(ROW()-13)*2)</f>
        <v>0</v>
      </c>
      <c r="O103" s="533">
        <f t="array" aca="1" ref="O103" ca="1">INDIRECT("Mars!AQ"&amp;5+(ROW()-13)*2)</f>
        <v>0</v>
      </c>
      <c r="P103" s="534">
        <f t="shared" ca="1" si="15"/>
        <v>0</v>
      </c>
      <c r="Q103" s="532">
        <f t="array" aca="1" ref="Q103" ca="1">INDIRECT("Avril!AO$"&amp;5+(ROW()-13)*2)</f>
        <v>0</v>
      </c>
      <c r="R103" s="533">
        <f t="array" aca="1" ref="R103" ca="1">INDIRECT("Avril!AP"&amp;5+(ROW()-13)*2)</f>
        <v>0</v>
      </c>
      <c r="S103" s="534">
        <f t="shared" ca="1" si="16"/>
        <v>0</v>
      </c>
      <c r="T103" s="532">
        <f t="array" aca="1" ref="T103" ca="1">INDIRECT("Mai!AP"&amp;5+(ROW()-13)*2)</f>
        <v>0</v>
      </c>
      <c r="U103" s="533">
        <f t="array" aca="1" ref="U103" ca="1">INDIRECT("Mai!AQ"&amp;5+(ROW()-13)*2)</f>
        <v>0</v>
      </c>
      <c r="V103" s="534">
        <f t="shared" ca="1" si="17"/>
        <v>0</v>
      </c>
      <c r="W103" s="532">
        <f t="array" aca="1" ref="W103" ca="1">INDIRECT("Juin!AO"&amp;5+(ROW()-13)*2)</f>
        <v>0</v>
      </c>
      <c r="X103" s="533">
        <f t="array" aca="1" ref="X103" ca="1">INDIRECT("Juin!AP"&amp;5+(ROW()-13)*2)</f>
        <v>0</v>
      </c>
      <c r="Y103" s="534">
        <f t="shared" ca="1" si="18"/>
        <v>0</v>
      </c>
      <c r="Z103" s="532">
        <f t="array" aca="1" ref="Z103" ca="1">INDIRECT("Juillet!AP"&amp;5+(ROW()-13)*2)</f>
        <v>0</v>
      </c>
      <c r="AA103" s="533">
        <f t="array" aca="1" ref="AA103" ca="1">INDIRECT("Juillet!AQ"&amp;5+(ROW()-13)*2)</f>
        <v>0</v>
      </c>
      <c r="AB103" s="534">
        <f t="shared" ca="1" si="19"/>
        <v>0</v>
      </c>
      <c r="AC103" s="532">
        <f t="array" aca="1" ref="AC103" ca="1">INDIRECT("Août!AP"&amp;5+(ROW()-13)*2)</f>
        <v>0</v>
      </c>
      <c r="AD103" s="533">
        <f t="array" aca="1" ref="AD103" ca="1">INDIRECT("Août!AQ"&amp;5+(ROW()-13)*2)</f>
        <v>0</v>
      </c>
      <c r="AE103" s="534">
        <f t="shared" ca="1" si="20"/>
        <v>0</v>
      </c>
      <c r="AF103" s="532">
        <f t="array" aca="1" ref="AF103" ca="1">INDIRECT("Septembre!AO"&amp;5+(ROW()-13)*2)</f>
        <v>0</v>
      </c>
      <c r="AG103" s="533">
        <f t="array" aca="1" ref="AG103" ca="1">INDIRECT("Septembre!AP"&amp;5+(ROW()-13)*2)</f>
        <v>0</v>
      </c>
      <c r="AH103" s="534">
        <f t="shared" ca="1" si="21"/>
        <v>0</v>
      </c>
      <c r="AI103" s="532">
        <f t="array" aca="1" ref="AI103" ca="1">INDIRECT("Octobre!AP"&amp;5+(ROW()-13)*2)</f>
        <v>0</v>
      </c>
      <c r="AJ103" s="533">
        <f t="array" aca="1" ref="AJ103" ca="1">INDIRECT("Octobre!AQ"&amp;5+(ROW()-13)*2)</f>
        <v>0</v>
      </c>
      <c r="AK103" s="534">
        <f t="shared" ca="1" si="22"/>
        <v>0</v>
      </c>
      <c r="AL103" s="532">
        <f t="array" aca="1" ref="AL103" ca="1">INDIRECT("Novembre!AO"&amp;5+(ROW()-13)*2)</f>
        <v>0</v>
      </c>
      <c r="AM103" s="533">
        <f t="array" aca="1" ref="AM103" ca="1">INDIRECT("Novembre!AP"&amp;5+(ROW()-13)*2)</f>
        <v>0</v>
      </c>
      <c r="AN103" s="534">
        <f t="shared" ca="1" si="23"/>
        <v>0</v>
      </c>
      <c r="AO103" s="532">
        <f t="array" aca="1" ref="AO103" ca="1">INDIRECT("Décembre!AP"&amp;5+(ROW()-13)*2)</f>
        <v>0</v>
      </c>
      <c r="AP103" s="533">
        <f t="array" aca="1" ref="AP103" ca="1">INDIRECT("Décembre!AQ"&amp;5+(ROW()-13)*2)</f>
        <v>0</v>
      </c>
      <c r="AQ103" s="534">
        <f t="shared" ca="1" si="24"/>
        <v>0</v>
      </c>
      <c r="AR103" s="541">
        <f t="shared" ca="1" si="25"/>
        <v>0</v>
      </c>
      <c r="AS103" s="542">
        <v>0</v>
      </c>
    </row>
    <row r="104" spans="1:45" ht="25" customHeight="1" x14ac:dyDescent="0.35">
      <c r="A104" s="529" t="str">
        <f t="array" aca="1" ref="A104" ca="1">INDIRECT("Janvier!A"&amp;5+(ROW()-13)*2)</f>
        <v>[ENTRER LE NOM ET LE PRENOM]</v>
      </c>
      <c r="B104" s="538"/>
      <c r="C104" s="538"/>
      <c r="D104" s="531"/>
      <c r="E104" s="531"/>
      <c r="F104" s="544"/>
      <c r="G104" s="540"/>
      <c r="H104" s="532">
        <f t="array" aca="1" ref="H104" ca="1">INDIRECT("Janvier!AP"&amp;5+(ROW()-13)*2)</f>
        <v>0</v>
      </c>
      <c r="I104" s="533">
        <f t="array" aca="1" ref="I104" ca="1">INDIRECT("Janvier!AQ"&amp;5+(ROW()-13)*2)</f>
        <v>0</v>
      </c>
      <c r="J104" s="534">
        <f t="shared" ca="1" si="13"/>
        <v>0</v>
      </c>
      <c r="K104" s="532">
        <f t="array" aca="1" ref="K104" ca="1">INDIRECT("Février!AM"&amp;5+(ROW()-13)*2)</f>
        <v>0</v>
      </c>
      <c r="L104" s="533">
        <f t="array" aca="1" ref="L104" ca="1">INDIRECT("Février!AN"&amp;5+(ROW()-13)*2)</f>
        <v>0</v>
      </c>
      <c r="M104" s="534">
        <f t="shared" ca="1" si="14"/>
        <v>0</v>
      </c>
      <c r="N104" s="532">
        <f t="array" aca="1" ref="N104" ca="1">INDIRECT("Mars!AP"&amp;5+(ROW()-13)*2)</f>
        <v>0</v>
      </c>
      <c r="O104" s="533">
        <f t="array" aca="1" ref="O104" ca="1">INDIRECT("Mars!AQ"&amp;5+(ROW()-13)*2)</f>
        <v>0</v>
      </c>
      <c r="P104" s="534">
        <f t="shared" ca="1" si="15"/>
        <v>0</v>
      </c>
      <c r="Q104" s="532">
        <f t="array" aca="1" ref="Q104" ca="1">INDIRECT("Avril!AO$"&amp;5+(ROW()-13)*2)</f>
        <v>0</v>
      </c>
      <c r="R104" s="533">
        <f t="array" aca="1" ref="R104" ca="1">INDIRECT("Avril!AP"&amp;5+(ROW()-13)*2)</f>
        <v>0</v>
      </c>
      <c r="S104" s="534">
        <f t="shared" ca="1" si="16"/>
        <v>0</v>
      </c>
      <c r="T104" s="532">
        <f t="array" aca="1" ref="T104" ca="1">INDIRECT("Mai!AP"&amp;5+(ROW()-13)*2)</f>
        <v>0</v>
      </c>
      <c r="U104" s="533">
        <f t="array" aca="1" ref="U104" ca="1">INDIRECT("Mai!AQ"&amp;5+(ROW()-13)*2)</f>
        <v>0</v>
      </c>
      <c r="V104" s="534">
        <f t="shared" ca="1" si="17"/>
        <v>0</v>
      </c>
      <c r="W104" s="532">
        <f t="array" aca="1" ref="W104" ca="1">INDIRECT("Juin!AO"&amp;5+(ROW()-13)*2)</f>
        <v>0</v>
      </c>
      <c r="X104" s="533">
        <f t="array" aca="1" ref="X104" ca="1">INDIRECT("Juin!AP"&amp;5+(ROW()-13)*2)</f>
        <v>0</v>
      </c>
      <c r="Y104" s="534">
        <f t="shared" ca="1" si="18"/>
        <v>0</v>
      </c>
      <c r="Z104" s="532">
        <f t="array" aca="1" ref="Z104" ca="1">INDIRECT("Juillet!AP"&amp;5+(ROW()-13)*2)</f>
        <v>0</v>
      </c>
      <c r="AA104" s="533">
        <f t="array" aca="1" ref="AA104" ca="1">INDIRECT("Juillet!AQ"&amp;5+(ROW()-13)*2)</f>
        <v>0</v>
      </c>
      <c r="AB104" s="534">
        <f t="shared" ca="1" si="19"/>
        <v>0</v>
      </c>
      <c r="AC104" s="532">
        <f t="array" aca="1" ref="AC104" ca="1">INDIRECT("Août!AP"&amp;5+(ROW()-13)*2)</f>
        <v>0</v>
      </c>
      <c r="AD104" s="533">
        <f t="array" aca="1" ref="AD104" ca="1">INDIRECT("Août!AQ"&amp;5+(ROW()-13)*2)</f>
        <v>0</v>
      </c>
      <c r="AE104" s="534">
        <f t="shared" ca="1" si="20"/>
        <v>0</v>
      </c>
      <c r="AF104" s="532">
        <f t="array" aca="1" ref="AF104" ca="1">INDIRECT("Septembre!AO"&amp;5+(ROW()-13)*2)</f>
        <v>0</v>
      </c>
      <c r="AG104" s="533">
        <f t="array" aca="1" ref="AG104" ca="1">INDIRECT("Septembre!AP"&amp;5+(ROW()-13)*2)</f>
        <v>0</v>
      </c>
      <c r="AH104" s="534">
        <f t="shared" ca="1" si="21"/>
        <v>0</v>
      </c>
      <c r="AI104" s="532">
        <f t="array" aca="1" ref="AI104" ca="1">INDIRECT("Octobre!AP"&amp;5+(ROW()-13)*2)</f>
        <v>0</v>
      </c>
      <c r="AJ104" s="533">
        <f t="array" aca="1" ref="AJ104" ca="1">INDIRECT("Octobre!AQ"&amp;5+(ROW()-13)*2)</f>
        <v>0</v>
      </c>
      <c r="AK104" s="534">
        <f t="shared" ca="1" si="22"/>
        <v>0</v>
      </c>
      <c r="AL104" s="532">
        <f t="array" aca="1" ref="AL104" ca="1">INDIRECT("Novembre!AO"&amp;5+(ROW()-13)*2)</f>
        <v>0</v>
      </c>
      <c r="AM104" s="533">
        <f t="array" aca="1" ref="AM104" ca="1">INDIRECT("Novembre!AP"&amp;5+(ROW()-13)*2)</f>
        <v>0</v>
      </c>
      <c r="AN104" s="534">
        <f t="shared" ca="1" si="23"/>
        <v>0</v>
      </c>
      <c r="AO104" s="532">
        <f t="array" aca="1" ref="AO104" ca="1">INDIRECT("Décembre!AP"&amp;5+(ROW()-13)*2)</f>
        <v>0</v>
      </c>
      <c r="AP104" s="533">
        <f t="array" aca="1" ref="AP104" ca="1">INDIRECT("Décembre!AQ"&amp;5+(ROW()-13)*2)</f>
        <v>0</v>
      </c>
      <c r="AQ104" s="534">
        <f t="shared" ca="1" si="24"/>
        <v>0</v>
      </c>
      <c r="AR104" s="541">
        <f t="shared" ca="1" si="25"/>
        <v>0</v>
      </c>
      <c r="AS104" s="542">
        <v>0</v>
      </c>
    </row>
    <row r="105" spans="1:45" ht="25" customHeight="1" x14ac:dyDescent="0.35">
      <c r="A105" s="529" t="str">
        <f t="array" aca="1" ref="A105" ca="1">INDIRECT("Janvier!A"&amp;5+(ROW()-13)*2)</f>
        <v>[ENTRER LE NOM ET LE PRENOM]</v>
      </c>
      <c r="B105" s="538"/>
      <c r="C105" s="538"/>
      <c r="D105" s="531"/>
      <c r="E105" s="531"/>
      <c r="F105" s="544"/>
      <c r="G105" s="540"/>
      <c r="H105" s="532">
        <f t="array" aca="1" ref="H105" ca="1">INDIRECT("Janvier!AP"&amp;5+(ROW()-13)*2)</f>
        <v>0</v>
      </c>
      <c r="I105" s="533">
        <f t="array" aca="1" ref="I105" ca="1">INDIRECT("Janvier!AQ"&amp;5+(ROW()-13)*2)</f>
        <v>0</v>
      </c>
      <c r="J105" s="534">
        <f t="shared" ca="1" si="13"/>
        <v>0</v>
      </c>
      <c r="K105" s="532">
        <f t="array" aca="1" ref="K105" ca="1">INDIRECT("Février!AM"&amp;5+(ROW()-13)*2)</f>
        <v>0</v>
      </c>
      <c r="L105" s="533">
        <f t="array" aca="1" ref="L105" ca="1">INDIRECT("Février!AN"&amp;5+(ROW()-13)*2)</f>
        <v>0</v>
      </c>
      <c r="M105" s="534">
        <f t="shared" ca="1" si="14"/>
        <v>0</v>
      </c>
      <c r="N105" s="532">
        <f t="array" aca="1" ref="N105" ca="1">INDIRECT("Mars!AP"&amp;5+(ROW()-13)*2)</f>
        <v>0</v>
      </c>
      <c r="O105" s="533">
        <f t="array" aca="1" ref="O105" ca="1">INDIRECT("Mars!AQ"&amp;5+(ROW()-13)*2)</f>
        <v>0</v>
      </c>
      <c r="P105" s="534">
        <f t="shared" ca="1" si="15"/>
        <v>0</v>
      </c>
      <c r="Q105" s="532">
        <f t="array" aca="1" ref="Q105" ca="1">INDIRECT("Avril!AO$"&amp;5+(ROW()-13)*2)</f>
        <v>0</v>
      </c>
      <c r="R105" s="533">
        <f t="array" aca="1" ref="R105" ca="1">INDIRECT("Avril!AP"&amp;5+(ROW()-13)*2)</f>
        <v>0</v>
      </c>
      <c r="S105" s="534">
        <f t="shared" ca="1" si="16"/>
        <v>0</v>
      </c>
      <c r="T105" s="532">
        <f t="array" aca="1" ref="T105" ca="1">INDIRECT("Mai!AP"&amp;5+(ROW()-13)*2)</f>
        <v>0</v>
      </c>
      <c r="U105" s="533">
        <f t="array" aca="1" ref="U105" ca="1">INDIRECT("Mai!AQ"&amp;5+(ROW()-13)*2)</f>
        <v>0</v>
      </c>
      <c r="V105" s="534">
        <f t="shared" ca="1" si="17"/>
        <v>0</v>
      </c>
      <c r="W105" s="532">
        <f t="array" aca="1" ref="W105" ca="1">INDIRECT("Juin!AO"&amp;5+(ROW()-13)*2)</f>
        <v>0</v>
      </c>
      <c r="X105" s="533">
        <f t="array" aca="1" ref="X105" ca="1">INDIRECT("Juin!AP"&amp;5+(ROW()-13)*2)</f>
        <v>0</v>
      </c>
      <c r="Y105" s="534">
        <f t="shared" ca="1" si="18"/>
        <v>0</v>
      </c>
      <c r="Z105" s="532">
        <f t="array" aca="1" ref="Z105" ca="1">INDIRECT("Juillet!AP"&amp;5+(ROW()-13)*2)</f>
        <v>0</v>
      </c>
      <c r="AA105" s="533">
        <f t="array" aca="1" ref="AA105" ca="1">INDIRECT("Juillet!AQ"&amp;5+(ROW()-13)*2)</f>
        <v>0</v>
      </c>
      <c r="AB105" s="534">
        <f t="shared" ca="1" si="19"/>
        <v>0</v>
      </c>
      <c r="AC105" s="532">
        <f t="array" aca="1" ref="AC105" ca="1">INDIRECT("Août!AP"&amp;5+(ROW()-13)*2)</f>
        <v>0</v>
      </c>
      <c r="AD105" s="533">
        <f t="array" aca="1" ref="AD105" ca="1">INDIRECT("Août!AQ"&amp;5+(ROW()-13)*2)</f>
        <v>0</v>
      </c>
      <c r="AE105" s="534">
        <f t="shared" ca="1" si="20"/>
        <v>0</v>
      </c>
      <c r="AF105" s="532">
        <f t="array" aca="1" ref="AF105" ca="1">INDIRECT("Septembre!AO"&amp;5+(ROW()-13)*2)</f>
        <v>0</v>
      </c>
      <c r="AG105" s="533">
        <f t="array" aca="1" ref="AG105" ca="1">INDIRECT("Septembre!AP"&amp;5+(ROW()-13)*2)</f>
        <v>0</v>
      </c>
      <c r="AH105" s="534">
        <f t="shared" ca="1" si="21"/>
        <v>0</v>
      </c>
      <c r="AI105" s="532">
        <f t="array" aca="1" ref="AI105" ca="1">INDIRECT("Octobre!AP"&amp;5+(ROW()-13)*2)</f>
        <v>0</v>
      </c>
      <c r="AJ105" s="533">
        <f t="array" aca="1" ref="AJ105" ca="1">INDIRECT("Octobre!AQ"&amp;5+(ROW()-13)*2)</f>
        <v>0</v>
      </c>
      <c r="AK105" s="534">
        <f t="shared" ca="1" si="22"/>
        <v>0</v>
      </c>
      <c r="AL105" s="532">
        <f t="array" aca="1" ref="AL105" ca="1">INDIRECT("Novembre!AO"&amp;5+(ROW()-13)*2)</f>
        <v>0</v>
      </c>
      <c r="AM105" s="533">
        <f t="array" aca="1" ref="AM105" ca="1">INDIRECT("Novembre!AP"&amp;5+(ROW()-13)*2)</f>
        <v>0</v>
      </c>
      <c r="AN105" s="534">
        <f t="shared" ca="1" si="23"/>
        <v>0</v>
      </c>
      <c r="AO105" s="532">
        <f t="array" aca="1" ref="AO105" ca="1">INDIRECT("Décembre!AP"&amp;5+(ROW()-13)*2)</f>
        <v>0</v>
      </c>
      <c r="AP105" s="533">
        <f t="array" aca="1" ref="AP105" ca="1">INDIRECT("Décembre!AQ"&amp;5+(ROW()-13)*2)</f>
        <v>0</v>
      </c>
      <c r="AQ105" s="534">
        <f t="shared" ca="1" si="24"/>
        <v>0</v>
      </c>
      <c r="AR105" s="541">
        <f t="shared" ca="1" si="25"/>
        <v>0</v>
      </c>
      <c r="AS105" s="542">
        <v>0</v>
      </c>
    </row>
    <row r="106" spans="1:45" ht="25" customHeight="1" x14ac:dyDescent="0.35">
      <c r="A106" s="529" t="str">
        <f t="array" aca="1" ref="A106" ca="1">INDIRECT("Janvier!A"&amp;5+(ROW()-13)*2)</f>
        <v>[ENTRER LE NOM ET LE PRENOM]</v>
      </c>
      <c r="B106" s="538"/>
      <c r="C106" s="538"/>
      <c r="D106" s="531"/>
      <c r="E106" s="531"/>
      <c r="F106" s="544"/>
      <c r="G106" s="540"/>
      <c r="H106" s="532">
        <f t="array" aca="1" ref="H106" ca="1">INDIRECT("Janvier!AP"&amp;5+(ROW()-13)*2)</f>
        <v>0</v>
      </c>
      <c r="I106" s="533">
        <f t="array" aca="1" ref="I106" ca="1">INDIRECT("Janvier!AQ"&amp;5+(ROW()-13)*2)</f>
        <v>0</v>
      </c>
      <c r="J106" s="534">
        <f t="shared" ca="1" si="13"/>
        <v>0</v>
      </c>
      <c r="K106" s="532">
        <f t="array" aca="1" ref="K106" ca="1">INDIRECT("Février!AM"&amp;5+(ROW()-13)*2)</f>
        <v>0</v>
      </c>
      <c r="L106" s="533">
        <f t="array" aca="1" ref="L106" ca="1">INDIRECT("Février!AN"&amp;5+(ROW()-13)*2)</f>
        <v>0</v>
      </c>
      <c r="M106" s="534">
        <f t="shared" ca="1" si="14"/>
        <v>0</v>
      </c>
      <c r="N106" s="532">
        <f t="array" aca="1" ref="N106" ca="1">INDIRECT("Mars!AP"&amp;5+(ROW()-13)*2)</f>
        <v>0</v>
      </c>
      <c r="O106" s="533">
        <f t="array" aca="1" ref="O106" ca="1">INDIRECT("Mars!AQ"&amp;5+(ROW()-13)*2)</f>
        <v>0</v>
      </c>
      <c r="P106" s="534">
        <f t="shared" ca="1" si="15"/>
        <v>0</v>
      </c>
      <c r="Q106" s="532">
        <f t="array" aca="1" ref="Q106" ca="1">INDIRECT("Avril!AO$"&amp;5+(ROW()-13)*2)</f>
        <v>0</v>
      </c>
      <c r="R106" s="533">
        <f t="array" aca="1" ref="R106" ca="1">INDIRECT("Avril!AP"&amp;5+(ROW()-13)*2)</f>
        <v>0</v>
      </c>
      <c r="S106" s="534">
        <f t="shared" ca="1" si="16"/>
        <v>0</v>
      </c>
      <c r="T106" s="532">
        <f t="array" aca="1" ref="T106" ca="1">INDIRECT("Mai!AP"&amp;5+(ROW()-13)*2)</f>
        <v>0</v>
      </c>
      <c r="U106" s="533">
        <f t="array" aca="1" ref="U106" ca="1">INDIRECT("Mai!AQ"&amp;5+(ROW()-13)*2)</f>
        <v>0</v>
      </c>
      <c r="V106" s="534">
        <f t="shared" ca="1" si="17"/>
        <v>0</v>
      </c>
      <c r="W106" s="532">
        <f t="array" aca="1" ref="W106" ca="1">INDIRECT("Juin!AO"&amp;5+(ROW()-13)*2)</f>
        <v>0</v>
      </c>
      <c r="X106" s="533">
        <f t="array" aca="1" ref="X106" ca="1">INDIRECT("Juin!AP"&amp;5+(ROW()-13)*2)</f>
        <v>0</v>
      </c>
      <c r="Y106" s="534">
        <f t="shared" ca="1" si="18"/>
        <v>0</v>
      </c>
      <c r="Z106" s="532">
        <f t="array" aca="1" ref="Z106" ca="1">INDIRECT("Juillet!AP"&amp;5+(ROW()-13)*2)</f>
        <v>0</v>
      </c>
      <c r="AA106" s="533">
        <f t="array" aca="1" ref="AA106" ca="1">INDIRECT("Juillet!AQ"&amp;5+(ROW()-13)*2)</f>
        <v>0</v>
      </c>
      <c r="AB106" s="534">
        <f t="shared" ca="1" si="19"/>
        <v>0</v>
      </c>
      <c r="AC106" s="532">
        <f t="array" aca="1" ref="AC106" ca="1">INDIRECT("Août!AP"&amp;5+(ROW()-13)*2)</f>
        <v>0</v>
      </c>
      <c r="AD106" s="533">
        <f t="array" aca="1" ref="AD106" ca="1">INDIRECT("Août!AQ"&amp;5+(ROW()-13)*2)</f>
        <v>0</v>
      </c>
      <c r="AE106" s="534">
        <f t="shared" ca="1" si="20"/>
        <v>0</v>
      </c>
      <c r="AF106" s="532">
        <f t="array" aca="1" ref="AF106" ca="1">INDIRECT("Septembre!AO"&amp;5+(ROW()-13)*2)</f>
        <v>0</v>
      </c>
      <c r="AG106" s="533">
        <f t="array" aca="1" ref="AG106" ca="1">INDIRECT("Septembre!AP"&amp;5+(ROW()-13)*2)</f>
        <v>0</v>
      </c>
      <c r="AH106" s="534">
        <f t="shared" ca="1" si="21"/>
        <v>0</v>
      </c>
      <c r="AI106" s="532">
        <f t="array" aca="1" ref="AI106" ca="1">INDIRECT("Octobre!AP"&amp;5+(ROW()-13)*2)</f>
        <v>0</v>
      </c>
      <c r="AJ106" s="533">
        <f t="array" aca="1" ref="AJ106" ca="1">INDIRECT("Octobre!AQ"&amp;5+(ROW()-13)*2)</f>
        <v>0</v>
      </c>
      <c r="AK106" s="534">
        <f t="shared" ca="1" si="22"/>
        <v>0</v>
      </c>
      <c r="AL106" s="532">
        <f t="array" aca="1" ref="AL106" ca="1">INDIRECT("Novembre!AO"&amp;5+(ROW()-13)*2)</f>
        <v>0</v>
      </c>
      <c r="AM106" s="533">
        <f t="array" aca="1" ref="AM106" ca="1">INDIRECT("Novembre!AP"&amp;5+(ROW()-13)*2)</f>
        <v>0</v>
      </c>
      <c r="AN106" s="534">
        <f t="shared" ca="1" si="23"/>
        <v>0</v>
      </c>
      <c r="AO106" s="532">
        <f t="array" aca="1" ref="AO106" ca="1">INDIRECT("Décembre!AP"&amp;5+(ROW()-13)*2)</f>
        <v>0</v>
      </c>
      <c r="AP106" s="533">
        <f t="array" aca="1" ref="AP106" ca="1">INDIRECT("Décembre!AQ"&amp;5+(ROW()-13)*2)</f>
        <v>0</v>
      </c>
      <c r="AQ106" s="534">
        <f t="shared" ca="1" si="24"/>
        <v>0</v>
      </c>
      <c r="AR106" s="541">
        <f t="shared" ca="1" si="25"/>
        <v>0</v>
      </c>
      <c r="AS106" s="542">
        <v>0</v>
      </c>
    </row>
    <row r="107" spans="1:45" ht="25" customHeight="1" x14ac:dyDescent="0.35">
      <c r="A107" s="529">
        <f t="array" aca="1" ref="A107" ca="1">INDIRECT("Janvier!A"&amp;5+(ROW()-13)*2)</f>
        <v>0</v>
      </c>
      <c r="B107" s="538"/>
      <c r="C107" s="538"/>
      <c r="D107" s="531"/>
      <c r="E107" s="531"/>
      <c r="F107" s="544"/>
      <c r="G107" s="540"/>
      <c r="H107" s="540"/>
      <c r="I107" s="539"/>
      <c r="J107" s="534">
        <f t="shared" ref="J107:J140" si="26">IF($G107=1,($D107-(0.9*($D107*H107/$I$10)+($D107*I107/$I$10)))/2,$D107-(0.9*($D107*H107/$I$10)+($D107*I107/$I$10)))</f>
        <v>0</v>
      </c>
      <c r="K107" s="535"/>
      <c r="L107" s="533"/>
      <c r="M107" s="534">
        <f t="shared" ref="M107:M141" si="27">IF($G107=1,($E107-(0.9*($E107*K107/$L$10)+($E107*L107/$L$10)))/2,$E107-(0.9*($E107*K107/$L$10)+($E107*L107/$L$10)))</f>
        <v>0</v>
      </c>
      <c r="N107" s="535"/>
      <c r="O107" s="533"/>
      <c r="P107" s="534">
        <f t="shared" ref="P107:P141" si="28">IF($G107=1,($E107-(0.9*($E107*N107/$O$10)+($E107*O107/$O$10)))/2,$E107-(0.9*($E107*N107/$O$10)+($E107*O107/$O$10)))</f>
        <v>0</v>
      </c>
      <c r="Q107" s="535"/>
      <c r="R107" s="533"/>
      <c r="S107" s="534">
        <f t="shared" ref="S107:S141" si="29">IF($G107=1,($E107-(0.9*($E107*Q107/$R$10)+($E107*R107/$R$10)))/2,$E107-(0.9*($E107*Q107/$R$10)+($E107*R107/$R$10)))</f>
        <v>0</v>
      </c>
      <c r="T107" s="535"/>
      <c r="U107" s="533"/>
      <c r="V107" s="534">
        <f t="shared" ref="V107:V140" si="30">IF($G107=1,($E107-(0.9*($E107*T107/$U$10)+($E107*U107/$U$10)))/2,$E107-(0.9*($E107*T107/$U$10)+($E107*U107/$U$10)))</f>
        <v>0</v>
      </c>
      <c r="W107" s="535"/>
      <c r="X107" s="533"/>
      <c r="Y107" s="534">
        <f t="shared" ref="Y107:Y140" si="31">IF($G107=1,($E107-(0.9*($E107*W107/$X$10)+($E107*X107/$X$10)))/2,$E107-(0.9*($E107*W107/$X$10)+($E107*X107/$X$10)))</f>
        <v>0</v>
      </c>
      <c r="Z107" s="535"/>
      <c r="AA107" s="533"/>
      <c r="AB107" s="534">
        <f t="shared" si="19"/>
        <v>0</v>
      </c>
      <c r="AC107" s="535"/>
      <c r="AD107" s="533"/>
      <c r="AE107" s="534">
        <f t="shared" ref="AE107:AE140" si="32">IF($G107=1,($E107-(0.9*($E107*AC107/$AD$10)+($E107*AD107/$AD$10)))/2,$E107-(0.9*($E107*AC107/$AD$10)+($E107*AD107/$AD$10)))</f>
        <v>0</v>
      </c>
      <c r="AF107" s="535"/>
      <c r="AG107" s="533"/>
      <c r="AH107" s="534">
        <f t="shared" si="21"/>
        <v>0</v>
      </c>
      <c r="AI107" s="535"/>
      <c r="AJ107" s="533"/>
      <c r="AK107" s="534">
        <f t="shared" si="22"/>
        <v>0</v>
      </c>
      <c r="AL107" s="535"/>
      <c r="AM107" s="533"/>
      <c r="AN107" s="534">
        <f t="shared" si="23"/>
        <v>0</v>
      </c>
      <c r="AO107" s="535"/>
      <c r="AP107" s="533"/>
      <c r="AQ107" s="534">
        <f t="shared" si="24"/>
        <v>0</v>
      </c>
      <c r="AR107" s="541">
        <f t="shared" si="25"/>
        <v>0</v>
      </c>
      <c r="AS107" s="542">
        <v>0</v>
      </c>
    </row>
    <row r="108" spans="1:45" ht="25" customHeight="1" x14ac:dyDescent="0.35">
      <c r="A108" s="529">
        <f t="array" aca="1" ref="A108" ca="1">INDIRECT("Janvier!A"&amp;5+(ROW()-14)*2)</f>
        <v>0</v>
      </c>
      <c r="B108" s="538"/>
      <c r="C108" s="538"/>
      <c r="D108" s="531"/>
      <c r="E108" s="531"/>
      <c r="F108" s="544"/>
      <c r="G108" s="540"/>
      <c r="H108" s="540"/>
      <c r="I108" s="539"/>
      <c r="J108" s="534">
        <f t="shared" si="26"/>
        <v>0</v>
      </c>
      <c r="K108" s="535"/>
      <c r="L108" s="533"/>
      <c r="M108" s="534">
        <f t="shared" si="27"/>
        <v>0</v>
      </c>
      <c r="N108" s="535"/>
      <c r="O108" s="533"/>
      <c r="P108" s="534">
        <f t="shared" si="28"/>
        <v>0</v>
      </c>
      <c r="Q108" s="535"/>
      <c r="R108" s="533"/>
      <c r="S108" s="534">
        <f t="shared" si="29"/>
        <v>0</v>
      </c>
      <c r="T108" s="535"/>
      <c r="U108" s="533"/>
      <c r="V108" s="534">
        <f t="shared" si="30"/>
        <v>0</v>
      </c>
      <c r="W108" s="535"/>
      <c r="X108" s="533"/>
      <c r="Y108" s="534">
        <f t="shared" si="31"/>
        <v>0</v>
      </c>
      <c r="Z108" s="535"/>
      <c r="AA108" s="533"/>
      <c r="AB108" s="534">
        <f t="shared" si="19"/>
        <v>0</v>
      </c>
      <c r="AC108" s="535"/>
      <c r="AD108" s="533"/>
      <c r="AE108" s="534">
        <f t="shared" si="32"/>
        <v>0</v>
      </c>
      <c r="AF108" s="535"/>
      <c r="AG108" s="533"/>
      <c r="AH108" s="534">
        <f t="shared" si="21"/>
        <v>0</v>
      </c>
      <c r="AI108" s="535"/>
      <c r="AJ108" s="533"/>
      <c r="AK108" s="534">
        <f t="shared" si="22"/>
        <v>0</v>
      </c>
      <c r="AL108" s="535"/>
      <c r="AM108" s="533"/>
      <c r="AN108" s="534">
        <f t="shared" si="23"/>
        <v>0</v>
      </c>
      <c r="AO108" s="535"/>
      <c r="AP108" s="533"/>
      <c r="AQ108" s="534">
        <f t="shared" si="24"/>
        <v>0</v>
      </c>
      <c r="AR108" s="541">
        <f t="shared" si="25"/>
        <v>0</v>
      </c>
      <c r="AS108" s="542">
        <v>0</v>
      </c>
    </row>
    <row r="109" spans="1:45" ht="25" customHeight="1" x14ac:dyDescent="0.35">
      <c r="A109" s="529" t="str">
        <f t="array" aca="1" ref="A109" ca="1">INDIRECT("Janvier!A"&amp;5+(ROW()-14)*2)</f>
        <v>B1</v>
      </c>
      <c r="B109" s="538"/>
      <c r="C109" s="538"/>
      <c r="D109" s="531"/>
      <c r="E109" s="531"/>
      <c r="F109" s="544"/>
      <c r="G109" s="540"/>
      <c r="H109" s="540"/>
      <c r="I109" s="539"/>
      <c r="J109" s="534">
        <f t="shared" si="26"/>
        <v>0</v>
      </c>
      <c r="K109" s="535"/>
      <c r="L109" s="533"/>
      <c r="M109" s="534">
        <f t="shared" si="27"/>
        <v>0</v>
      </c>
      <c r="N109" s="535"/>
      <c r="O109" s="533"/>
      <c r="P109" s="534">
        <f t="shared" si="28"/>
        <v>0</v>
      </c>
      <c r="Q109" s="535"/>
      <c r="R109" s="533"/>
      <c r="S109" s="534">
        <f t="shared" si="29"/>
        <v>0</v>
      </c>
      <c r="T109" s="535"/>
      <c r="U109" s="533"/>
      <c r="V109" s="534">
        <f t="shared" si="30"/>
        <v>0</v>
      </c>
      <c r="W109" s="535"/>
      <c r="X109" s="533"/>
      <c r="Y109" s="534">
        <f t="shared" si="31"/>
        <v>0</v>
      </c>
      <c r="Z109" s="535"/>
      <c r="AA109" s="533"/>
      <c r="AB109" s="534">
        <f t="shared" si="19"/>
        <v>0</v>
      </c>
      <c r="AC109" s="535"/>
      <c r="AD109" s="533"/>
      <c r="AE109" s="534">
        <f t="shared" si="32"/>
        <v>0</v>
      </c>
      <c r="AF109" s="535"/>
      <c r="AG109" s="533"/>
      <c r="AH109" s="534">
        <f t="shared" si="21"/>
        <v>0</v>
      </c>
      <c r="AI109" s="535"/>
      <c r="AJ109" s="533"/>
      <c r="AK109" s="534">
        <f t="shared" si="22"/>
        <v>0</v>
      </c>
      <c r="AL109" s="535"/>
      <c r="AM109" s="533"/>
      <c r="AN109" s="534">
        <f t="shared" si="23"/>
        <v>0</v>
      </c>
      <c r="AO109" s="535"/>
      <c r="AP109" s="533"/>
      <c r="AQ109" s="534">
        <f t="shared" si="24"/>
        <v>0</v>
      </c>
      <c r="AR109" s="541">
        <f t="shared" si="25"/>
        <v>0</v>
      </c>
      <c r="AS109" s="542">
        <v>0</v>
      </c>
    </row>
    <row r="110" spans="1:45" ht="25" customHeight="1" x14ac:dyDescent="0.35">
      <c r="A110" s="529" t="str">
        <f t="array" aca="1" ref="A110" ca="1">INDIRECT("Janvier!A"&amp;5+(ROW()-14)*2)</f>
        <v>B3</v>
      </c>
      <c r="B110" s="538"/>
      <c r="C110" s="538"/>
      <c r="D110" s="531"/>
      <c r="E110" s="531"/>
      <c r="F110" s="544"/>
      <c r="G110" s="540"/>
      <c r="H110" s="540"/>
      <c r="I110" s="539"/>
      <c r="J110" s="534">
        <f t="shared" si="26"/>
        <v>0</v>
      </c>
      <c r="K110" s="535"/>
      <c r="L110" s="533"/>
      <c r="M110" s="534">
        <f t="shared" si="27"/>
        <v>0</v>
      </c>
      <c r="N110" s="535"/>
      <c r="O110" s="533"/>
      <c r="P110" s="534">
        <f t="shared" si="28"/>
        <v>0</v>
      </c>
      <c r="Q110" s="535"/>
      <c r="R110" s="533"/>
      <c r="S110" s="534">
        <f t="shared" si="29"/>
        <v>0</v>
      </c>
      <c r="T110" s="535"/>
      <c r="U110" s="533"/>
      <c r="V110" s="534">
        <f t="shared" si="30"/>
        <v>0</v>
      </c>
      <c r="W110" s="535"/>
      <c r="X110" s="533"/>
      <c r="Y110" s="534">
        <f t="shared" si="31"/>
        <v>0</v>
      </c>
      <c r="Z110" s="535"/>
      <c r="AA110" s="533"/>
      <c r="AB110" s="534">
        <f t="shared" si="19"/>
        <v>0</v>
      </c>
      <c r="AC110" s="535"/>
      <c r="AD110" s="533"/>
      <c r="AE110" s="534">
        <f t="shared" si="32"/>
        <v>0</v>
      </c>
      <c r="AF110" s="535"/>
      <c r="AG110" s="533"/>
      <c r="AH110" s="534">
        <f t="shared" si="21"/>
        <v>0</v>
      </c>
      <c r="AI110" s="535"/>
      <c r="AJ110" s="533"/>
      <c r="AK110" s="534">
        <f t="shared" si="22"/>
        <v>0</v>
      </c>
      <c r="AL110" s="535"/>
      <c r="AM110" s="533"/>
      <c r="AN110" s="534">
        <f t="shared" si="23"/>
        <v>0</v>
      </c>
      <c r="AO110" s="535"/>
      <c r="AP110" s="533"/>
      <c r="AQ110" s="534">
        <f t="shared" si="24"/>
        <v>0</v>
      </c>
      <c r="AR110" s="541">
        <f t="shared" si="25"/>
        <v>0</v>
      </c>
      <c r="AS110" s="542">
        <v>0</v>
      </c>
    </row>
    <row r="111" spans="1:45" ht="25" customHeight="1" x14ac:dyDescent="0.35">
      <c r="A111" s="529" t="str">
        <f t="array" aca="1" ref="A111" ca="1">INDIRECT("Janvier!A"&amp;5+(ROW()-14)*2)</f>
        <v>B5</v>
      </c>
      <c r="B111" s="538"/>
      <c r="C111" s="538"/>
      <c r="D111" s="531"/>
      <c r="E111" s="531"/>
      <c r="F111" s="544"/>
      <c r="G111" s="540"/>
      <c r="H111" s="540"/>
      <c r="I111" s="539"/>
      <c r="J111" s="534">
        <f t="shared" si="26"/>
        <v>0</v>
      </c>
      <c r="K111" s="535"/>
      <c r="L111" s="533"/>
      <c r="M111" s="534">
        <f t="shared" si="27"/>
        <v>0</v>
      </c>
      <c r="N111" s="535"/>
      <c r="O111" s="533"/>
      <c r="P111" s="534">
        <f t="shared" si="28"/>
        <v>0</v>
      </c>
      <c r="Q111" s="535"/>
      <c r="R111" s="533"/>
      <c r="S111" s="534">
        <f t="shared" si="29"/>
        <v>0</v>
      </c>
      <c r="T111" s="535"/>
      <c r="U111" s="533"/>
      <c r="V111" s="534">
        <f t="shared" si="30"/>
        <v>0</v>
      </c>
      <c r="W111" s="535"/>
      <c r="X111" s="533"/>
      <c r="Y111" s="534">
        <f t="shared" si="31"/>
        <v>0</v>
      </c>
      <c r="Z111" s="535"/>
      <c r="AA111" s="533"/>
      <c r="AB111" s="534">
        <f t="shared" si="19"/>
        <v>0</v>
      </c>
      <c r="AC111" s="535"/>
      <c r="AD111" s="533"/>
      <c r="AE111" s="534">
        <f t="shared" si="32"/>
        <v>0</v>
      </c>
      <c r="AF111" s="535"/>
      <c r="AG111" s="533"/>
      <c r="AH111" s="534">
        <f t="shared" si="21"/>
        <v>0</v>
      </c>
      <c r="AI111" s="535"/>
      <c r="AJ111" s="533"/>
      <c r="AK111" s="534">
        <f t="shared" si="22"/>
        <v>0</v>
      </c>
      <c r="AL111" s="535"/>
      <c r="AM111" s="533"/>
      <c r="AN111" s="534">
        <f t="shared" si="23"/>
        <v>0</v>
      </c>
      <c r="AO111" s="535"/>
      <c r="AP111" s="533"/>
      <c r="AQ111" s="534">
        <f t="shared" si="24"/>
        <v>0</v>
      </c>
      <c r="AR111" s="541">
        <f t="shared" si="25"/>
        <v>0</v>
      </c>
      <c r="AS111" s="542">
        <v>0</v>
      </c>
    </row>
    <row r="112" spans="1:45" ht="25" customHeight="1" x14ac:dyDescent="0.35">
      <c r="A112" s="529" t="str">
        <f t="array" aca="1" ref="A112" ca="1">INDIRECT("Janvier!A"&amp;5+(ROW()-14)*2)</f>
        <v>B7</v>
      </c>
      <c r="B112" s="538"/>
      <c r="C112" s="538"/>
      <c r="D112" s="531"/>
      <c r="E112" s="531"/>
      <c r="F112" s="544"/>
      <c r="G112" s="540"/>
      <c r="H112" s="540"/>
      <c r="I112" s="539"/>
      <c r="J112" s="534">
        <f t="shared" si="26"/>
        <v>0</v>
      </c>
      <c r="K112" s="535"/>
      <c r="L112" s="533"/>
      <c r="M112" s="534">
        <f t="shared" si="27"/>
        <v>0</v>
      </c>
      <c r="N112" s="535"/>
      <c r="O112" s="533"/>
      <c r="P112" s="534">
        <f t="shared" si="28"/>
        <v>0</v>
      </c>
      <c r="Q112" s="535"/>
      <c r="R112" s="533"/>
      <c r="S112" s="534">
        <f t="shared" si="29"/>
        <v>0</v>
      </c>
      <c r="T112" s="535"/>
      <c r="U112" s="533"/>
      <c r="V112" s="534">
        <f t="shared" si="30"/>
        <v>0</v>
      </c>
      <c r="W112" s="535"/>
      <c r="X112" s="533"/>
      <c r="Y112" s="534">
        <f t="shared" si="31"/>
        <v>0</v>
      </c>
      <c r="Z112" s="535"/>
      <c r="AA112" s="533"/>
      <c r="AB112" s="534">
        <f t="shared" si="19"/>
        <v>0</v>
      </c>
      <c r="AC112" s="535"/>
      <c r="AD112" s="533"/>
      <c r="AE112" s="534">
        <f t="shared" si="32"/>
        <v>0</v>
      </c>
      <c r="AF112" s="535"/>
      <c r="AG112" s="533"/>
      <c r="AH112" s="534">
        <f t="shared" si="21"/>
        <v>0</v>
      </c>
      <c r="AI112" s="535"/>
      <c r="AJ112" s="533"/>
      <c r="AK112" s="534">
        <f t="shared" si="22"/>
        <v>0</v>
      </c>
      <c r="AL112" s="535"/>
      <c r="AM112" s="533"/>
      <c r="AN112" s="534">
        <f t="shared" si="23"/>
        <v>0</v>
      </c>
      <c r="AO112" s="535"/>
      <c r="AP112" s="533"/>
      <c r="AQ112" s="534">
        <f t="shared" si="24"/>
        <v>0</v>
      </c>
      <c r="AR112" s="541">
        <f t="shared" si="25"/>
        <v>0</v>
      </c>
      <c r="AS112" s="542">
        <v>0</v>
      </c>
    </row>
    <row r="113" spans="1:45" ht="25" customHeight="1" x14ac:dyDescent="0.35">
      <c r="A113" s="529" t="str">
        <f t="array" aca="1" ref="A113" ca="1">INDIRECT("Janvier!A"&amp;5+(ROW()-14)*2)</f>
        <v>B9 CJ - CJES</v>
      </c>
      <c r="B113" s="538"/>
      <c r="C113" s="538"/>
      <c r="D113" s="531"/>
      <c r="E113" s="531"/>
      <c r="F113" s="544"/>
      <c r="G113" s="540"/>
      <c r="H113" s="540"/>
      <c r="I113" s="539"/>
      <c r="J113" s="534">
        <f t="shared" si="26"/>
        <v>0</v>
      </c>
      <c r="K113" s="535"/>
      <c r="L113" s="533"/>
      <c r="M113" s="534">
        <f t="shared" si="27"/>
        <v>0</v>
      </c>
      <c r="N113" s="535"/>
      <c r="O113" s="533"/>
      <c r="P113" s="534">
        <f t="shared" si="28"/>
        <v>0</v>
      </c>
      <c r="Q113" s="535"/>
      <c r="R113" s="533"/>
      <c r="S113" s="534">
        <f t="shared" si="29"/>
        <v>0</v>
      </c>
      <c r="T113" s="535"/>
      <c r="U113" s="533"/>
      <c r="V113" s="534">
        <f t="shared" si="30"/>
        <v>0</v>
      </c>
      <c r="W113" s="535"/>
      <c r="X113" s="533"/>
      <c r="Y113" s="534">
        <f t="shared" si="31"/>
        <v>0</v>
      </c>
      <c r="Z113" s="535"/>
      <c r="AA113" s="533"/>
      <c r="AB113" s="534">
        <f t="shared" si="19"/>
        <v>0</v>
      </c>
      <c r="AC113" s="535"/>
      <c r="AD113" s="533"/>
      <c r="AE113" s="534">
        <f t="shared" si="32"/>
        <v>0</v>
      </c>
      <c r="AF113" s="535"/>
      <c r="AG113" s="533"/>
      <c r="AH113" s="534">
        <f t="shared" si="21"/>
        <v>0</v>
      </c>
      <c r="AI113" s="535"/>
      <c r="AJ113" s="533"/>
      <c r="AK113" s="534">
        <f t="shared" si="22"/>
        <v>0</v>
      </c>
      <c r="AL113" s="535"/>
      <c r="AM113" s="533"/>
      <c r="AN113" s="534">
        <f t="shared" si="23"/>
        <v>0</v>
      </c>
      <c r="AO113" s="535"/>
      <c r="AP113" s="533"/>
      <c r="AQ113" s="534">
        <f t="shared" si="24"/>
        <v>0</v>
      </c>
      <c r="AR113" s="541">
        <f t="shared" si="25"/>
        <v>0</v>
      </c>
      <c r="AS113" s="542">
        <v>0</v>
      </c>
    </row>
    <row r="114" spans="1:45" ht="25" customHeight="1" x14ac:dyDescent="0.35">
      <c r="A114" s="529" t="str">
        <f t="array" aca="1" ref="A114" ca="1">INDIRECT("Janvier!A"&amp;5+(ROW()-14)*2)</f>
        <v>B10</v>
      </c>
      <c r="B114" s="538"/>
      <c r="C114" s="538"/>
      <c r="D114" s="531"/>
      <c r="E114" s="531"/>
      <c r="F114" s="544"/>
      <c r="G114" s="540"/>
      <c r="H114" s="540"/>
      <c r="I114" s="539"/>
      <c r="J114" s="534">
        <f t="shared" si="26"/>
        <v>0</v>
      </c>
      <c r="K114" s="535"/>
      <c r="L114" s="533"/>
      <c r="M114" s="534">
        <f t="shared" si="27"/>
        <v>0</v>
      </c>
      <c r="N114" s="535"/>
      <c r="O114" s="533"/>
      <c r="P114" s="534">
        <f t="shared" si="28"/>
        <v>0</v>
      </c>
      <c r="Q114" s="535"/>
      <c r="R114" s="533"/>
      <c r="S114" s="534">
        <f t="shared" si="29"/>
        <v>0</v>
      </c>
      <c r="T114" s="535"/>
      <c r="U114" s="533"/>
      <c r="V114" s="534">
        <f t="shared" si="30"/>
        <v>0</v>
      </c>
      <c r="W114" s="535"/>
      <c r="X114" s="533"/>
      <c r="Y114" s="534">
        <f t="shared" si="31"/>
        <v>0</v>
      </c>
      <c r="Z114" s="535"/>
      <c r="AA114" s="533"/>
      <c r="AB114" s="534">
        <f t="shared" si="19"/>
        <v>0</v>
      </c>
      <c r="AC114" s="535"/>
      <c r="AD114" s="533"/>
      <c r="AE114" s="534">
        <f t="shared" si="32"/>
        <v>0</v>
      </c>
      <c r="AF114" s="535"/>
      <c r="AG114" s="533"/>
      <c r="AH114" s="534">
        <f t="shared" si="21"/>
        <v>0</v>
      </c>
      <c r="AI114" s="535"/>
      <c r="AJ114" s="533"/>
      <c r="AK114" s="534">
        <f t="shared" si="22"/>
        <v>0</v>
      </c>
      <c r="AL114" s="535"/>
      <c r="AM114" s="533"/>
      <c r="AN114" s="534">
        <f t="shared" si="23"/>
        <v>0</v>
      </c>
      <c r="AO114" s="535"/>
      <c r="AP114" s="533"/>
      <c r="AQ114" s="534">
        <f t="shared" si="24"/>
        <v>0</v>
      </c>
      <c r="AR114" s="541">
        <f t="shared" si="25"/>
        <v>0</v>
      </c>
      <c r="AS114" s="542">
        <v>0</v>
      </c>
    </row>
    <row r="115" spans="1:45" ht="25" customHeight="1" x14ac:dyDescent="0.35">
      <c r="A115" s="529">
        <f t="array" aca="1" ref="A115" ca="1">INDIRECT("Janvier!A"&amp;5+(ROW()-14)*2)</f>
        <v>0</v>
      </c>
      <c r="B115" s="538"/>
      <c r="C115" s="538"/>
      <c r="D115" s="531"/>
      <c r="E115" s="531"/>
      <c r="F115" s="544"/>
      <c r="G115" s="540"/>
      <c r="H115" s="540"/>
      <c r="I115" s="539"/>
      <c r="J115" s="534">
        <f t="shared" si="26"/>
        <v>0</v>
      </c>
      <c r="K115" s="535"/>
      <c r="L115" s="533"/>
      <c r="M115" s="534">
        <f t="shared" si="27"/>
        <v>0</v>
      </c>
      <c r="N115" s="535"/>
      <c r="O115" s="533"/>
      <c r="P115" s="534">
        <f t="shared" si="28"/>
        <v>0</v>
      </c>
      <c r="Q115" s="535"/>
      <c r="R115" s="533"/>
      <c r="S115" s="534">
        <f t="shared" si="29"/>
        <v>0</v>
      </c>
      <c r="T115" s="535"/>
      <c r="U115" s="533"/>
      <c r="V115" s="534">
        <f t="shared" si="30"/>
        <v>0</v>
      </c>
      <c r="W115" s="535"/>
      <c r="X115" s="533"/>
      <c r="Y115" s="534">
        <f t="shared" si="31"/>
        <v>0</v>
      </c>
      <c r="Z115" s="535"/>
      <c r="AA115" s="533"/>
      <c r="AB115" s="534">
        <f t="shared" si="19"/>
        <v>0</v>
      </c>
      <c r="AC115" s="535"/>
      <c r="AD115" s="533"/>
      <c r="AE115" s="534">
        <f t="shared" si="32"/>
        <v>0</v>
      </c>
      <c r="AF115" s="535"/>
      <c r="AG115" s="533"/>
      <c r="AH115" s="534">
        <f t="shared" si="21"/>
        <v>0</v>
      </c>
      <c r="AI115" s="535"/>
      <c r="AJ115" s="533"/>
      <c r="AK115" s="534">
        <f t="shared" si="22"/>
        <v>0</v>
      </c>
      <c r="AL115" s="535"/>
      <c r="AM115" s="533"/>
      <c r="AN115" s="534">
        <f t="shared" si="23"/>
        <v>0</v>
      </c>
      <c r="AO115" s="535"/>
      <c r="AP115" s="533"/>
      <c r="AQ115" s="534">
        <f t="shared" si="24"/>
        <v>0</v>
      </c>
      <c r="AR115" s="541">
        <f t="shared" si="25"/>
        <v>0</v>
      </c>
      <c r="AS115" s="542">
        <v>0</v>
      </c>
    </row>
    <row r="116" spans="1:45" ht="25" customHeight="1" x14ac:dyDescent="0.35">
      <c r="A116" s="529">
        <f t="array" aca="1" ref="A116" ca="1">INDIRECT("Janvier!A"&amp;5+(ROW()-14)*2)</f>
        <v>0</v>
      </c>
      <c r="B116" s="538"/>
      <c r="C116" s="538"/>
      <c r="D116" s="531"/>
      <c r="E116" s="531"/>
      <c r="F116" s="544"/>
      <c r="G116" s="540"/>
      <c r="H116" s="540"/>
      <c r="I116" s="539"/>
      <c r="J116" s="534">
        <f t="shared" si="26"/>
        <v>0</v>
      </c>
      <c r="K116" s="535"/>
      <c r="L116" s="533"/>
      <c r="M116" s="534">
        <f t="shared" si="27"/>
        <v>0</v>
      </c>
      <c r="N116" s="535"/>
      <c r="O116" s="533"/>
      <c r="P116" s="534">
        <f t="shared" si="28"/>
        <v>0</v>
      </c>
      <c r="Q116" s="535"/>
      <c r="R116" s="533"/>
      <c r="S116" s="534">
        <f t="shared" si="29"/>
        <v>0</v>
      </c>
      <c r="T116" s="535"/>
      <c r="U116" s="533"/>
      <c r="V116" s="534">
        <f t="shared" si="30"/>
        <v>0</v>
      </c>
      <c r="W116" s="535"/>
      <c r="X116" s="533"/>
      <c r="Y116" s="534">
        <f t="shared" si="31"/>
        <v>0</v>
      </c>
      <c r="Z116" s="535"/>
      <c r="AA116" s="533"/>
      <c r="AB116" s="534">
        <f t="shared" si="19"/>
        <v>0</v>
      </c>
      <c r="AC116" s="535"/>
      <c r="AD116" s="533"/>
      <c r="AE116" s="534">
        <f t="shared" si="32"/>
        <v>0</v>
      </c>
      <c r="AF116" s="535"/>
      <c r="AG116" s="533"/>
      <c r="AH116" s="534">
        <f t="shared" si="21"/>
        <v>0</v>
      </c>
      <c r="AI116" s="535"/>
      <c r="AJ116" s="533"/>
      <c r="AK116" s="534">
        <f t="shared" si="22"/>
        <v>0</v>
      </c>
      <c r="AL116" s="535"/>
      <c r="AM116" s="533"/>
      <c r="AN116" s="534">
        <f t="shared" si="23"/>
        <v>0</v>
      </c>
      <c r="AO116" s="535"/>
      <c r="AP116" s="533"/>
      <c r="AQ116" s="534">
        <f t="shared" si="24"/>
        <v>0</v>
      </c>
      <c r="AR116" s="541">
        <f t="shared" si="25"/>
        <v>0</v>
      </c>
      <c r="AS116" s="542">
        <v>0</v>
      </c>
    </row>
    <row r="117" spans="1:45" ht="25" customHeight="1" x14ac:dyDescent="0.35">
      <c r="A117" s="529">
        <f t="array" aca="1" ref="A117" ca="1">INDIRECT("Janvier!A"&amp;5+(ROW()-14)*2)</f>
        <v>0</v>
      </c>
      <c r="B117" s="538"/>
      <c r="C117" s="538"/>
      <c r="D117" s="531"/>
      <c r="E117" s="531"/>
      <c r="F117" s="544"/>
      <c r="G117" s="540"/>
      <c r="H117" s="540"/>
      <c r="I117" s="539"/>
      <c r="J117" s="534">
        <f t="shared" si="26"/>
        <v>0</v>
      </c>
      <c r="K117" s="535"/>
      <c r="L117" s="533"/>
      <c r="M117" s="534">
        <f t="shared" si="27"/>
        <v>0</v>
      </c>
      <c r="N117" s="535"/>
      <c r="O117" s="533"/>
      <c r="P117" s="534">
        <f t="shared" si="28"/>
        <v>0</v>
      </c>
      <c r="Q117" s="535"/>
      <c r="R117" s="533"/>
      <c r="S117" s="534">
        <f t="shared" si="29"/>
        <v>0</v>
      </c>
      <c r="T117" s="535"/>
      <c r="U117" s="533"/>
      <c r="V117" s="534">
        <f t="shared" si="30"/>
        <v>0</v>
      </c>
      <c r="W117" s="535"/>
      <c r="X117" s="533"/>
      <c r="Y117" s="534">
        <f t="shared" si="31"/>
        <v>0</v>
      </c>
      <c r="Z117" s="535"/>
      <c r="AA117" s="533"/>
      <c r="AB117" s="534">
        <f t="shared" si="19"/>
        <v>0</v>
      </c>
      <c r="AC117" s="535"/>
      <c r="AD117" s="533"/>
      <c r="AE117" s="534">
        <f t="shared" si="32"/>
        <v>0</v>
      </c>
      <c r="AF117" s="535"/>
      <c r="AG117" s="533"/>
      <c r="AH117" s="534">
        <f t="shared" si="21"/>
        <v>0</v>
      </c>
      <c r="AI117" s="535"/>
      <c r="AJ117" s="533"/>
      <c r="AK117" s="534">
        <f t="shared" si="22"/>
        <v>0</v>
      </c>
      <c r="AL117" s="535"/>
      <c r="AM117" s="533"/>
      <c r="AN117" s="534">
        <f t="shared" si="23"/>
        <v>0</v>
      </c>
      <c r="AO117" s="535"/>
      <c r="AP117" s="533"/>
      <c r="AQ117" s="534">
        <f t="shared" si="24"/>
        <v>0</v>
      </c>
      <c r="AR117" s="541">
        <f t="shared" si="25"/>
        <v>0</v>
      </c>
      <c r="AS117" s="542">
        <v>0</v>
      </c>
    </row>
    <row r="118" spans="1:45" ht="25" customHeight="1" x14ac:dyDescent="0.35">
      <c r="A118" s="529">
        <f t="array" aca="1" ref="A118" ca="1">INDIRECT("Janvier!A"&amp;5+(ROW()-14)*2)</f>
        <v>0</v>
      </c>
      <c r="B118" s="538"/>
      <c r="C118" s="538"/>
      <c r="D118" s="531"/>
      <c r="E118" s="531"/>
      <c r="F118" s="544"/>
      <c r="G118" s="540"/>
      <c r="H118" s="540"/>
      <c r="I118" s="539"/>
      <c r="J118" s="534">
        <f t="shared" si="26"/>
        <v>0</v>
      </c>
      <c r="K118" s="535"/>
      <c r="L118" s="533"/>
      <c r="M118" s="534">
        <f t="shared" si="27"/>
        <v>0</v>
      </c>
      <c r="N118" s="535"/>
      <c r="O118" s="533"/>
      <c r="P118" s="534">
        <f t="shared" si="28"/>
        <v>0</v>
      </c>
      <c r="Q118" s="535"/>
      <c r="R118" s="533"/>
      <c r="S118" s="534">
        <f t="shared" si="29"/>
        <v>0</v>
      </c>
      <c r="T118" s="535"/>
      <c r="U118" s="533"/>
      <c r="V118" s="534">
        <f t="shared" si="30"/>
        <v>0</v>
      </c>
      <c r="W118" s="535"/>
      <c r="X118" s="533"/>
      <c r="Y118" s="534">
        <f t="shared" si="31"/>
        <v>0</v>
      </c>
      <c r="Z118" s="535"/>
      <c r="AA118" s="533"/>
      <c r="AB118" s="534">
        <f t="shared" si="19"/>
        <v>0</v>
      </c>
      <c r="AC118" s="535"/>
      <c r="AD118" s="533"/>
      <c r="AE118" s="534">
        <f t="shared" si="32"/>
        <v>0</v>
      </c>
      <c r="AF118" s="535"/>
      <c r="AG118" s="533"/>
      <c r="AH118" s="534">
        <f t="shared" si="21"/>
        <v>0</v>
      </c>
      <c r="AI118" s="535"/>
      <c r="AJ118" s="533"/>
      <c r="AK118" s="534">
        <f t="shared" si="22"/>
        <v>0</v>
      </c>
      <c r="AL118" s="535"/>
      <c r="AM118" s="533"/>
      <c r="AN118" s="534">
        <f t="shared" si="23"/>
        <v>0</v>
      </c>
      <c r="AO118" s="535"/>
      <c r="AP118" s="533"/>
      <c r="AQ118" s="534">
        <f t="shared" si="24"/>
        <v>0</v>
      </c>
      <c r="AR118" s="541">
        <f t="shared" si="25"/>
        <v>0</v>
      </c>
      <c r="AS118" s="542">
        <v>0</v>
      </c>
    </row>
    <row r="119" spans="1:45" ht="25" customHeight="1" x14ac:dyDescent="0.35">
      <c r="A119" s="529">
        <f t="array" aca="1" ref="A119" ca="1">INDIRECT("Janvier!A"&amp;5+(ROW()-14)*2)</f>
        <v>0</v>
      </c>
      <c r="B119" s="538"/>
      <c r="C119" s="538"/>
      <c r="D119" s="531"/>
      <c r="E119" s="531"/>
      <c r="F119" s="544"/>
      <c r="G119" s="540"/>
      <c r="H119" s="540"/>
      <c r="I119" s="539"/>
      <c r="J119" s="534">
        <f t="shared" si="26"/>
        <v>0</v>
      </c>
      <c r="K119" s="535"/>
      <c r="L119" s="533"/>
      <c r="M119" s="534">
        <f t="shared" si="27"/>
        <v>0</v>
      </c>
      <c r="N119" s="535"/>
      <c r="O119" s="533"/>
      <c r="P119" s="534">
        <f t="shared" si="28"/>
        <v>0</v>
      </c>
      <c r="Q119" s="535"/>
      <c r="R119" s="533"/>
      <c r="S119" s="534">
        <f t="shared" si="29"/>
        <v>0</v>
      </c>
      <c r="T119" s="535"/>
      <c r="U119" s="533"/>
      <c r="V119" s="534">
        <f t="shared" si="30"/>
        <v>0</v>
      </c>
      <c r="W119" s="535"/>
      <c r="X119" s="533"/>
      <c r="Y119" s="534">
        <f t="shared" si="31"/>
        <v>0</v>
      </c>
      <c r="Z119" s="535"/>
      <c r="AA119" s="533"/>
      <c r="AB119" s="534">
        <f t="shared" si="19"/>
        <v>0</v>
      </c>
      <c r="AC119" s="535"/>
      <c r="AD119" s="533"/>
      <c r="AE119" s="534">
        <f t="shared" si="32"/>
        <v>0</v>
      </c>
      <c r="AF119" s="535"/>
      <c r="AG119" s="533"/>
      <c r="AH119" s="534">
        <f t="shared" si="21"/>
        <v>0</v>
      </c>
      <c r="AI119" s="535"/>
      <c r="AJ119" s="533"/>
      <c r="AK119" s="534">
        <f t="shared" si="22"/>
        <v>0</v>
      </c>
      <c r="AL119" s="535"/>
      <c r="AM119" s="533"/>
      <c r="AN119" s="534">
        <f t="shared" si="23"/>
        <v>0</v>
      </c>
      <c r="AO119" s="535"/>
      <c r="AP119" s="533"/>
      <c r="AQ119" s="534">
        <f t="shared" si="24"/>
        <v>0</v>
      </c>
      <c r="AR119" s="541">
        <f t="shared" si="25"/>
        <v>0</v>
      </c>
      <c r="AS119" s="542">
        <v>0</v>
      </c>
    </row>
    <row r="120" spans="1:45" ht="25" customHeight="1" x14ac:dyDescent="0.35">
      <c r="A120" s="529">
        <f t="array" aca="1" ref="A120" ca="1">INDIRECT("Janvier!A"&amp;5+(ROW()-14)*2)</f>
        <v>0</v>
      </c>
      <c r="B120" s="538"/>
      <c r="C120" s="538"/>
      <c r="D120" s="531"/>
      <c r="E120" s="531"/>
      <c r="F120" s="544"/>
      <c r="G120" s="540"/>
      <c r="H120" s="540"/>
      <c r="I120" s="539"/>
      <c r="J120" s="534">
        <f t="shared" si="26"/>
        <v>0</v>
      </c>
      <c r="K120" s="535"/>
      <c r="L120" s="533"/>
      <c r="M120" s="534">
        <f t="shared" si="27"/>
        <v>0</v>
      </c>
      <c r="N120" s="535"/>
      <c r="O120" s="533"/>
      <c r="P120" s="534">
        <f t="shared" si="28"/>
        <v>0</v>
      </c>
      <c r="Q120" s="535"/>
      <c r="R120" s="533"/>
      <c r="S120" s="534">
        <f t="shared" si="29"/>
        <v>0</v>
      </c>
      <c r="T120" s="535"/>
      <c r="U120" s="533"/>
      <c r="V120" s="534">
        <f t="shared" si="30"/>
        <v>0</v>
      </c>
      <c r="W120" s="535"/>
      <c r="X120" s="533"/>
      <c r="Y120" s="534">
        <f t="shared" si="31"/>
        <v>0</v>
      </c>
      <c r="Z120" s="535"/>
      <c r="AA120" s="533"/>
      <c r="AB120" s="534">
        <f t="shared" si="19"/>
        <v>0</v>
      </c>
      <c r="AC120" s="535"/>
      <c r="AD120" s="533"/>
      <c r="AE120" s="534">
        <f t="shared" si="32"/>
        <v>0</v>
      </c>
      <c r="AF120" s="535"/>
      <c r="AG120" s="533"/>
      <c r="AH120" s="534">
        <f t="shared" si="21"/>
        <v>0</v>
      </c>
      <c r="AI120" s="535"/>
      <c r="AJ120" s="533"/>
      <c r="AK120" s="534">
        <f t="shared" si="22"/>
        <v>0</v>
      </c>
      <c r="AL120" s="535"/>
      <c r="AM120" s="533"/>
      <c r="AN120" s="534">
        <f t="shared" si="23"/>
        <v>0</v>
      </c>
      <c r="AO120" s="535"/>
      <c r="AP120" s="533"/>
      <c r="AQ120" s="534">
        <f t="shared" si="24"/>
        <v>0</v>
      </c>
      <c r="AR120" s="541">
        <f t="shared" si="25"/>
        <v>0</v>
      </c>
      <c r="AS120" s="542">
        <v>0</v>
      </c>
    </row>
    <row r="121" spans="1:45" ht="25" customHeight="1" x14ac:dyDescent="0.35">
      <c r="A121" s="529">
        <f t="array" aca="1" ref="A121" ca="1">INDIRECT("Janvier!A"&amp;5+(ROW()-14)*2)</f>
        <v>0</v>
      </c>
      <c r="B121" s="538"/>
      <c r="C121" s="538"/>
      <c r="D121" s="531"/>
      <c r="E121" s="531"/>
      <c r="F121" s="544"/>
      <c r="G121" s="540"/>
      <c r="H121" s="540"/>
      <c r="I121" s="539"/>
      <c r="J121" s="534">
        <f t="shared" si="26"/>
        <v>0</v>
      </c>
      <c r="K121" s="535"/>
      <c r="L121" s="533"/>
      <c r="M121" s="534">
        <f t="shared" si="27"/>
        <v>0</v>
      </c>
      <c r="N121" s="535"/>
      <c r="O121" s="533"/>
      <c r="P121" s="534">
        <f t="shared" si="28"/>
        <v>0</v>
      </c>
      <c r="Q121" s="535"/>
      <c r="R121" s="533"/>
      <c r="S121" s="534">
        <f t="shared" si="29"/>
        <v>0</v>
      </c>
      <c r="T121" s="535"/>
      <c r="U121" s="533"/>
      <c r="V121" s="534">
        <f t="shared" si="30"/>
        <v>0</v>
      </c>
      <c r="W121" s="535"/>
      <c r="X121" s="533"/>
      <c r="Y121" s="534">
        <f t="shared" si="31"/>
        <v>0</v>
      </c>
      <c r="Z121" s="535"/>
      <c r="AA121" s="533"/>
      <c r="AB121" s="534">
        <f t="shared" si="19"/>
        <v>0</v>
      </c>
      <c r="AC121" s="535"/>
      <c r="AD121" s="533"/>
      <c r="AE121" s="534">
        <f t="shared" si="32"/>
        <v>0</v>
      </c>
      <c r="AF121" s="535"/>
      <c r="AG121" s="533"/>
      <c r="AH121" s="534">
        <f t="shared" si="21"/>
        <v>0</v>
      </c>
      <c r="AI121" s="535"/>
      <c r="AJ121" s="533"/>
      <c r="AK121" s="534">
        <f t="shared" si="22"/>
        <v>0</v>
      </c>
      <c r="AL121" s="535"/>
      <c r="AM121" s="533"/>
      <c r="AN121" s="534">
        <f t="shared" si="23"/>
        <v>0</v>
      </c>
      <c r="AO121" s="535"/>
      <c r="AP121" s="533"/>
      <c r="AQ121" s="534">
        <f t="shared" si="24"/>
        <v>0</v>
      </c>
      <c r="AR121" s="541">
        <f t="shared" si="25"/>
        <v>0</v>
      </c>
      <c r="AS121" s="542">
        <v>0</v>
      </c>
    </row>
    <row r="122" spans="1:45" ht="25" customHeight="1" x14ac:dyDescent="0.35">
      <c r="A122" s="529">
        <f t="array" aca="1" ref="A122" ca="1">INDIRECT("Janvier!A"&amp;5+(ROW()-14)*2)</f>
        <v>0</v>
      </c>
      <c r="B122" s="538"/>
      <c r="C122" s="538"/>
      <c r="D122" s="531"/>
      <c r="E122" s="531"/>
      <c r="F122" s="544"/>
      <c r="G122" s="540"/>
      <c r="H122" s="540"/>
      <c r="I122" s="539"/>
      <c r="J122" s="534">
        <f t="shared" si="26"/>
        <v>0</v>
      </c>
      <c r="K122" s="535"/>
      <c r="L122" s="533"/>
      <c r="M122" s="534">
        <f t="shared" si="27"/>
        <v>0</v>
      </c>
      <c r="N122" s="535"/>
      <c r="O122" s="533"/>
      <c r="P122" s="534">
        <f t="shared" si="28"/>
        <v>0</v>
      </c>
      <c r="Q122" s="535"/>
      <c r="R122" s="533"/>
      <c r="S122" s="534">
        <f t="shared" si="29"/>
        <v>0</v>
      </c>
      <c r="T122" s="535"/>
      <c r="U122" s="533"/>
      <c r="V122" s="534">
        <f t="shared" si="30"/>
        <v>0</v>
      </c>
      <c r="W122" s="535"/>
      <c r="X122" s="533"/>
      <c r="Y122" s="534">
        <f t="shared" si="31"/>
        <v>0</v>
      </c>
      <c r="Z122" s="535"/>
      <c r="AA122" s="533"/>
      <c r="AB122" s="534">
        <f t="shared" si="19"/>
        <v>0</v>
      </c>
      <c r="AC122" s="535"/>
      <c r="AD122" s="533"/>
      <c r="AE122" s="534">
        <f t="shared" si="32"/>
        <v>0</v>
      </c>
      <c r="AF122" s="535"/>
      <c r="AG122" s="533"/>
      <c r="AH122" s="534">
        <f t="shared" si="21"/>
        <v>0</v>
      </c>
      <c r="AI122" s="535"/>
      <c r="AJ122" s="533"/>
      <c r="AK122" s="534">
        <f t="shared" si="22"/>
        <v>0</v>
      </c>
      <c r="AL122" s="535"/>
      <c r="AM122" s="533"/>
      <c r="AN122" s="534">
        <f t="shared" si="23"/>
        <v>0</v>
      </c>
      <c r="AO122" s="535"/>
      <c r="AP122" s="533"/>
      <c r="AQ122" s="534">
        <f t="shared" si="24"/>
        <v>0</v>
      </c>
      <c r="AR122" s="541">
        <f t="shared" si="25"/>
        <v>0</v>
      </c>
      <c r="AS122" s="542">
        <v>0</v>
      </c>
    </row>
    <row r="123" spans="1:45" ht="25" customHeight="1" x14ac:dyDescent="0.35">
      <c r="A123" s="529">
        <f t="array" aca="1" ref="A123" ca="1">INDIRECT("Janvier!A"&amp;5+(ROW()-14)*2)</f>
        <v>0</v>
      </c>
      <c r="B123" s="538"/>
      <c r="C123" s="538"/>
      <c r="D123" s="531"/>
      <c r="E123" s="531"/>
      <c r="F123" s="544"/>
      <c r="G123" s="540"/>
      <c r="H123" s="540"/>
      <c r="I123" s="539"/>
      <c r="J123" s="534">
        <f t="shared" si="26"/>
        <v>0</v>
      </c>
      <c r="K123" s="535"/>
      <c r="L123" s="533"/>
      <c r="M123" s="534">
        <f t="shared" si="27"/>
        <v>0</v>
      </c>
      <c r="N123" s="535"/>
      <c r="O123" s="533"/>
      <c r="P123" s="534">
        <f t="shared" si="28"/>
        <v>0</v>
      </c>
      <c r="Q123" s="535"/>
      <c r="R123" s="533"/>
      <c r="S123" s="534">
        <f t="shared" si="29"/>
        <v>0</v>
      </c>
      <c r="T123" s="535"/>
      <c r="U123" s="533"/>
      <c r="V123" s="534">
        <f t="shared" si="30"/>
        <v>0</v>
      </c>
      <c r="W123" s="535"/>
      <c r="X123" s="533"/>
      <c r="Y123" s="534">
        <f t="shared" si="31"/>
        <v>0</v>
      </c>
      <c r="Z123" s="535"/>
      <c r="AA123" s="533"/>
      <c r="AB123" s="534">
        <f t="shared" si="19"/>
        <v>0</v>
      </c>
      <c r="AC123" s="535"/>
      <c r="AD123" s="533"/>
      <c r="AE123" s="534">
        <f t="shared" si="32"/>
        <v>0</v>
      </c>
      <c r="AF123" s="535"/>
      <c r="AG123" s="533"/>
      <c r="AH123" s="534">
        <f t="shared" si="21"/>
        <v>0</v>
      </c>
      <c r="AI123" s="535"/>
      <c r="AJ123" s="533"/>
      <c r="AK123" s="534">
        <f t="shared" si="22"/>
        <v>0</v>
      </c>
      <c r="AL123" s="535"/>
      <c r="AM123" s="533"/>
      <c r="AN123" s="534">
        <f t="shared" si="23"/>
        <v>0</v>
      </c>
      <c r="AO123" s="535"/>
      <c r="AP123" s="533"/>
      <c r="AQ123" s="534">
        <f t="shared" si="24"/>
        <v>0</v>
      </c>
      <c r="AR123" s="541">
        <f t="shared" si="25"/>
        <v>0</v>
      </c>
      <c r="AS123" s="542">
        <v>0</v>
      </c>
    </row>
    <row r="124" spans="1:45" ht="25" customHeight="1" x14ac:dyDescent="0.35">
      <c r="A124" s="529">
        <f t="array" aca="1" ref="A124" ca="1">INDIRECT("Janvier!A"&amp;5+(ROW()-14)*2)</f>
        <v>0</v>
      </c>
      <c r="B124" s="538"/>
      <c r="C124" s="538"/>
      <c r="D124" s="531"/>
      <c r="E124" s="531"/>
      <c r="F124" s="544"/>
      <c r="G124" s="540"/>
      <c r="H124" s="540"/>
      <c r="I124" s="539"/>
      <c r="J124" s="534">
        <f t="shared" si="26"/>
        <v>0</v>
      </c>
      <c r="K124" s="535"/>
      <c r="L124" s="533"/>
      <c r="M124" s="534">
        <f t="shared" si="27"/>
        <v>0</v>
      </c>
      <c r="N124" s="535"/>
      <c r="O124" s="533"/>
      <c r="P124" s="534">
        <f t="shared" si="28"/>
        <v>0</v>
      </c>
      <c r="Q124" s="535"/>
      <c r="R124" s="533"/>
      <c r="S124" s="534">
        <f t="shared" si="29"/>
        <v>0</v>
      </c>
      <c r="T124" s="535"/>
      <c r="U124" s="533"/>
      <c r="V124" s="534">
        <f t="shared" si="30"/>
        <v>0</v>
      </c>
      <c r="W124" s="535"/>
      <c r="X124" s="533"/>
      <c r="Y124" s="534">
        <f t="shared" si="31"/>
        <v>0</v>
      </c>
      <c r="Z124" s="535"/>
      <c r="AA124" s="533"/>
      <c r="AB124" s="534">
        <f t="shared" si="19"/>
        <v>0</v>
      </c>
      <c r="AC124" s="535"/>
      <c r="AD124" s="533"/>
      <c r="AE124" s="534">
        <f t="shared" si="32"/>
        <v>0</v>
      </c>
      <c r="AF124" s="535"/>
      <c r="AG124" s="533"/>
      <c r="AH124" s="534">
        <f t="shared" si="21"/>
        <v>0</v>
      </c>
      <c r="AI124" s="535"/>
      <c r="AJ124" s="533"/>
      <c r="AK124" s="534">
        <f t="shared" si="22"/>
        <v>0</v>
      </c>
      <c r="AL124" s="535"/>
      <c r="AM124" s="533"/>
      <c r="AN124" s="534">
        <f t="shared" si="23"/>
        <v>0</v>
      </c>
      <c r="AO124" s="535"/>
      <c r="AP124" s="533"/>
      <c r="AQ124" s="534">
        <f t="shared" si="24"/>
        <v>0</v>
      </c>
      <c r="AR124" s="541">
        <f t="shared" si="25"/>
        <v>0</v>
      </c>
      <c r="AS124" s="542">
        <v>0</v>
      </c>
    </row>
    <row r="125" spans="1:45" ht="25" customHeight="1" x14ac:dyDescent="0.35">
      <c r="A125" s="529">
        <f t="array" aca="1" ref="A125" ca="1">INDIRECT("Janvier!A"&amp;5+(ROW()-14)*2)</f>
        <v>0</v>
      </c>
      <c r="B125" s="538"/>
      <c r="C125" s="538"/>
      <c r="D125" s="531"/>
      <c r="E125" s="531"/>
      <c r="F125" s="544"/>
      <c r="G125" s="540"/>
      <c r="H125" s="540"/>
      <c r="I125" s="539"/>
      <c r="J125" s="534">
        <f t="shared" si="26"/>
        <v>0</v>
      </c>
      <c r="K125" s="535"/>
      <c r="L125" s="533"/>
      <c r="M125" s="534">
        <f t="shared" si="27"/>
        <v>0</v>
      </c>
      <c r="N125" s="535"/>
      <c r="O125" s="533"/>
      <c r="P125" s="534">
        <f t="shared" si="28"/>
        <v>0</v>
      </c>
      <c r="Q125" s="535"/>
      <c r="R125" s="533"/>
      <c r="S125" s="534">
        <f t="shared" si="29"/>
        <v>0</v>
      </c>
      <c r="T125" s="535"/>
      <c r="U125" s="533"/>
      <c r="V125" s="534">
        <f t="shared" si="30"/>
        <v>0</v>
      </c>
      <c r="W125" s="535"/>
      <c r="X125" s="533"/>
      <c r="Y125" s="534">
        <f t="shared" si="31"/>
        <v>0</v>
      </c>
      <c r="Z125" s="535"/>
      <c r="AA125" s="533"/>
      <c r="AB125" s="534">
        <f t="shared" si="19"/>
        <v>0</v>
      </c>
      <c r="AC125" s="535"/>
      <c r="AD125" s="533"/>
      <c r="AE125" s="534">
        <f t="shared" si="32"/>
        <v>0</v>
      </c>
      <c r="AF125" s="535"/>
      <c r="AG125" s="533"/>
      <c r="AH125" s="534">
        <f t="shared" si="21"/>
        <v>0</v>
      </c>
      <c r="AI125" s="535"/>
      <c r="AJ125" s="533"/>
      <c r="AK125" s="534">
        <f t="shared" si="22"/>
        <v>0</v>
      </c>
      <c r="AL125" s="535"/>
      <c r="AM125" s="533"/>
      <c r="AN125" s="534">
        <f t="shared" si="23"/>
        <v>0</v>
      </c>
      <c r="AO125" s="535"/>
      <c r="AP125" s="533"/>
      <c r="AQ125" s="534">
        <f t="shared" si="24"/>
        <v>0</v>
      </c>
      <c r="AR125" s="541">
        <f t="shared" si="25"/>
        <v>0</v>
      </c>
      <c r="AS125" s="542">
        <v>0</v>
      </c>
    </row>
    <row r="126" spans="1:45" ht="25" customHeight="1" x14ac:dyDescent="0.35">
      <c r="A126" s="529">
        <f t="array" aca="1" ref="A126" ca="1">INDIRECT("Janvier!A"&amp;5+(ROW()-14)*2)</f>
        <v>0</v>
      </c>
      <c r="B126" s="538"/>
      <c r="C126" s="538"/>
      <c r="D126" s="531"/>
      <c r="E126" s="531"/>
      <c r="F126" s="544"/>
      <c r="G126" s="540"/>
      <c r="H126" s="540"/>
      <c r="I126" s="539"/>
      <c r="J126" s="534">
        <f t="shared" si="26"/>
        <v>0</v>
      </c>
      <c r="K126" s="535"/>
      <c r="L126" s="533"/>
      <c r="M126" s="534">
        <f t="shared" si="27"/>
        <v>0</v>
      </c>
      <c r="N126" s="535"/>
      <c r="O126" s="533"/>
      <c r="P126" s="534">
        <f t="shared" si="28"/>
        <v>0</v>
      </c>
      <c r="Q126" s="535"/>
      <c r="R126" s="533"/>
      <c r="S126" s="534">
        <f t="shared" si="29"/>
        <v>0</v>
      </c>
      <c r="T126" s="535"/>
      <c r="U126" s="533"/>
      <c r="V126" s="534">
        <f t="shared" si="30"/>
        <v>0</v>
      </c>
      <c r="W126" s="535"/>
      <c r="X126" s="533"/>
      <c r="Y126" s="534">
        <f t="shared" si="31"/>
        <v>0</v>
      </c>
      <c r="Z126" s="535"/>
      <c r="AA126" s="533"/>
      <c r="AB126" s="534">
        <f t="shared" si="19"/>
        <v>0</v>
      </c>
      <c r="AC126" s="535"/>
      <c r="AD126" s="533"/>
      <c r="AE126" s="534">
        <f t="shared" si="32"/>
        <v>0</v>
      </c>
      <c r="AF126" s="535"/>
      <c r="AG126" s="533"/>
      <c r="AH126" s="534">
        <f t="shared" si="21"/>
        <v>0</v>
      </c>
      <c r="AI126" s="535"/>
      <c r="AJ126" s="533"/>
      <c r="AK126" s="534">
        <f t="shared" si="22"/>
        <v>0</v>
      </c>
      <c r="AL126" s="535"/>
      <c r="AM126" s="533"/>
      <c r="AN126" s="534">
        <f t="shared" si="23"/>
        <v>0</v>
      </c>
      <c r="AO126" s="535"/>
      <c r="AP126" s="533"/>
      <c r="AQ126" s="534">
        <f t="shared" si="24"/>
        <v>0</v>
      </c>
      <c r="AR126" s="541">
        <f t="shared" si="25"/>
        <v>0</v>
      </c>
      <c r="AS126" s="542">
        <v>0</v>
      </c>
    </row>
    <row r="127" spans="1:45" ht="25" customHeight="1" x14ac:dyDescent="0.35">
      <c r="A127" s="529">
        <f t="array" aca="1" ref="A127" ca="1">INDIRECT("Janvier!A"&amp;5+(ROW()-14)*2)</f>
        <v>0</v>
      </c>
      <c r="B127" s="538"/>
      <c r="C127" s="538"/>
      <c r="D127" s="531"/>
      <c r="E127" s="531"/>
      <c r="F127" s="544"/>
      <c r="G127" s="540"/>
      <c r="H127" s="540"/>
      <c r="I127" s="539"/>
      <c r="J127" s="534">
        <f t="shared" si="26"/>
        <v>0</v>
      </c>
      <c r="K127" s="535"/>
      <c r="L127" s="533"/>
      <c r="M127" s="534">
        <f t="shared" si="27"/>
        <v>0</v>
      </c>
      <c r="N127" s="535"/>
      <c r="O127" s="533"/>
      <c r="P127" s="534">
        <f t="shared" si="28"/>
        <v>0</v>
      </c>
      <c r="Q127" s="535"/>
      <c r="R127" s="533"/>
      <c r="S127" s="534">
        <f t="shared" si="29"/>
        <v>0</v>
      </c>
      <c r="T127" s="535"/>
      <c r="U127" s="533"/>
      <c r="V127" s="534">
        <f t="shared" si="30"/>
        <v>0</v>
      </c>
      <c r="W127" s="535"/>
      <c r="X127" s="533"/>
      <c r="Y127" s="534">
        <f t="shared" si="31"/>
        <v>0</v>
      </c>
      <c r="Z127" s="535"/>
      <c r="AA127" s="533"/>
      <c r="AB127" s="534">
        <f t="shared" si="19"/>
        <v>0</v>
      </c>
      <c r="AC127" s="535"/>
      <c r="AD127" s="533"/>
      <c r="AE127" s="534">
        <f t="shared" si="32"/>
        <v>0</v>
      </c>
      <c r="AF127" s="535"/>
      <c r="AG127" s="533"/>
      <c r="AH127" s="534">
        <f t="shared" si="21"/>
        <v>0</v>
      </c>
      <c r="AI127" s="535"/>
      <c r="AJ127" s="533"/>
      <c r="AK127" s="534">
        <f t="shared" si="22"/>
        <v>0</v>
      </c>
      <c r="AL127" s="535"/>
      <c r="AM127" s="533"/>
      <c r="AN127" s="534">
        <f t="shared" si="23"/>
        <v>0</v>
      </c>
      <c r="AO127" s="535"/>
      <c r="AP127" s="533"/>
      <c r="AQ127" s="534">
        <f t="shared" si="24"/>
        <v>0</v>
      </c>
      <c r="AR127" s="541">
        <f t="shared" si="25"/>
        <v>0</v>
      </c>
      <c r="AS127" s="542">
        <v>0</v>
      </c>
    </row>
    <row r="128" spans="1:45" ht="25" customHeight="1" x14ac:dyDescent="0.35">
      <c r="A128" s="529">
        <f t="array" aca="1" ref="A128" ca="1">INDIRECT("Janvier!A"&amp;5+(ROW()-14)*2)</f>
        <v>0</v>
      </c>
      <c r="B128" s="538"/>
      <c r="C128" s="538"/>
      <c r="D128" s="531"/>
      <c r="E128" s="531"/>
      <c r="F128" s="544"/>
      <c r="G128" s="540"/>
      <c r="H128" s="540"/>
      <c r="I128" s="539"/>
      <c r="J128" s="534">
        <f t="shared" si="26"/>
        <v>0</v>
      </c>
      <c r="K128" s="535"/>
      <c r="L128" s="533"/>
      <c r="M128" s="534">
        <f t="shared" si="27"/>
        <v>0</v>
      </c>
      <c r="N128" s="535"/>
      <c r="O128" s="533"/>
      <c r="P128" s="534">
        <f t="shared" si="28"/>
        <v>0</v>
      </c>
      <c r="Q128" s="535"/>
      <c r="R128" s="533"/>
      <c r="S128" s="534">
        <f t="shared" si="29"/>
        <v>0</v>
      </c>
      <c r="T128" s="535"/>
      <c r="U128" s="533"/>
      <c r="V128" s="534">
        <f t="shared" si="30"/>
        <v>0</v>
      </c>
      <c r="W128" s="535"/>
      <c r="X128" s="533"/>
      <c r="Y128" s="534">
        <f t="shared" si="31"/>
        <v>0</v>
      </c>
      <c r="Z128" s="535"/>
      <c r="AA128" s="533"/>
      <c r="AB128" s="534">
        <f t="shared" si="19"/>
        <v>0</v>
      </c>
      <c r="AC128" s="535"/>
      <c r="AD128" s="533"/>
      <c r="AE128" s="534">
        <f t="shared" si="32"/>
        <v>0</v>
      </c>
      <c r="AF128" s="535"/>
      <c r="AG128" s="533"/>
      <c r="AH128" s="534">
        <f t="shared" si="21"/>
        <v>0</v>
      </c>
      <c r="AI128" s="535"/>
      <c r="AJ128" s="533"/>
      <c r="AK128" s="534">
        <f t="shared" si="22"/>
        <v>0</v>
      </c>
      <c r="AL128" s="535"/>
      <c r="AM128" s="533"/>
      <c r="AN128" s="534">
        <f t="shared" si="23"/>
        <v>0</v>
      </c>
      <c r="AO128" s="535"/>
      <c r="AP128" s="533"/>
      <c r="AQ128" s="534">
        <f t="shared" si="24"/>
        <v>0</v>
      </c>
      <c r="AR128" s="541">
        <f t="shared" si="25"/>
        <v>0</v>
      </c>
      <c r="AS128" s="542">
        <v>0</v>
      </c>
    </row>
    <row r="129" spans="1:45" ht="25" customHeight="1" x14ac:dyDescent="0.35">
      <c r="A129" s="529">
        <f t="array" aca="1" ref="A129" ca="1">INDIRECT("Janvier!A"&amp;5+(ROW()-14)*2)</f>
        <v>0</v>
      </c>
      <c r="B129" s="538"/>
      <c r="C129" s="538"/>
      <c r="D129" s="531"/>
      <c r="E129" s="531"/>
      <c r="F129" s="544"/>
      <c r="G129" s="540"/>
      <c r="H129" s="540"/>
      <c r="I129" s="539"/>
      <c r="J129" s="534">
        <f t="shared" si="26"/>
        <v>0</v>
      </c>
      <c r="K129" s="535"/>
      <c r="L129" s="533"/>
      <c r="M129" s="534">
        <f t="shared" si="27"/>
        <v>0</v>
      </c>
      <c r="N129" s="535"/>
      <c r="O129" s="533"/>
      <c r="P129" s="534">
        <f t="shared" si="28"/>
        <v>0</v>
      </c>
      <c r="Q129" s="535"/>
      <c r="R129" s="533"/>
      <c r="S129" s="534">
        <f t="shared" si="29"/>
        <v>0</v>
      </c>
      <c r="T129" s="535"/>
      <c r="U129" s="533"/>
      <c r="V129" s="534">
        <f t="shared" si="30"/>
        <v>0</v>
      </c>
      <c r="W129" s="535"/>
      <c r="X129" s="533"/>
      <c r="Y129" s="534">
        <f t="shared" si="31"/>
        <v>0</v>
      </c>
      <c r="Z129" s="535"/>
      <c r="AA129" s="533"/>
      <c r="AB129" s="534">
        <f t="shared" si="19"/>
        <v>0</v>
      </c>
      <c r="AC129" s="535"/>
      <c r="AD129" s="533"/>
      <c r="AE129" s="534">
        <f t="shared" si="32"/>
        <v>0</v>
      </c>
      <c r="AF129" s="535"/>
      <c r="AG129" s="533"/>
      <c r="AH129" s="534">
        <f t="shared" si="21"/>
        <v>0</v>
      </c>
      <c r="AI129" s="535"/>
      <c r="AJ129" s="533"/>
      <c r="AK129" s="534">
        <f t="shared" si="22"/>
        <v>0</v>
      </c>
      <c r="AL129" s="535"/>
      <c r="AM129" s="533"/>
      <c r="AN129" s="534">
        <f t="shared" si="23"/>
        <v>0</v>
      </c>
      <c r="AO129" s="535"/>
      <c r="AP129" s="533"/>
      <c r="AQ129" s="534">
        <f t="shared" si="24"/>
        <v>0</v>
      </c>
      <c r="AR129" s="541">
        <f t="shared" si="25"/>
        <v>0</v>
      </c>
      <c r="AS129" s="542">
        <v>0</v>
      </c>
    </row>
    <row r="130" spans="1:45" ht="25" customHeight="1" x14ac:dyDescent="0.35">
      <c r="A130" s="529">
        <f t="array" aca="1" ref="A130" ca="1">INDIRECT("Janvier!A"&amp;5+(ROW()-14)*2)</f>
        <v>0</v>
      </c>
      <c r="B130" s="538"/>
      <c r="C130" s="538"/>
      <c r="D130" s="531"/>
      <c r="E130" s="531"/>
      <c r="F130" s="544"/>
      <c r="G130" s="540"/>
      <c r="H130" s="540"/>
      <c r="I130" s="539"/>
      <c r="J130" s="534">
        <f t="shared" si="26"/>
        <v>0</v>
      </c>
      <c r="K130" s="535"/>
      <c r="L130" s="533"/>
      <c r="M130" s="534">
        <f t="shared" si="27"/>
        <v>0</v>
      </c>
      <c r="N130" s="535"/>
      <c r="O130" s="533"/>
      <c r="P130" s="534">
        <f t="shared" si="28"/>
        <v>0</v>
      </c>
      <c r="Q130" s="535"/>
      <c r="R130" s="533"/>
      <c r="S130" s="534">
        <f t="shared" si="29"/>
        <v>0</v>
      </c>
      <c r="T130" s="535"/>
      <c r="U130" s="533"/>
      <c r="V130" s="534">
        <f t="shared" si="30"/>
        <v>0</v>
      </c>
      <c r="W130" s="535"/>
      <c r="X130" s="533"/>
      <c r="Y130" s="534">
        <f t="shared" si="31"/>
        <v>0</v>
      </c>
      <c r="Z130" s="535"/>
      <c r="AA130" s="533"/>
      <c r="AB130" s="534">
        <f t="shared" si="19"/>
        <v>0</v>
      </c>
      <c r="AC130" s="535"/>
      <c r="AD130" s="533"/>
      <c r="AE130" s="534">
        <f t="shared" si="32"/>
        <v>0</v>
      </c>
      <c r="AF130" s="535"/>
      <c r="AG130" s="533"/>
      <c r="AH130" s="534">
        <f t="shared" si="21"/>
        <v>0</v>
      </c>
      <c r="AI130" s="535"/>
      <c r="AJ130" s="533"/>
      <c r="AK130" s="534">
        <f t="shared" si="22"/>
        <v>0</v>
      </c>
      <c r="AL130" s="535"/>
      <c r="AM130" s="533"/>
      <c r="AN130" s="534">
        <f t="shared" si="23"/>
        <v>0</v>
      </c>
      <c r="AO130" s="535"/>
      <c r="AP130" s="533"/>
      <c r="AQ130" s="534">
        <f t="shared" si="24"/>
        <v>0</v>
      </c>
      <c r="AR130" s="541">
        <f t="shared" si="25"/>
        <v>0</v>
      </c>
      <c r="AS130" s="542">
        <v>0</v>
      </c>
    </row>
    <row r="131" spans="1:45" ht="25" customHeight="1" x14ac:dyDescent="0.35">
      <c r="A131" s="529">
        <f t="array" aca="1" ref="A131" ca="1">INDIRECT("Janvier!A"&amp;5+(ROW()-14)*2)</f>
        <v>0</v>
      </c>
      <c r="B131" s="538"/>
      <c r="C131" s="538"/>
      <c r="D131" s="531"/>
      <c r="E131" s="531"/>
      <c r="F131" s="544"/>
      <c r="G131" s="540"/>
      <c r="H131" s="540"/>
      <c r="I131" s="539"/>
      <c r="J131" s="534">
        <f t="shared" si="26"/>
        <v>0</v>
      </c>
      <c r="K131" s="535"/>
      <c r="L131" s="533"/>
      <c r="M131" s="534">
        <f t="shared" si="27"/>
        <v>0</v>
      </c>
      <c r="N131" s="535"/>
      <c r="O131" s="533"/>
      <c r="P131" s="534">
        <f t="shared" si="28"/>
        <v>0</v>
      </c>
      <c r="Q131" s="535"/>
      <c r="R131" s="533"/>
      <c r="S131" s="534">
        <f t="shared" si="29"/>
        <v>0</v>
      </c>
      <c r="T131" s="535"/>
      <c r="U131" s="533"/>
      <c r="V131" s="534">
        <f t="shared" si="30"/>
        <v>0</v>
      </c>
      <c r="W131" s="535"/>
      <c r="X131" s="533"/>
      <c r="Y131" s="534">
        <f t="shared" si="31"/>
        <v>0</v>
      </c>
      <c r="Z131" s="535"/>
      <c r="AA131" s="533"/>
      <c r="AB131" s="534">
        <f t="shared" si="19"/>
        <v>0</v>
      </c>
      <c r="AC131" s="535"/>
      <c r="AD131" s="533"/>
      <c r="AE131" s="534">
        <f t="shared" si="32"/>
        <v>0</v>
      </c>
      <c r="AF131" s="535"/>
      <c r="AG131" s="533"/>
      <c r="AH131" s="534">
        <f t="shared" si="21"/>
        <v>0</v>
      </c>
      <c r="AI131" s="535"/>
      <c r="AJ131" s="533"/>
      <c r="AK131" s="534">
        <f t="shared" si="22"/>
        <v>0</v>
      </c>
      <c r="AL131" s="535"/>
      <c r="AM131" s="533"/>
      <c r="AN131" s="534">
        <f t="shared" si="23"/>
        <v>0</v>
      </c>
      <c r="AO131" s="535"/>
      <c r="AP131" s="533"/>
      <c r="AQ131" s="534">
        <f t="shared" si="24"/>
        <v>0</v>
      </c>
      <c r="AR131" s="541">
        <f t="shared" si="25"/>
        <v>0</v>
      </c>
      <c r="AS131" s="542">
        <v>0</v>
      </c>
    </row>
    <row r="132" spans="1:45" ht="25" customHeight="1" x14ac:dyDescent="0.35">
      <c r="A132" s="529">
        <f t="array" aca="1" ref="A132" ca="1">INDIRECT("Janvier!A"&amp;5+(ROW()-14)*2)</f>
        <v>0</v>
      </c>
      <c r="B132" s="538"/>
      <c r="C132" s="538"/>
      <c r="D132" s="531"/>
      <c r="E132" s="531"/>
      <c r="F132" s="544"/>
      <c r="G132" s="540"/>
      <c r="H132" s="540"/>
      <c r="I132" s="539"/>
      <c r="J132" s="534">
        <f t="shared" si="26"/>
        <v>0</v>
      </c>
      <c r="K132" s="535"/>
      <c r="L132" s="533"/>
      <c r="M132" s="534">
        <f t="shared" si="27"/>
        <v>0</v>
      </c>
      <c r="N132" s="535"/>
      <c r="O132" s="533"/>
      <c r="P132" s="534">
        <f t="shared" si="28"/>
        <v>0</v>
      </c>
      <c r="Q132" s="535"/>
      <c r="R132" s="533"/>
      <c r="S132" s="534">
        <f t="shared" si="29"/>
        <v>0</v>
      </c>
      <c r="T132" s="535"/>
      <c r="U132" s="533"/>
      <c r="V132" s="534">
        <f t="shared" si="30"/>
        <v>0</v>
      </c>
      <c r="W132" s="535"/>
      <c r="X132" s="533"/>
      <c r="Y132" s="534">
        <f t="shared" si="31"/>
        <v>0</v>
      </c>
      <c r="Z132" s="535"/>
      <c r="AA132" s="533"/>
      <c r="AB132" s="534">
        <f t="shared" si="19"/>
        <v>0</v>
      </c>
      <c r="AC132" s="535"/>
      <c r="AD132" s="533"/>
      <c r="AE132" s="534">
        <f t="shared" si="32"/>
        <v>0</v>
      </c>
      <c r="AF132" s="535"/>
      <c r="AG132" s="533"/>
      <c r="AH132" s="534">
        <f t="shared" si="21"/>
        <v>0</v>
      </c>
      <c r="AI132" s="535"/>
      <c r="AJ132" s="533"/>
      <c r="AK132" s="534">
        <f t="shared" si="22"/>
        <v>0</v>
      </c>
      <c r="AL132" s="535"/>
      <c r="AM132" s="533"/>
      <c r="AN132" s="534">
        <f t="shared" si="23"/>
        <v>0</v>
      </c>
      <c r="AO132" s="535"/>
      <c r="AP132" s="533"/>
      <c r="AQ132" s="534">
        <f t="shared" si="24"/>
        <v>0</v>
      </c>
      <c r="AR132" s="541">
        <f t="shared" si="25"/>
        <v>0</v>
      </c>
      <c r="AS132" s="542">
        <v>0</v>
      </c>
    </row>
    <row r="133" spans="1:45" ht="25" customHeight="1" x14ac:dyDescent="0.35">
      <c r="A133" s="529">
        <f t="array" aca="1" ref="A133" ca="1">INDIRECT("Janvier!A"&amp;5+(ROW()-14)*2)</f>
        <v>0</v>
      </c>
      <c r="B133" s="538"/>
      <c r="C133" s="538"/>
      <c r="D133" s="531"/>
      <c r="E133" s="531"/>
      <c r="F133" s="544"/>
      <c r="G133" s="540"/>
      <c r="H133" s="540"/>
      <c r="I133" s="539"/>
      <c r="J133" s="534">
        <f t="shared" si="26"/>
        <v>0</v>
      </c>
      <c r="K133" s="535"/>
      <c r="L133" s="533"/>
      <c r="M133" s="534">
        <f t="shared" si="27"/>
        <v>0</v>
      </c>
      <c r="N133" s="535"/>
      <c r="O133" s="533"/>
      <c r="P133" s="534">
        <f t="shared" si="28"/>
        <v>0</v>
      </c>
      <c r="Q133" s="535"/>
      <c r="R133" s="533"/>
      <c r="S133" s="534">
        <f t="shared" si="29"/>
        <v>0</v>
      </c>
      <c r="T133" s="535"/>
      <c r="U133" s="533"/>
      <c r="V133" s="534">
        <f t="shared" si="30"/>
        <v>0</v>
      </c>
      <c r="W133" s="535"/>
      <c r="X133" s="533"/>
      <c r="Y133" s="534">
        <f t="shared" si="31"/>
        <v>0</v>
      </c>
      <c r="Z133" s="535"/>
      <c r="AA133" s="533"/>
      <c r="AB133" s="534">
        <f t="shared" si="19"/>
        <v>0</v>
      </c>
      <c r="AC133" s="535"/>
      <c r="AD133" s="533"/>
      <c r="AE133" s="534">
        <f t="shared" si="32"/>
        <v>0</v>
      </c>
      <c r="AF133" s="535"/>
      <c r="AG133" s="533"/>
      <c r="AH133" s="534">
        <f t="shared" si="21"/>
        <v>0</v>
      </c>
      <c r="AI133" s="535"/>
      <c r="AJ133" s="533"/>
      <c r="AK133" s="534">
        <f t="shared" si="22"/>
        <v>0</v>
      </c>
      <c r="AL133" s="535"/>
      <c r="AM133" s="533"/>
      <c r="AN133" s="534">
        <f t="shared" si="23"/>
        <v>0</v>
      </c>
      <c r="AO133" s="535"/>
      <c r="AP133" s="533"/>
      <c r="AQ133" s="534">
        <f t="shared" si="24"/>
        <v>0</v>
      </c>
      <c r="AR133" s="541">
        <f t="shared" si="25"/>
        <v>0</v>
      </c>
      <c r="AS133" s="542">
        <v>0</v>
      </c>
    </row>
    <row r="134" spans="1:45" ht="25" customHeight="1" x14ac:dyDescent="0.35">
      <c r="A134" s="529">
        <f t="array" aca="1" ref="A134" ca="1">INDIRECT("Janvier!A"&amp;5+(ROW()-14)*2)</f>
        <v>0</v>
      </c>
      <c r="B134" s="538"/>
      <c r="C134" s="538"/>
      <c r="D134" s="531"/>
      <c r="E134" s="531"/>
      <c r="F134" s="544"/>
      <c r="G134" s="540"/>
      <c r="H134" s="540"/>
      <c r="I134" s="539"/>
      <c r="J134" s="534">
        <f t="shared" si="26"/>
        <v>0</v>
      </c>
      <c r="K134" s="535"/>
      <c r="L134" s="533"/>
      <c r="M134" s="534">
        <f t="shared" si="27"/>
        <v>0</v>
      </c>
      <c r="N134" s="535"/>
      <c r="O134" s="533"/>
      <c r="P134" s="534">
        <f t="shared" si="28"/>
        <v>0</v>
      </c>
      <c r="Q134" s="535"/>
      <c r="R134" s="533"/>
      <c r="S134" s="534">
        <f t="shared" si="29"/>
        <v>0</v>
      </c>
      <c r="T134" s="535"/>
      <c r="U134" s="533"/>
      <c r="V134" s="534">
        <f t="shared" si="30"/>
        <v>0</v>
      </c>
      <c r="W134" s="535"/>
      <c r="X134" s="533"/>
      <c r="Y134" s="534">
        <f t="shared" si="31"/>
        <v>0</v>
      </c>
      <c r="Z134" s="535"/>
      <c r="AA134" s="533"/>
      <c r="AB134" s="534">
        <f t="shared" si="19"/>
        <v>0</v>
      </c>
      <c r="AC134" s="535"/>
      <c r="AD134" s="533"/>
      <c r="AE134" s="534">
        <f t="shared" si="32"/>
        <v>0</v>
      </c>
      <c r="AF134" s="535"/>
      <c r="AG134" s="533"/>
      <c r="AH134" s="534">
        <f t="shared" si="21"/>
        <v>0</v>
      </c>
      <c r="AI134" s="535"/>
      <c r="AJ134" s="533"/>
      <c r="AK134" s="534">
        <f t="shared" si="22"/>
        <v>0</v>
      </c>
      <c r="AL134" s="535"/>
      <c r="AM134" s="533"/>
      <c r="AN134" s="534">
        <f t="shared" si="23"/>
        <v>0</v>
      </c>
      <c r="AO134" s="535"/>
      <c r="AP134" s="533"/>
      <c r="AQ134" s="534">
        <f t="shared" si="24"/>
        <v>0</v>
      </c>
      <c r="AR134" s="541">
        <f t="shared" si="25"/>
        <v>0</v>
      </c>
      <c r="AS134" s="542">
        <v>0</v>
      </c>
    </row>
    <row r="135" spans="1:45" ht="25" customHeight="1" x14ac:dyDescent="0.35">
      <c r="A135" s="529">
        <f t="array" aca="1" ref="A135" ca="1">INDIRECT("Janvier!A"&amp;5+(ROW()-14)*2)</f>
        <v>0</v>
      </c>
      <c r="B135" s="538"/>
      <c r="C135" s="538"/>
      <c r="D135" s="531"/>
      <c r="E135" s="531"/>
      <c r="F135" s="544"/>
      <c r="G135" s="540"/>
      <c r="H135" s="540"/>
      <c r="I135" s="539"/>
      <c r="J135" s="534">
        <f t="shared" si="26"/>
        <v>0</v>
      </c>
      <c r="K135" s="535"/>
      <c r="L135" s="533"/>
      <c r="M135" s="534">
        <f t="shared" si="27"/>
        <v>0</v>
      </c>
      <c r="N135" s="535"/>
      <c r="O135" s="533"/>
      <c r="P135" s="534">
        <f t="shared" si="28"/>
        <v>0</v>
      </c>
      <c r="Q135" s="535"/>
      <c r="R135" s="533"/>
      <c r="S135" s="534">
        <f t="shared" si="29"/>
        <v>0</v>
      </c>
      <c r="T135" s="535"/>
      <c r="U135" s="533"/>
      <c r="V135" s="534">
        <f t="shared" si="30"/>
        <v>0</v>
      </c>
      <c r="W135" s="535"/>
      <c r="X135" s="533"/>
      <c r="Y135" s="534">
        <f t="shared" si="31"/>
        <v>0</v>
      </c>
      <c r="Z135" s="535"/>
      <c r="AA135" s="533"/>
      <c r="AB135" s="534">
        <f t="shared" si="19"/>
        <v>0</v>
      </c>
      <c r="AC135" s="535"/>
      <c r="AD135" s="533"/>
      <c r="AE135" s="534">
        <f t="shared" si="32"/>
        <v>0</v>
      </c>
      <c r="AF135" s="535"/>
      <c r="AG135" s="533"/>
      <c r="AH135" s="534">
        <f t="shared" si="21"/>
        <v>0</v>
      </c>
      <c r="AI135" s="535"/>
      <c r="AJ135" s="533"/>
      <c r="AK135" s="534">
        <f t="shared" si="22"/>
        <v>0</v>
      </c>
      <c r="AL135" s="535"/>
      <c r="AM135" s="533"/>
      <c r="AN135" s="534">
        <f t="shared" si="23"/>
        <v>0</v>
      </c>
      <c r="AO135" s="535"/>
      <c r="AP135" s="533"/>
      <c r="AQ135" s="534">
        <f t="shared" si="24"/>
        <v>0</v>
      </c>
      <c r="AR135" s="541">
        <f t="shared" si="25"/>
        <v>0</v>
      </c>
      <c r="AS135" s="542">
        <v>0</v>
      </c>
    </row>
    <row r="136" spans="1:45" ht="25" customHeight="1" x14ac:dyDescent="0.35">
      <c r="A136" s="529">
        <f t="array" aca="1" ref="A136" ca="1">INDIRECT("Janvier!A"&amp;5+(ROW()-14)*2)</f>
        <v>0</v>
      </c>
      <c r="B136" s="538"/>
      <c r="C136" s="538"/>
      <c r="D136" s="531"/>
      <c r="E136" s="531"/>
      <c r="F136" s="544"/>
      <c r="G136" s="540"/>
      <c r="H136" s="540"/>
      <c r="I136" s="539"/>
      <c r="J136" s="534">
        <f t="shared" si="26"/>
        <v>0</v>
      </c>
      <c r="K136" s="535"/>
      <c r="L136" s="533"/>
      <c r="M136" s="534">
        <f t="shared" si="27"/>
        <v>0</v>
      </c>
      <c r="N136" s="535"/>
      <c r="O136" s="533"/>
      <c r="P136" s="534">
        <f t="shared" si="28"/>
        <v>0</v>
      </c>
      <c r="Q136" s="535"/>
      <c r="R136" s="533"/>
      <c r="S136" s="534">
        <f t="shared" si="29"/>
        <v>0</v>
      </c>
      <c r="T136" s="535"/>
      <c r="U136" s="533"/>
      <c r="V136" s="534">
        <f t="shared" si="30"/>
        <v>0</v>
      </c>
      <c r="W136" s="535"/>
      <c r="X136" s="533"/>
      <c r="Y136" s="534">
        <f t="shared" si="31"/>
        <v>0</v>
      </c>
      <c r="Z136" s="535"/>
      <c r="AA136" s="533"/>
      <c r="AB136" s="534">
        <f t="shared" si="19"/>
        <v>0</v>
      </c>
      <c r="AC136" s="535"/>
      <c r="AD136" s="533"/>
      <c r="AE136" s="534">
        <f t="shared" si="32"/>
        <v>0</v>
      </c>
      <c r="AF136" s="535"/>
      <c r="AG136" s="533"/>
      <c r="AH136" s="534">
        <f t="shared" si="21"/>
        <v>0</v>
      </c>
      <c r="AI136" s="535"/>
      <c r="AJ136" s="533"/>
      <c r="AK136" s="534">
        <f t="shared" si="22"/>
        <v>0</v>
      </c>
      <c r="AL136" s="535"/>
      <c r="AM136" s="533"/>
      <c r="AN136" s="534">
        <f t="shared" si="23"/>
        <v>0</v>
      </c>
      <c r="AO136" s="535"/>
      <c r="AP136" s="533"/>
      <c r="AQ136" s="534">
        <f t="shared" si="24"/>
        <v>0</v>
      </c>
      <c r="AR136" s="541">
        <f t="shared" si="25"/>
        <v>0</v>
      </c>
      <c r="AS136" s="542">
        <v>0</v>
      </c>
    </row>
    <row r="137" spans="1:45" ht="25" customHeight="1" x14ac:dyDescent="0.35">
      <c r="A137" s="529">
        <f t="array" aca="1" ref="A137" ca="1">INDIRECT("Janvier!A"&amp;5+(ROW()-14)*2)</f>
        <v>0</v>
      </c>
      <c r="B137" s="538"/>
      <c r="C137" s="538"/>
      <c r="D137" s="531"/>
      <c r="E137" s="531"/>
      <c r="F137" s="544"/>
      <c r="G137" s="540"/>
      <c r="H137" s="540"/>
      <c r="I137" s="539"/>
      <c r="J137" s="534">
        <f t="shared" si="26"/>
        <v>0</v>
      </c>
      <c r="K137" s="535"/>
      <c r="L137" s="533"/>
      <c r="M137" s="534">
        <f t="shared" si="27"/>
        <v>0</v>
      </c>
      <c r="N137" s="535"/>
      <c r="O137" s="533"/>
      <c r="P137" s="534">
        <f t="shared" si="28"/>
        <v>0</v>
      </c>
      <c r="Q137" s="535"/>
      <c r="R137" s="533"/>
      <c r="S137" s="534">
        <f t="shared" si="29"/>
        <v>0</v>
      </c>
      <c r="T137" s="535"/>
      <c r="U137" s="533"/>
      <c r="V137" s="534">
        <f t="shared" si="30"/>
        <v>0</v>
      </c>
      <c r="W137" s="535"/>
      <c r="X137" s="533"/>
      <c r="Y137" s="534">
        <f t="shared" si="31"/>
        <v>0</v>
      </c>
      <c r="Z137" s="535"/>
      <c r="AA137" s="533"/>
      <c r="AB137" s="534">
        <f t="shared" si="19"/>
        <v>0</v>
      </c>
      <c r="AC137" s="535"/>
      <c r="AD137" s="533"/>
      <c r="AE137" s="534">
        <f t="shared" si="32"/>
        <v>0</v>
      </c>
      <c r="AF137" s="535"/>
      <c r="AG137" s="533"/>
      <c r="AH137" s="534">
        <f t="shared" si="21"/>
        <v>0</v>
      </c>
      <c r="AI137" s="535"/>
      <c r="AJ137" s="533"/>
      <c r="AK137" s="534">
        <f t="shared" si="22"/>
        <v>0</v>
      </c>
      <c r="AL137" s="535"/>
      <c r="AM137" s="533"/>
      <c r="AN137" s="534">
        <f t="shared" si="23"/>
        <v>0</v>
      </c>
      <c r="AO137" s="535"/>
      <c r="AP137" s="533"/>
      <c r="AQ137" s="534">
        <f t="shared" si="24"/>
        <v>0</v>
      </c>
      <c r="AR137" s="541">
        <f t="shared" si="25"/>
        <v>0</v>
      </c>
      <c r="AS137" s="542">
        <v>0</v>
      </c>
    </row>
    <row r="138" spans="1:45" ht="25" customHeight="1" x14ac:dyDescent="0.35">
      <c r="A138" s="529">
        <f t="array" aca="1" ref="A138" ca="1">INDIRECT("Janvier!A"&amp;5+(ROW()-14)*2)</f>
        <v>0</v>
      </c>
      <c r="B138" s="538"/>
      <c r="C138" s="538"/>
      <c r="D138" s="531"/>
      <c r="E138" s="531"/>
      <c r="F138" s="544"/>
      <c r="G138" s="540"/>
      <c r="H138" s="540"/>
      <c r="I138" s="539"/>
      <c r="J138" s="534">
        <f t="shared" si="26"/>
        <v>0</v>
      </c>
      <c r="K138" s="535"/>
      <c r="L138" s="533"/>
      <c r="M138" s="534">
        <f t="shared" si="27"/>
        <v>0</v>
      </c>
      <c r="N138" s="535"/>
      <c r="O138" s="533"/>
      <c r="P138" s="534">
        <f t="shared" si="28"/>
        <v>0</v>
      </c>
      <c r="Q138" s="535"/>
      <c r="R138" s="533"/>
      <c r="S138" s="534">
        <f t="shared" si="29"/>
        <v>0</v>
      </c>
      <c r="T138" s="535"/>
      <c r="U138" s="533"/>
      <c r="V138" s="534">
        <f t="shared" si="30"/>
        <v>0</v>
      </c>
      <c r="W138" s="535"/>
      <c r="X138" s="533"/>
      <c r="Y138" s="534">
        <f t="shared" si="31"/>
        <v>0</v>
      </c>
      <c r="Z138" s="535"/>
      <c r="AA138" s="533"/>
      <c r="AB138" s="534">
        <f t="shared" si="19"/>
        <v>0</v>
      </c>
      <c r="AC138" s="535"/>
      <c r="AD138" s="533"/>
      <c r="AE138" s="534">
        <f t="shared" si="32"/>
        <v>0</v>
      </c>
      <c r="AF138" s="535"/>
      <c r="AG138" s="533"/>
      <c r="AH138" s="534">
        <f t="shared" si="21"/>
        <v>0</v>
      </c>
      <c r="AI138" s="535"/>
      <c r="AJ138" s="533"/>
      <c r="AK138" s="534">
        <f t="shared" si="22"/>
        <v>0</v>
      </c>
      <c r="AL138" s="535"/>
      <c r="AM138" s="533"/>
      <c r="AN138" s="534">
        <f t="shared" si="23"/>
        <v>0</v>
      </c>
      <c r="AO138" s="535"/>
      <c r="AP138" s="533"/>
      <c r="AQ138" s="534">
        <f t="shared" si="24"/>
        <v>0</v>
      </c>
      <c r="AR138" s="541">
        <f t="shared" si="25"/>
        <v>0</v>
      </c>
      <c r="AS138" s="542">
        <v>0</v>
      </c>
    </row>
    <row r="139" spans="1:45" ht="25" customHeight="1" x14ac:dyDescent="0.35">
      <c r="A139" s="529">
        <f t="array" aca="1" ref="A139" ca="1">INDIRECT("Janvier!A"&amp;5+(ROW()-14)*2)</f>
        <v>0</v>
      </c>
      <c r="B139" s="538"/>
      <c r="C139" s="538"/>
      <c r="D139" s="531"/>
      <c r="E139" s="531"/>
      <c r="F139" s="544"/>
      <c r="G139" s="540"/>
      <c r="H139" s="540"/>
      <c r="I139" s="539"/>
      <c r="J139" s="534">
        <f t="shared" si="26"/>
        <v>0</v>
      </c>
      <c r="K139" s="535"/>
      <c r="L139" s="533"/>
      <c r="M139" s="534">
        <f t="shared" si="27"/>
        <v>0</v>
      </c>
      <c r="N139" s="535"/>
      <c r="O139" s="533"/>
      <c r="P139" s="534">
        <f t="shared" si="28"/>
        <v>0</v>
      </c>
      <c r="Q139" s="535"/>
      <c r="R139" s="533"/>
      <c r="S139" s="534">
        <f t="shared" si="29"/>
        <v>0</v>
      </c>
      <c r="T139" s="535"/>
      <c r="U139" s="533"/>
      <c r="V139" s="534">
        <f t="shared" si="30"/>
        <v>0</v>
      </c>
      <c r="W139" s="535"/>
      <c r="X139" s="533"/>
      <c r="Y139" s="534">
        <f t="shared" si="31"/>
        <v>0</v>
      </c>
      <c r="Z139" s="535"/>
      <c r="AA139" s="533"/>
      <c r="AB139" s="534">
        <f t="shared" si="19"/>
        <v>0</v>
      </c>
      <c r="AC139" s="535"/>
      <c r="AD139" s="533"/>
      <c r="AE139" s="534">
        <f t="shared" si="32"/>
        <v>0</v>
      </c>
      <c r="AF139" s="535"/>
      <c r="AG139" s="533"/>
      <c r="AH139" s="534">
        <f t="shared" si="21"/>
        <v>0</v>
      </c>
      <c r="AI139" s="535"/>
      <c r="AJ139" s="533"/>
      <c r="AK139" s="534">
        <f t="shared" si="22"/>
        <v>0</v>
      </c>
      <c r="AL139" s="535"/>
      <c r="AM139" s="533"/>
      <c r="AN139" s="534">
        <f t="shared" si="23"/>
        <v>0</v>
      </c>
      <c r="AO139" s="535"/>
      <c r="AP139" s="533"/>
      <c r="AQ139" s="534">
        <f t="shared" si="24"/>
        <v>0</v>
      </c>
      <c r="AR139" s="541">
        <f t="shared" si="25"/>
        <v>0</v>
      </c>
      <c r="AS139" s="542">
        <v>0</v>
      </c>
    </row>
    <row r="140" spans="1:45" ht="25" customHeight="1" x14ac:dyDescent="0.35">
      <c r="A140" s="529">
        <f t="array" aca="1" ref="A140" ca="1">INDIRECT("Janvier!A"&amp;5+(ROW()-14)*2)</f>
        <v>0</v>
      </c>
      <c r="B140" s="538"/>
      <c r="C140" s="538"/>
      <c r="D140" s="531"/>
      <c r="E140" s="531"/>
      <c r="F140" s="544"/>
      <c r="G140" s="540"/>
      <c r="H140" s="540"/>
      <c r="I140" s="539"/>
      <c r="J140" s="534">
        <f t="shared" si="26"/>
        <v>0</v>
      </c>
      <c r="K140" s="535"/>
      <c r="L140" s="533"/>
      <c r="M140" s="534">
        <f t="shared" si="27"/>
        <v>0</v>
      </c>
      <c r="N140" s="535"/>
      <c r="O140" s="533"/>
      <c r="P140" s="534">
        <f t="shared" si="28"/>
        <v>0</v>
      </c>
      <c r="Q140" s="535"/>
      <c r="R140" s="533"/>
      <c r="S140" s="534">
        <f t="shared" si="29"/>
        <v>0</v>
      </c>
      <c r="T140" s="535"/>
      <c r="U140" s="533"/>
      <c r="V140" s="534">
        <f t="shared" si="30"/>
        <v>0</v>
      </c>
      <c r="W140" s="535"/>
      <c r="X140" s="533"/>
      <c r="Y140" s="534">
        <f t="shared" si="31"/>
        <v>0</v>
      </c>
      <c r="Z140" s="535"/>
      <c r="AA140" s="533"/>
      <c r="AB140" s="534">
        <f t="shared" si="19"/>
        <v>0</v>
      </c>
      <c r="AC140" s="535"/>
      <c r="AD140" s="533"/>
      <c r="AE140" s="534">
        <f t="shared" si="32"/>
        <v>0</v>
      </c>
      <c r="AF140" s="535"/>
      <c r="AG140" s="533"/>
      <c r="AH140" s="534">
        <f t="shared" si="21"/>
        <v>0</v>
      </c>
      <c r="AI140" s="535"/>
      <c r="AJ140" s="533"/>
      <c r="AK140" s="534">
        <f t="shared" si="22"/>
        <v>0</v>
      </c>
      <c r="AL140" s="535"/>
      <c r="AM140" s="533"/>
      <c r="AN140" s="534">
        <f t="shared" si="23"/>
        <v>0</v>
      </c>
      <c r="AO140" s="535"/>
      <c r="AP140" s="533"/>
      <c r="AQ140" s="534">
        <f t="shared" si="24"/>
        <v>0</v>
      </c>
      <c r="AR140" s="541">
        <f t="shared" si="25"/>
        <v>0</v>
      </c>
      <c r="AS140" s="542">
        <v>0</v>
      </c>
    </row>
    <row r="141" spans="1:45" ht="25" customHeight="1" x14ac:dyDescent="0.35">
      <c r="A141" s="529">
        <f t="array" aca="1" ref="A141" ca="1">INDIRECT("Janvier!A"&amp;5+(ROW()-14)*2)</f>
        <v>0</v>
      </c>
      <c r="B141" s="538"/>
      <c r="C141" s="538"/>
      <c r="D141" s="531"/>
      <c r="E141" s="531"/>
      <c r="F141" s="544"/>
      <c r="G141" s="540"/>
      <c r="H141" s="540"/>
      <c r="I141" s="539"/>
      <c r="J141" s="534">
        <f t="shared" ref="J141:J204" si="33">IF($G141=1,($D141-(0.9*($D141*H141/$I$10)+($D141*I141/$I$10)))/2,$D141-(0.9*($D141*H141/$I$10)+($D141*I141/$I$10)))</f>
        <v>0</v>
      </c>
      <c r="K141" s="535"/>
      <c r="L141" s="533"/>
      <c r="M141" s="534">
        <f t="shared" si="27"/>
        <v>0</v>
      </c>
      <c r="N141" s="535"/>
      <c r="O141" s="533"/>
      <c r="P141" s="534">
        <f t="shared" si="28"/>
        <v>0</v>
      </c>
      <c r="Q141" s="535"/>
      <c r="R141" s="533"/>
      <c r="S141" s="534">
        <f t="shared" si="29"/>
        <v>0</v>
      </c>
      <c r="T141" s="535"/>
      <c r="U141" s="533"/>
      <c r="V141" s="534">
        <f t="shared" ref="V141:V204" si="34">IF($G141=1,($E141-(0.9*($E141*T141/$U$10)+($E141*U141/$U$10)))/2,$E141-(0.9*($E141*T141/$U$10)+($E141*U141/$U$10)))</f>
        <v>0</v>
      </c>
      <c r="W141" s="535"/>
      <c r="X141" s="533"/>
      <c r="Y141" s="534">
        <f t="shared" ref="Y141:Y204" si="35">IF($G141=1,($E141-(0.9*($E141*W141/$X$10)+($E141*X141/$X$10)))/2,$E141-(0.9*($E141*W141/$X$10)+($E141*X141/$X$10)))</f>
        <v>0</v>
      </c>
      <c r="Z141" s="535"/>
      <c r="AA141" s="533"/>
      <c r="AB141" s="534">
        <f t="shared" ref="AB141:AB204" si="36">IF($G141=1,($F141-(0.9*($F141*Z141/$AA$10)+($F141*AA141/$AA$10)))/2,$F141-(0.9*($F141*Z141/$AA$10)+($F141*AA141/$AA$10)))</f>
        <v>0</v>
      </c>
      <c r="AC141" s="535"/>
      <c r="AD141" s="533"/>
      <c r="AE141" s="534">
        <f t="shared" ref="AE141:AE204" si="37">IF($G141=1,($E141-(0.9*($E141*AC141/$AD$10)+($E141*AD141/$AD$10)))/2,$E141-(0.9*($E141*AC141/$AD$10)+($E141*AD141/$AD$10)))</f>
        <v>0</v>
      </c>
      <c r="AF141" s="535"/>
      <c r="AG141" s="533"/>
      <c r="AH141" s="534">
        <f t="shared" ref="AH141:AH204" si="38">IF($G141=1,($E141-(0.9*($E141*AF141/$AG$10)+($E141*AG141/$AG$10)))/2,$E141-(0.9*($E141*AF141/$AG$10)+($E141*AG141/$AG$10)))</f>
        <v>0</v>
      </c>
      <c r="AI141" s="535"/>
      <c r="AJ141" s="533"/>
      <c r="AK141" s="534">
        <f t="shared" ref="AK141:AK204" si="39">IF($G141=1,($E141-(0.9*($E141*AI141/$AJ$10)+($E141*AJ141/$AJ$10)))/2,$E141-(0.9*($E141*AI141/$AJ$10)+($E141*AJ141/$AJ$10)))</f>
        <v>0</v>
      </c>
      <c r="AL141" s="535"/>
      <c r="AM141" s="533"/>
      <c r="AN141" s="534">
        <f t="shared" ref="AN141:AN204" si="40">IF($G141=1,($E141-(0.9*($E141*AL141/$AM$10)+($E141*AM141/$AM$10)))/2,$E141-(0.9*($E141*AL141/$AM$10)+($E141*AM141/$AM$10)))</f>
        <v>0</v>
      </c>
      <c r="AO141" s="535"/>
      <c r="AP141" s="533"/>
      <c r="AQ141" s="534">
        <f t="shared" ref="AQ141:AQ204" si="41">IF($G141=1,($E141-(0.9*($E141*AO141/$AP$10)+($E141*AP141/$AP$10)))/2,$E141-(0.9*($E141*AO141/$AP$10)+($E141*AP141/$AP$10)))</f>
        <v>0</v>
      </c>
      <c r="AR141" s="541">
        <f t="shared" ref="AR141:AR204" si="42">J141+M141+P141+S141+V141+Y141+AB141+AE141+AH141+AK141+AN141+AQ141</f>
        <v>0</v>
      </c>
      <c r="AS141" s="542">
        <v>0</v>
      </c>
    </row>
    <row r="142" spans="1:45" ht="25" customHeight="1" x14ac:dyDescent="0.35">
      <c r="A142" s="529">
        <f t="array" aca="1" ref="A142" ca="1">INDIRECT("Janvier!A"&amp;5+(ROW()-14)*2)</f>
        <v>0</v>
      </c>
      <c r="B142" s="538"/>
      <c r="C142" s="538"/>
      <c r="D142" s="531"/>
      <c r="E142" s="531"/>
      <c r="F142" s="544"/>
      <c r="G142" s="540"/>
      <c r="H142" s="540"/>
      <c r="I142" s="539"/>
      <c r="J142" s="534">
        <f t="shared" si="33"/>
        <v>0</v>
      </c>
      <c r="K142" s="535"/>
      <c r="L142" s="533"/>
      <c r="M142" s="534">
        <f t="shared" ref="M142:M205" si="43">IF($G142=1,($E142-(0.9*($E142*K142/$L$10)+($E142*L142/$L$10)))/2,$E142-(0.9*($E142*K142/$L$10)+($E142*L142/$L$10)))</f>
        <v>0</v>
      </c>
      <c r="N142" s="535"/>
      <c r="O142" s="533"/>
      <c r="P142" s="534">
        <f t="shared" ref="P142:P205" si="44">IF($G142=1,($E142-(0.9*($E142*N142/$O$10)+($E142*O142/$O$10)))/2,$E142-(0.9*($E142*N142/$O$10)+($E142*O142/$O$10)))</f>
        <v>0</v>
      </c>
      <c r="Q142" s="535"/>
      <c r="R142" s="533"/>
      <c r="S142" s="534">
        <f t="shared" ref="S142:S205" si="45">IF($G142=1,($E142-(0.9*($E142*Q142/$R$10)+($E142*R142/$R$10)))/2,$E142-(0.9*($E142*Q142/$R$10)+($E142*R142/$R$10)))</f>
        <v>0</v>
      </c>
      <c r="T142" s="535"/>
      <c r="U142" s="533"/>
      <c r="V142" s="534">
        <f t="shared" si="34"/>
        <v>0</v>
      </c>
      <c r="W142" s="535"/>
      <c r="X142" s="533"/>
      <c r="Y142" s="534">
        <f t="shared" si="35"/>
        <v>0</v>
      </c>
      <c r="Z142" s="535"/>
      <c r="AA142" s="533"/>
      <c r="AB142" s="534">
        <f t="shared" si="36"/>
        <v>0</v>
      </c>
      <c r="AC142" s="535"/>
      <c r="AD142" s="533"/>
      <c r="AE142" s="534">
        <f t="shared" si="37"/>
        <v>0</v>
      </c>
      <c r="AF142" s="535"/>
      <c r="AG142" s="533"/>
      <c r="AH142" s="534">
        <f t="shared" si="38"/>
        <v>0</v>
      </c>
      <c r="AI142" s="535"/>
      <c r="AJ142" s="533"/>
      <c r="AK142" s="534">
        <f t="shared" si="39"/>
        <v>0</v>
      </c>
      <c r="AL142" s="535"/>
      <c r="AM142" s="533"/>
      <c r="AN142" s="534">
        <f t="shared" si="40"/>
        <v>0</v>
      </c>
      <c r="AO142" s="535"/>
      <c r="AP142" s="533"/>
      <c r="AQ142" s="534">
        <f t="shared" si="41"/>
        <v>0</v>
      </c>
      <c r="AR142" s="541">
        <f t="shared" si="42"/>
        <v>0</v>
      </c>
      <c r="AS142" s="542">
        <v>0</v>
      </c>
    </row>
    <row r="143" spans="1:45" ht="25" customHeight="1" x14ac:dyDescent="0.35">
      <c r="A143" s="529">
        <f t="array" aca="1" ref="A143" ca="1">INDIRECT("Janvier!A"&amp;5+(ROW()-14)*2)</f>
        <v>0</v>
      </c>
      <c r="B143" s="538"/>
      <c r="C143" s="538"/>
      <c r="D143" s="531"/>
      <c r="E143" s="531"/>
      <c r="F143" s="544"/>
      <c r="G143" s="540"/>
      <c r="H143" s="540"/>
      <c r="I143" s="539"/>
      <c r="J143" s="534">
        <f t="shared" si="33"/>
        <v>0</v>
      </c>
      <c r="K143" s="535"/>
      <c r="L143" s="533"/>
      <c r="M143" s="534">
        <f t="shared" si="43"/>
        <v>0</v>
      </c>
      <c r="N143" s="535"/>
      <c r="O143" s="533"/>
      <c r="P143" s="534">
        <f t="shared" si="44"/>
        <v>0</v>
      </c>
      <c r="Q143" s="535"/>
      <c r="R143" s="533"/>
      <c r="S143" s="534">
        <f t="shared" si="45"/>
        <v>0</v>
      </c>
      <c r="T143" s="535"/>
      <c r="U143" s="533"/>
      <c r="V143" s="534">
        <f t="shared" si="34"/>
        <v>0</v>
      </c>
      <c r="W143" s="535"/>
      <c r="X143" s="533"/>
      <c r="Y143" s="534">
        <f t="shared" si="35"/>
        <v>0</v>
      </c>
      <c r="Z143" s="535"/>
      <c r="AA143" s="533"/>
      <c r="AB143" s="534">
        <f t="shared" si="36"/>
        <v>0</v>
      </c>
      <c r="AC143" s="535"/>
      <c r="AD143" s="533"/>
      <c r="AE143" s="534">
        <f t="shared" si="37"/>
        <v>0</v>
      </c>
      <c r="AF143" s="535"/>
      <c r="AG143" s="533"/>
      <c r="AH143" s="534">
        <f t="shared" si="38"/>
        <v>0</v>
      </c>
      <c r="AI143" s="535"/>
      <c r="AJ143" s="533"/>
      <c r="AK143" s="534">
        <f t="shared" si="39"/>
        <v>0</v>
      </c>
      <c r="AL143" s="535"/>
      <c r="AM143" s="533"/>
      <c r="AN143" s="534">
        <f t="shared" si="40"/>
        <v>0</v>
      </c>
      <c r="AO143" s="535"/>
      <c r="AP143" s="533"/>
      <c r="AQ143" s="534">
        <f t="shared" si="41"/>
        <v>0</v>
      </c>
      <c r="AR143" s="541">
        <f t="shared" si="42"/>
        <v>0</v>
      </c>
      <c r="AS143" s="542">
        <v>0</v>
      </c>
    </row>
    <row r="144" spans="1:45" ht="25" customHeight="1" x14ac:dyDescent="0.35">
      <c r="A144" s="529">
        <f t="array" aca="1" ref="A144" ca="1">INDIRECT("Janvier!A"&amp;5+(ROW()-14)*2)</f>
        <v>0</v>
      </c>
      <c r="B144" s="538"/>
      <c r="C144" s="538"/>
      <c r="D144" s="531"/>
      <c r="E144" s="531"/>
      <c r="F144" s="544"/>
      <c r="G144" s="540"/>
      <c r="H144" s="540"/>
      <c r="I144" s="539"/>
      <c r="J144" s="534">
        <f t="shared" si="33"/>
        <v>0</v>
      </c>
      <c r="K144" s="535"/>
      <c r="L144" s="533"/>
      <c r="M144" s="534">
        <f t="shared" si="43"/>
        <v>0</v>
      </c>
      <c r="N144" s="535"/>
      <c r="O144" s="533"/>
      <c r="P144" s="534">
        <f t="shared" si="44"/>
        <v>0</v>
      </c>
      <c r="Q144" s="535"/>
      <c r="R144" s="533"/>
      <c r="S144" s="534">
        <f t="shared" si="45"/>
        <v>0</v>
      </c>
      <c r="T144" s="535"/>
      <c r="U144" s="533"/>
      <c r="V144" s="534">
        <f t="shared" si="34"/>
        <v>0</v>
      </c>
      <c r="W144" s="535"/>
      <c r="X144" s="533"/>
      <c r="Y144" s="534">
        <f t="shared" si="35"/>
        <v>0</v>
      </c>
      <c r="Z144" s="535"/>
      <c r="AA144" s="533"/>
      <c r="AB144" s="534">
        <f t="shared" si="36"/>
        <v>0</v>
      </c>
      <c r="AC144" s="535"/>
      <c r="AD144" s="533"/>
      <c r="AE144" s="534">
        <f t="shared" si="37"/>
        <v>0</v>
      </c>
      <c r="AF144" s="535"/>
      <c r="AG144" s="533"/>
      <c r="AH144" s="534">
        <f t="shared" si="38"/>
        <v>0</v>
      </c>
      <c r="AI144" s="535"/>
      <c r="AJ144" s="533"/>
      <c r="AK144" s="534">
        <f t="shared" si="39"/>
        <v>0</v>
      </c>
      <c r="AL144" s="535"/>
      <c r="AM144" s="533"/>
      <c r="AN144" s="534">
        <f t="shared" si="40"/>
        <v>0</v>
      </c>
      <c r="AO144" s="535"/>
      <c r="AP144" s="533"/>
      <c r="AQ144" s="534">
        <f t="shared" si="41"/>
        <v>0</v>
      </c>
      <c r="AR144" s="541">
        <f t="shared" si="42"/>
        <v>0</v>
      </c>
      <c r="AS144" s="542">
        <v>0</v>
      </c>
    </row>
    <row r="145" spans="1:45" ht="25" customHeight="1" x14ac:dyDescent="0.35">
      <c r="A145" s="529">
        <f t="array" aca="1" ref="A145" ca="1">INDIRECT("Janvier!A"&amp;5+(ROW()-14)*2)</f>
        <v>0</v>
      </c>
      <c r="B145" s="538"/>
      <c r="C145" s="538"/>
      <c r="D145" s="531"/>
      <c r="E145" s="531"/>
      <c r="F145" s="544"/>
      <c r="G145" s="540"/>
      <c r="H145" s="540"/>
      <c r="I145" s="539"/>
      <c r="J145" s="534">
        <f t="shared" si="33"/>
        <v>0</v>
      </c>
      <c r="K145" s="535"/>
      <c r="L145" s="533"/>
      <c r="M145" s="534">
        <f t="shared" si="43"/>
        <v>0</v>
      </c>
      <c r="N145" s="535"/>
      <c r="O145" s="533"/>
      <c r="P145" s="534">
        <f t="shared" si="44"/>
        <v>0</v>
      </c>
      <c r="Q145" s="535"/>
      <c r="R145" s="533"/>
      <c r="S145" s="534">
        <f t="shared" si="45"/>
        <v>0</v>
      </c>
      <c r="T145" s="535"/>
      <c r="U145" s="533"/>
      <c r="V145" s="534">
        <f t="shared" si="34"/>
        <v>0</v>
      </c>
      <c r="W145" s="535"/>
      <c r="X145" s="533"/>
      <c r="Y145" s="534">
        <f t="shared" si="35"/>
        <v>0</v>
      </c>
      <c r="Z145" s="535"/>
      <c r="AA145" s="533"/>
      <c r="AB145" s="534">
        <f t="shared" si="36"/>
        <v>0</v>
      </c>
      <c r="AC145" s="535"/>
      <c r="AD145" s="533"/>
      <c r="AE145" s="534">
        <f t="shared" si="37"/>
        <v>0</v>
      </c>
      <c r="AF145" s="535"/>
      <c r="AG145" s="533"/>
      <c r="AH145" s="534">
        <f t="shared" si="38"/>
        <v>0</v>
      </c>
      <c r="AI145" s="535"/>
      <c r="AJ145" s="533"/>
      <c r="AK145" s="534">
        <f t="shared" si="39"/>
        <v>0</v>
      </c>
      <c r="AL145" s="535"/>
      <c r="AM145" s="533"/>
      <c r="AN145" s="534">
        <f t="shared" si="40"/>
        <v>0</v>
      </c>
      <c r="AO145" s="535"/>
      <c r="AP145" s="533"/>
      <c r="AQ145" s="534">
        <f t="shared" si="41"/>
        <v>0</v>
      </c>
      <c r="AR145" s="541">
        <f t="shared" si="42"/>
        <v>0</v>
      </c>
      <c r="AS145" s="542">
        <v>0</v>
      </c>
    </row>
    <row r="146" spans="1:45" ht="25" customHeight="1" x14ac:dyDescent="0.35">
      <c r="A146" s="529">
        <f t="array" aca="1" ref="A146" ca="1">INDIRECT("Janvier!A"&amp;5+(ROW()-14)*2)</f>
        <v>0</v>
      </c>
      <c r="B146" s="538"/>
      <c r="C146" s="538"/>
      <c r="D146" s="531"/>
      <c r="E146" s="531"/>
      <c r="F146" s="544"/>
      <c r="G146" s="540"/>
      <c r="H146" s="540"/>
      <c r="I146" s="539"/>
      <c r="J146" s="534">
        <f t="shared" si="33"/>
        <v>0</v>
      </c>
      <c r="K146" s="535"/>
      <c r="L146" s="533"/>
      <c r="M146" s="534">
        <f t="shared" si="43"/>
        <v>0</v>
      </c>
      <c r="N146" s="535"/>
      <c r="O146" s="533"/>
      <c r="P146" s="534">
        <f t="shared" si="44"/>
        <v>0</v>
      </c>
      <c r="Q146" s="535"/>
      <c r="R146" s="533"/>
      <c r="S146" s="534">
        <f t="shared" si="45"/>
        <v>0</v>
      </c>
      <c r="T146" s="535"/>
      <c r="U146" s="533"/>
      <c r="V146" s="534">
        <f t="shared" si="34"/>
        <v>0</v>
      </c>
      <c r="W146" s="535"/>
      <c r="X146" s="533"/>
      <c r="Y146" s="534">
        <f t="shared" si="35"/>
        <v>0</v>
      </c>
      <c r="Z146" s="535"/>
      <c r="AA146" s="533"/>
      <c r="AB146" s="534">
        <f t="shared" si="36"/>
        <v>0</v>
      </c>
      <c r="AC146" s="535"/>
      <c r="AD146" s="533"/>
      <c r="AE146" s="534">
        <f t="shared" si="37"/>
        <v>0</v>
      </c>
      <c r="AF146" s="535"/>
      <c r="AG146" s="533"/>
      <c r="AH146" s="534">
        <f t="shared" si="38"/>
        <v>0</v>
      </c>
      <c r="AI146" s="535"/>
      <c r="AJ146" s="533"/>
      <c r="AK146" s="534">
        <f t="shared" si="39"/>
        <v>0</v>
      </c>
      <c r="AL146" s="535"/>
      <c r="AM146" s="533"/>
      <c r="AN146" s="534">
        <f t="shared" si="40"/>
        <v>0</v>
      </c>
      <c r="AO146" s="535"/>
      <c r="AP146" s="533"/>
      <c r="AQ146" s="534">
        <f t="shared" si="41"/>
        <v>0</v>
      </c>
      <c r="AR146" s="541">
        <f t="shared" si="42"/>
        <v>0</v>
      </c>
      <c r="AS146" s="542">
        <v>0</v>
      </c>
    </row>
    <row r="147" spans="1:45" ht="25" customHeight="1" x14ac:dyDescent="0.35">
      <c r="A147" s="529">
        <f t="array" aca="1" ref="A147" ca="1">INDIRECT("Janvier!A"&amp;5+(ROW()-14)*2)</f>
        <v>0</v>
      </c>
      <c r="B147" s="538"/>
      <c r="C147" s="538"/>
      <c r="D147" s="531"/>
      <c r="E147" s="531"/>
      <c r="F147" s="544"/>
      <c r="G147" s="540"/>
      <c r="H147" s="540"/>
      <c r="I147" s="539"/>
      <c r="J147" s="534">
        <f t="shared" si="33"/>
        <v>0</v>
      </c>
      <c r="K147" s="535"/>
      <c r="L147" s="533"/>
      <c r="M147" s="534">
        <f t="shared" si="43"/>
        <v>0</v>
      </c>
      <c r="N147" s="535"/>
      <c r="O147" s="533"/>
      <c r="P147" s="534">
        <f t="shared" si="44"/>
        <v>0</v>
      </c>
      <c r="Q147" s="535"/>
      <c r="R147" s="533"/>
      <c r="S147" s="534">
        <f t="shared" si="45"/>
        <v>0</v>
      </c>
      <c r="T147" s="535"/>
      <c r="U147" s="533"/>
      <c r="V147" s="534">
        <f t="shared" si="34"/>
        <v>0</v>
      </c>
      <c r="W147" s="535"/>
      <c r="X147" s="533"/>
      <c r="Y147" s="534">
        <f t="shared" si="35"/>
        <v>0</v>
      </c>
      <c r="Z147" s="535"/>
      <c r="AA147" s="533"/>
      <c r="AB147" s="534">
        <f t="shared" si="36"/>
        <v>0</v>
      </c>
      <c r="AC147" s="535"/>
      <c r="AD147" s="533"/>
      <c r="AE147" s="534">
        <f t="shared" si="37"/>
        <v>0</v>
      </c>
      <c r="AF147" s="535"/>
      <c r="AG147" s="533"/>
      <c r="AH147" s="534">
        <f t="shared" si="38"/>
        <v>0</v>
      </c>
      <c r="AI147" s="535"/>
      <c r="AJ147" s="533"/>
      <c r="AK147" s="534">
        <f t="shared" si="39"/>
        <v>0</v>
      </c>
      <c r="AL147" s="535"/>
      <c r="AM147" s="533"/>
      <c r="AN147" s="534">
        <f t="shared" si="40"/>
        <v>0</v>
      </c>
      <c r="AO147" s="535"/>
      <c r="AP147" s="533"/>
      <c r="AQ147" s="534">
        <f t="shared" si="41"/>
        <v>0</v>
      </c>
      <c r="AR147" s="541">
        <f t="shared" si="42"/>
        <v>0</v>
      </c>
      <c r="AS147" s="542">
        <v>0</v>
      </c>
    </row>
    <row r="148" spans="1:45" ht="25" customHeight="1" x14ac:dyDescent="0.35">
      <c r="A148" s="529">
        <f t="array" aca="1" ref="A148" ca="1">INDIRECT("Janvier!A"&amp;5+(ROW()-14)*2)</f>
        <v>0</v>
      </c>
      <c r="B148" s="538"/>
      <c r="C148" s="538"/>
      <c r="D148" s="531"/>
      <c r="E148" s="531"/>
      <c r="F148" s="544"/>
      <c r="G148" s="540"/>
      <c r="H148" s="540"/>
      <c r="I148" s="539"/>
      <c r="J148" s="534">
        <f t="shared" si="33"/>
        <v>0</v>
      </c>
      <c r="K148" s="535"/>
      <c r="L148" s="533"/>
      <c r="M148" s="534">
        <f t="shared" si="43"/>
        <v>0</v>
      </c>
      <c r="N148" s="535"/>
      <c r="O148" s="533"/>
      <c r="P148" s="534">
        <f t="shared" si="44"/>
        <v>0</v>
      </c>
      <c r="Q148" s="535"/>
      <c r="R148" s="533"/>
      <c r="S148" s="534">
        <f t="shared" si="45"/>
        <v>0</v>
      </c>
      <c r="T148" s="535"/>
      <c r="U148" s="533"/>
      <c r="V148" s="534">
        <f t="shared" si="34"/>
        <v>0</v>
      </c>
      <c r="W148" s="535"/>
      <c r="X148" s="533"/>
      <c r="Y148" s="534">
        <f t="shared" si="35"/>
        <v>0</v>
      </c>
      <c r="Z148" s="535"/>
      <c r="AA148" s="533"/>
      <c r="AB148" s="534">
        <f t="shared" si="36"/>
        <v>0</v>
      </c>
      <c r="AC148" s="535"/>
      <c r="AD148" s="533"/>
      <c r="AE148" s="534">
        <f t="shared" si="37"/>
        <v>0</v>
      </c>
      <c r="AF148" s="535"/>
      <c r="AG148" s="533"/>
      <c r="AH148" s="534">
        <f t="shared" si="38"/>
        <v>0</v>
      </c>
      <c r="AI148" s="535"/>
      <c r="AJ148" s="533"/>
      <c r="AK148" s="534">
        <f t="shared" si="39"/>
        <v>0</v>
      </c>
      <c r="AL148" s="535"/>
      <c r="AM148" s="533"/>
      <c r="AN148" s="534">
        <f t="shared" si="40"/>
        <v>0</v>
      </c>
      <c r="AO148" s="535"/>
      <c r="AP148" s="533"/>
      <c r="AQ148" s="534">
        <f t="shared" si="41"/>
        <v>0</v>
      </c>
      <c r="AR148" s="541">
        <f t="shared" si="42"/>
        <v>0</v>
      </c>
      <c r="AS148" s="542">
        <v>0</v>
      </c>
    </row>
    <row r="149" spans="1:45" ht="25" customHeight="1" x14ac:dyDescent="0.35">
      <c r="A149" s="529">
        <f t="array" aca="1" ref="A149" ca="1">INDIRECT("Janvier!A"&amp;5+(ROW()-14)*2)</f>
        <v>0</v>
      </c>
      <c r="B149" s="538"/>
      <c r="C149" s="538"/>
      <c r="D149" s="531"/>
      <c r="E149" s="531"/>
      <c r="F149" s="544"/>
      <c r="G149" s="540"/>
      <c r="H149" s="540"/>
      <c r="I149" s="539"/>
      <c r="J149" s="534">
        <f t="shared" si="33"/>
        <v>0</v>
      </c>
      <c r="K149" s="535"/>
      <c r="L149" s="533"/>
      <c r="M149" s="534">
        <f t="shared" si="43"/>
        <v>0</v>
      </c>
      <c r="N149" s="535"/>
      <c r="O149" s="533"/>
      <c r="P149" s="534">
        <f t="shared" si="44"/>
        <v>0</v>
      </c>
      <c r="Q149" s="535"/>
      <c r="R149" s="533"/>
      <c r="S149" s="534">
        <f t="shared" si="45"/>
        <v>0</v>
      </c>
      <c r="T149" s="535"/>
      <c r="U149" s="533"/>
      <c r="V149" s="534">
        <f t="shared" si="34"/>
        <v>0</v>
      </c>
      <c r="W149" s="535"/>
      <c r="X149" s="533"/>
      <c r="Y149" s="534">
        <f t="shared" si="35"/>
        <v>0</v>
      </c>
      <c r="Z149" s="535"/>
      <c r="AA149" s="533"/>
      <c r="AB149" s="534">
        <f t="shared" si="36"/>
        <v>0</v>
      </c>
      <c r="AC149" s="535"/>
      <c r="AD149" s="533"/>
      <c r="AE149" s="534">
        <f t="shared" si="37"/>
        <v>0</v>
      </c>
      <c r="AF149" s="535"/>
      <c r="AG149" s="533"/>
      <c r="AH149" s="534">
        <f t="shared" si="38"/>
        <v>0</v>
      </c>
      <c r="AI149" s="535"/>
      <c r="AJ149" s="533"/>
      <c r="AK149" s="534">
        <f t="shared" si="39"/>
        <v>0</v>
      </c>
      <c r="AL149" s="535"/>
      <c r="AM149" s="533"/>
      <c r="AN149" s="534">
        <f t="shared" si="40"/>
        <v>0</v>
      </c>
      <c r="AO149" s="535"/>
      <c r="AP149" s="533"/>
      <c r="AQ149" s="534">
        <f t="shared" si="41"/>
        <v>0</v>
      </c>
      <c r="AR149" s="541">
        <f t="shared" si="42"/>
        <v>0</v>
      </c>
      <c r="AS149" s="542">
        <v>0</v>
      </c>
    </row>
    <row r="150" spans="1:45" ht="25" customHeight="1" x14ac:dyDescent="0.35">
      <c r="A150" s="529">
        <f t="array" aca="1" ref="A150" ca="1">INDIRECT("Janvier!A"&amp;5+(ROW()-14)*2)</f>
        <v>0</v>
      </c>
      <c r="B150" s="538"/>
      <c r="C150" s="538"/>
      <c r="D150" s="531"/>
      <c r="E150" s="531"/>
      <c r="F150" s="544"/>
      <c r="G150" s="540"/>
      <c r="H150" s="540"/>
      <c r="I150" s="539"/>
      <c r="J150" s="534">
        <f t="shared" si="33"/>
        <v>0</v>
      </c>
      <c r="K150" s="535"/>
      <c r="L150" s="533"/>
      <c r="M150" s="534">
        <f t="shared" si="43"/>
        <v>0</v>
      </c>
      <c r="N150" s="535"/>
      <c r="O150" s="533"/>
      <c r="P150" s="534">
        <f t="shared" si="44"/>
        <v>0</v>
      </c>
      <c r="Q150" s="535"/>
      <c r="R150" s="533"/>
      <c r="S150" s="534">
        <f t="shared" si="45"/>
        <v>0</v>
      </c>
      <c r="T150" s="535"/>
      <c r="U150" s="533"/>
      <c r="V150" s="534">
        <f t="shared" si="34"/>
        <v>0</v>
      </c>
      <c r="W150" s="535"/>
      <c r="X150" s="533"/>
      <c r="Y150" s="534">
        <f t="shared" si="35"/>
        <v>0</v>
      </c>
      <c r="Z150" s="535"/>
      <c r="AA150" s="533"/>
      <c r="AB150" s="534">
        <f t="shared" si="36"/>
        <v>0</v>
      </c>
      <c r="AC150" s="535"/>
      <c r="AD150" s="533"/>
      <c r="AE150" s="534">
        <f t="shared" si="37"/>
        <v>0</v>
      </c>
      <c r="AF150" s="535"/>
      <c r="AG150" s="533"/>
      <c r="AH150" s="534">
        <f t="shared" si="38"/>
        <v>0</v>
      </c>
      <c r="AI150" s="535"/>
      <c r="AJ150" s="533"/>
      <c r="AK150" s="534">
        <f t="shared" si="39"/>
        <v>0</v>
      </c>
      <c r="AL150" s="535"/>
      <c r="AM150" s="533"/>
      <c r="AN150" s="534">
        <f t="shared" si="40"/>
        <v>0</v>
      </c>
      <c r="AO150" s="535"/>
      <c r="AP150" s="533"/>
      <c r="AQ150" s="534">
        <f t="shared" si="41"/>
        <v>0</v>
      </c>
      <c r="AR150" s="541">
        <f t="shared" si="42"/>
        <v>0</v>
      </c>
      <c r="AS150" s="542">
        <v>0</v>
      </c>
    </row>
    <row r="151" spans="1:45" ht="25" customHeight="1" x14ac:dyDescent="0.35">
      <c r="A151" s="529">
        <f t="array" aca="1" ref="A151" ca="1">INDIRECT("Janvier!A"&amp;5+(ROW()-14)*2)</f>
        <v>0</v>
      </c>
      <c r="B151" s="538"/>
      <c r="C151" s="538"/>
      <c r="D151" s="531"/>
      <c r="E151" s="531"/>
      <c r="F151" s="544"/>
      <c r="G151" s="540"/>
      <c r="H151" s="540"/>
      <c r="I151" s="539"/>
      <c r="J151" s="534">
        <f t="shared" si="33"/>
        <v>0</v>
      </c>
      <c r="K151" s="535"/>
      <c r="L151" s="533"/>
      <c r="M151" s="534">
        <f t="shared" si="43"/>
        <v>0</v>
      </c>
      <c r="N151" s="535"/>
      <c r="O151" s="533"/>
      <c r="P151" s="534">
        <f t="shared" si="44"/>
        <v>0</v>
      </c>
      <c r="Q151" s="535"/>
      <c r="R151" s="533"/>
      <c r="S151" s="534">
        <f t="shared" si="45"/>
        <v>0</v>
      </c>
      <c r="T151" s="535"/>
      <c r="U151" s="533"/>
      <c r="V151" s="534">
        <f t="shared" si="34"/>
        <v>0</v>
      </c>
      <c r="W151" s="535"/>
      <c r="X151" s="533"/>
      <c r="Y151" s="534">
        <f t="shared" si="35"/>
        <v>0</v>
      </c>
      <c r="Z151" s="535"/>
      <c r="AA151" s="533"/>
      <c r="AB151" s="534">
        <f t="shared" si="36"/>
        <v>0</v>
      </c>
      <c r="AC151" s="535"/>
      <c r="AD151" s="533"/>
      <c r="AE151" s="534">
        <f t="shared" si="37"/>
        <v>0</v>
      </c>
      <c r="AF151" s="535"/>
      <c r="AG151" s="533"/>
      <c r="AH151" s="534">
        <f t="shared" si="38"/>
        <v>0</v>
      </c>
      <c r="AI151" s="535"/>
      <c r="AJ151" s="533"/>
      <c r="AK151" s="534">
        <f t="shared" si="39"/>
        <v>0</v>
      </c>
      <c r="AL151" s="535"/>
      <c r="AM151" s="533"/>
      <c r="AN151" s="534">
        <f t="shared" si="40"/>
        <v>0</v>
      </c>
      <c r="AO151" s="535"/>
      <c r="AP151" s="533"/>
      <c r="AQ151" s="534">
        <f t="shared" si="41"/>
        <v>0</v>
      </c>
      <c r="AR151" s="541">
        <f t="shared" si="42"/>
        <v>0</v>
      </c>
      <c r="AS151" s="542">
        <v>0</v>
      </c>
    </row>
    <row r="152" spans="1:45" ht="25" customHeight="1" x14ac:dyDescent="0.35">
      <c r="A152" s="529">
        <f t="array" aca="1" ref="A152" ca="1">INDIRECT("Janvier!A"&amp;5+(ROW()-14)*2)</f>
        <v>0</v>
      </c>
      <c r="B152" s="538"/>
      <c r="C152" s="538"/>
      <c r="D152" s="531"/>
      <c r="E152" s="531"/>
      <c r="F152" s="544"/>
      <c r="G152" s="540"/>
      <c r="H152" s="540"/>
      <c r="I152" s="539"/>
      <c r="J152" s="534">
        <f t="shared" si="33"/>
        <v>0</v>
      </c>
      <c r="K152" s="535"/>
      <c r="L152" s="533"/>
      <c r="M152" s="534">
        <f t="shared" si="43"/>
        <v>0</v>
      </c>
      <c r="N152" s="535"/>
      <c r="O152" s="533"/>
      <c r="P152" s="534">
        <f t="shared" si="44"/>
        <v>0</v>
      </c>
      <c r="Q152" s="535"/>
      <c r="R152" s="533"/>
      <c r="S152" s="534">
        <f t="shared" si="45"/>
        <v>0</v>
      </c>
      <c r="T152" s="535"/>
      <c r="U152" s="533"/>
      <c r="V152" s="534">
        <f t="shared" si="34"/>
        <v>0</v>
      </c>
      <c r="W152" s="535"/>
      <c r="X152" s="533"/>
      <c r="Y152" s="534">
        <f t="shared" si="35"/>
        <v>0</v>
      </c>
      <c r="Z152" s="535"/>
      <c r="AA152" s="533"/>
      <c r="AB152" s="534">
        <f t="shared" si="36"/>
        <v>0</v>
      </c>
      <c r="AC152" s="535"/>
      <c r="AD152" s="533"/>
      <c r="AE152" s="534">
        <f t="shared" si="37"/>
        <v>0</v>
      </c>
      <c r="AF152" s="535"/>
      <c r="AG152" s="533"/>
      <c r="AH152" s="534">
        <f t="shared" si="38"/>
        <v>0</v>
      </c>
      <c r="AI152" s="535"/>
      <c r="AJ152" s="533"/>
      <c r="AK152" s="534">
        <f t="shared" si="39"/>
        <v>0</v>
      </c>
      <c r="AL152" s="535"/>
      <c r="AM152" s="533"/>
      <c r="AN152" s="534">
        <f t="shared" si="40"/>
        <v>0</v>
      </c>
      <c r="AO152" s="535"/>
      <c r="AP152" s="533"/>
      <c r="AQ152" s="534">
        <f t="shared" si="41"/>
        <v>0</v>
      </c>
      <c r="AR152" s="541">
        <f t="shared" si="42"/>
        <v>0</v>
      </c>
      <c r="AS152" s="542">
        <v>0</v>
      </c>
    </row>
    <row r="153" spans="1:45" ht="25" customHeight="1" x14ac:dyDescent="0.35">
      <c r="A153" s="529">
        <f t="array" aca="1" ref="A153" ca="1">INDIRECT("Janvier!A"&amp;5+(ROW()-14)*2)</f>
        <v>0</v>
      </c>
      <c r="B153" s="538"/>
      <c r="C153" s="538"/>
      <c r="D153" s="531"/>
      <c r="E153" s="531"/>
      <c r="F153" s="544"/>
      <c r="G153" s="540"/>
      <c r="H153" s="540"/>
      <c r="I153" s="539"/>
      <c r="J153" s="534">
        <f t="shared" si="33"/>
        <v>0</v>
      </c>
      <c r="K153" s="535"/>
      <c r="L153" s="533"/>
      <c r="M153" s="534">
        <f t="shared" si="43"/>
        <v>0</v>
      </c>
      <c r="N153" s="535"/>
      <c r="O153" s="533"/>
      <c r="P153" s="534">
        <f t="shared" si="44"/>
        <v>0</v>
      </c>
      <c r="Q153" s="535"/>
      <c r="R153" s="533"/>
      <c r="S153" s="534">
        <f t="shared" si="45"/>
        <v>0</v>
      </c>
      <c r="T153" s="535"/>
      <c r="U153" s="533"/>
      <c r="V153" s="534">
        <f t="shared" si="34"/>
        <v>0</v>
      </c>
      <c r="W153" s="535"/>
      <c r="X153" s="533"/>
      <c r="Y153" s="534">
        <f t="shared" si="35"/>
        <v>0</v>
      </c>
      <c r="Z153" s="535"/>
      <c r="AA153" s="533"/>
      <c r="AB153" s="534">
        <f t="shared" si="36"/>
        <v>0</v>
      </c>
      <c r="AC153" s="535"/>
      <c r="AD153" s="533"/>
      <c r="AE153" s="534">
        <f t="shared" si="37"/>
        <v>0</v>
      </c>
      <c r="AF153" s="535"/>
      <c r="AG153" s="533"/>
      <c r="AH153" s="534">
        <f t="shared" si="38"/>
        <v>0</v>
      </c>
      <c r="AI153" s="535"/>
      <c r="AJ153" s="533"/>
      <c r="AK153" s="534">
        <f t="shared" si="39"/>
        <v>0</v>
      </c>
      <c r="AL153" s="535"/>
      <c r="AM153" s="533"/>
      <c r="AN153" s="534">
        <f t="shared" si="40"/>
        <v>0</v>
      </c>
      <c r="AO153" s="535"/>
      <c r="AP153" s="533"/>
      <c r="AQ153" s="534">
        <f t="shared" si="41"/>
        <v>0</v>
      </c>
      <c r="AR153" s="541">
        <f t="shared" si="42"/>
        <v>0</v>
      </c>
      <c r="AS153" s="542">
        <v>0</v>
      </c>
    </row>
    <row r="154" spans="1:45" ht="25" customHeight="1" x14ac:dyDescent="0.35">
      <c r="A154" s="529">
        <f t="array" aca="1" ref="A154" ca="1">INDIRECT("Janvier!A"&amp;5+(ROW()-14)*2)</f>
        <v>0</v>
      </c>
      <c r="B154" s="538"/>
      <c r="C154" s="538"/>
      <c r="D154" s="531"/>
      <c r="E154" s="531"/>
      <c r="F154" s="544"/>
      <c r="G154" s="540"/>
      <c r="H154" s="540"/>
      <c r="I154" s="539"/>
      <c r="J154" s="534">
        <f t="shared" si="33"/>
        <v>0</v>
      </c>
      <c r="K154" s="535"/>
      <c r="L154" s="533"/>
      <c r="M154" s="534">
        <f t="shared" si="43"/>
        <v>0</v>
      </c>
      <c r="N154" s="535"/>
      <c r="O154" s="533"/>
      <c r="P154" s="534">
        <f t="shared" si="44"/>
        <v>0</v>
      </c>
      <c r="Q154" s="535"/>
      <c r="R154" s="533"/>
      <c r="S154" s="534">
        <f t="shared" si="45"/>
        <v>0</v>
      </c>
      <c r="T154" s="535"/>
      <c r="U154" s="533"/>
      <c r="V154" s="534">
        <f t="shared" si="34"/>
        <v>0</v>
      </c>
      <c r="W154" s="535"/>
      <c r="X154" s="533"/>
      <c r="Y154" s="534">
        <f t="shared" si="35"/>
        <v>0</v>
      </c>
      <c r="Z154" s="535"/>
      <c r="AA154" s="533"/>
      <c r="AB154" s="534">
        <f t="shared" si="36"/>
        <v>0</v>
      </c>
      <c r="AC154" s="535"/>
      <c r="AD154" s="533"/>
      <c r="AE154" s="534">
        <f t="shared" si="37"/>
        <v>0</v>
      </c>
      <c r="AF154" s="535"/>
      <c r="AG154" s="533"/>
      <c r="AH154" s="534">
        <f t="shared" si="38"/>
        <v>0</v>
      </c>
      <c r="AI154" s="535"/>
      <c r="AJ154" s="533"/>
      <c r="AK154" s="534">
        <f t="shared" si="39"/>
        <v>0</v>
      </c>
      <c r="AL154" s="535"/>
      <c r="AM154" s="533"/>
      <c r="AN154" s="534">
        <f t="shared" si="40"/>
        <v>0</v>
      </c>
      <c r="AO154" s="535"/>
      <c r="AP154" s="533"/>
      <c r="AQ154" s="534">
        <f t="shared" si="41"/>
        <v>0</v>
      </c>
      <c r="AR154" s="541">
        <f t="shared" si="42"/>
        <v>0</v>
      </c>
      <c r="AS154" s="542">
        <v>0</v>
      </c>
    </row>
    <row r="155" spans="1:45" ht="25" customHeight="1" x14ac:dyDescent="0.35">
      <c r="A155" s="529">
        <f t="array" aca="1" ref="A155" ca="1">INDIRECT("Janvier!A"&amp;5+(ROW()-14)*2)</f>
        <v>0</v>
      </c>
      <c r="B155" s="538"/>
      <c r="C155" s="538"/>
      <c r="D155" s="531"/>
      <c r="E155" s="531"/>
      <c r="F155" s="544"/>
      <c r="G155" s="540"/>
      <c r="H155" s="540"/>
      <c r="I155" s="539"/>
      <c r="J155" s="534">
        <f t="shared" si="33"/>
        <v>0</v>
      </c>
      <c r="K155" s="535"/>
      <c r="L155" s="533"/>
      <c r="M155" s="534">
        <f t="shared" si="43"/>
        <v>0</v>
      </c>
      <c r="N155" s="535"/>
      <c r="O155" s="533"/>
      <c r="P155" s="534">
        <f t="shared" si="44"/>
        <v>0</v>
      </c>
      <c r="Q155" s="535"/>
      <c r="R155" s="533"/>
      <c r="S155" s="534">
        <f t="shared" si="45"/>
        <v>0</v>
      </c>
      <c r="T155" s="535"/>
      <c r="U155" s="533"/>
      <c r="V155" s="534">
        <f t="shared" si="34"/>
        <v>0</v>
      </c>
      <c r="W155" s="535"/>
      <c r="X155" s="533"/>
      <c r="Y155" s="534">
        <f t="shared" si="35"/>
        <v>0</v>
      </c>
      <c r="Z155" s="535"/>
      <c r="AA155" s="533"/>
      <c r="AB155" s="534">
        <f t="shared" si="36"/>
        <v>0</v>
      </c>
      <c r="AC155" s="535"/>
      <c r="AD155" s="533"/>
      <c r="AE155" s="534">
        <f t="shared" si="37"/>
        <v>0</v>
      </c>
      <c r="AF155" s="535"/>
      <c r="AG155" s="533"/>
      <c r="AH155" s="534">
        <f t="shared" si="38"/>
        <v>0</v>
      </c>
      <c r="AI155" s="535"/>
      <c r="AJ155" s="533"/>
      <c r="AK155" s="534">
        <f t="shared" si="39"/>
        <v>0</v>
      </c>
      <c r="AL155" s="535"/>
      <c r="AM155" s="533"/>
      <c r="AN155" s="534">
        <f t="shared" si="40"/>
        <v>0</v>
      </c>
      <c r="AO155" s="535"/>
      <c r="AP155" s="533"/>
      <c r="AQ155" s="534">
        <f t="shared" si="41"/>
        <v>0</v>
      </c>
      <c r="AR155" s="541">
        <f t="shared" si="42"/>
        <v>0</v>
      </c>
      <c r="AS155" s="542">
        <v>0</v>
      </c>
    </row>
    <row r="156" spans="1:45" ht="25" customHeight="1" x14ac:dyDescent="0.35">
      <c r="A156" s="529">
        <f t="array" aca="1" ref="A156" ca="1">INDIRECT("Janvier!A"&amp;5+(ROW()-14)*2)</f>
        <v>0</v>
      </c>
      <c r="B156" s="538"/>
      <c r="C156" s="538"/>
      <c r="D156" s="531"/>
      <c r="E156" s="531"/>
      <c r="F156" s="544"/>
      <c r="G156" s="540"/>
      <c r="H156" s="540"/>
      <c r="I156" s="539"/>
      <c r="J156" s="534">
        <f t="shared" si="33"/>
        <v>0</v>
      </c>
      <c r="K156" s="535"/>
      <c r="L156" s="533"/>
      <c r="M156" s="534">
        <f t="shared" si="43"/>
        <v>0</v>
      </c>
      <c r="N156" s="535"/>
      <c r="O156" s="533"/>
      <c r="P156" s="534">
        <f t="shared" si="44"/>
        <v>0</v>
      </c>
      <c r="Q156" s="535"/>
      <c r="R156" s="533"/>
      <c r="S156" s="534">
        <f t="shared" si="45"/>
        <v>0</v>
      </c>
      <c r="T156" s="535"/>
      <c r="U156" s="533"/>
      <c r="V156" s="534">
        <f t="shared" si="34"/>
        <v>0</v>
      </c>
      <c r="W156" s="535"/>
      <c r="X156" s="533"/>
      <c r="Y156" s="534">
        <f t="shared" si="35"/>
        <v>0</v>
      </c>
      <c r="Z156" s="535"/>
      <c r="AA156" s="533"/>
      <c r="AB156" s="534">
        <f t="shared" si="36"/>
        <v>0</v>
      </c>
      <c r="AC156" s="535"/>
      <c r="AD156" s="533"/>
      <c r="AE156" s="534">
        <f t="shared" si="37"/>
        <v>0</v>
      </c>
      <c r="AF156" s="535"/>
      <c r="AG156" s="533"/>
      <c r="AH156" s="534">
        <f t="shared" si="38"/>
        <v>0</v>
      </c>
      <c r="AI156" s="535"/>
      <c r="AJ156" s="533"/>
      <c r="AK156" s="534">
        <f t="shared" si="39"/>
        <v>0</v>
      </c>
      <c r="AL156" s="535"/>
      <c r="AM156" s="533"/>
      <c r="AN156" s="534">
        <f t="shared" si="40"/>
        <v>0</v>
      </c>
      <c r="AO156" s="535"/>
      <c r="AP156" s="533"/>
      <c r="AQ156" s="534">
        <f t="shared" si="41"/>
        <v>0</v>
      </c>
      <c r="AR156" s="541">
        <f t="shared" si="42"/>
        <v>0</v>
      </c>
      <c r="AS156" s="542">
        <v>0</v>
      </c>
    </row>
    <row r="157" spans="1:45" ht="25" customHeight="1" x14ac:dyDescent="0.35">
      <c r="A157" s="529">
        <f t="array" aca="1" ref="A157" ca="1">INDIRECT("Janvier!A"&amp;5+(ROW()-14)*2)</f>
        <v>0</v>
      </c>
      <c r="B157" s="538"/>
      <c r="C157" s="538"/>
      <c r="D157" s="531"/>
      <c r="E157" s="531"/>
      <c r="F157" s="544"/>
      <c r="G157" s="540"/>
      <c r="H157" s="540"/>
      <c r="I157" s="539"/>
      <c r="J157" s="534">
        <f t="shared" si="33"/>
        <v>0</v>
      </c>
      <c r="K157" s="535"/>
      <c r="L157" s="533"/>
      <c r="M157" s="534">
        <f t="shared" si="43"/>
        <v>0</v>
      </c>
      <c r="N157" s="535"/>
      <c r="O157" s="533"/>
      <c r="P157" s="534">
        <f t="shared" si="44"/>
        <v>0</v>
      </c>
      <c r="Q157" s="535"/>
      <c r="R157" s="533"/>
      <c r="S157" s="534">
        <f t="shared" si="45"/>
        <v>0</v>
      </c>
      <c r="T157" s="535"/>
      <c r="U157" s="533"/>
      <c r="V157" s="534">
        <f t="shared" si="34"/>
        <v>0</v>
      </c>
      <c r="W157" s="535"/>
      <c r="X157" s="533"/>
      <c r="Y157" s="534">
        <f t="shared" si="35"/>
        <v>0</v>
      </c>
      <c r="Z157" s="535"/>
      <c r="AA157" s="533"/>
      <c r="AB157" s="534">
        <f t="shared" si="36"/>
        <v>0</v>
      </c>
      <c r="AC157" s="535"/>
      <c r="AD157" s="533"/>
      <c r="AE157" s="534">
        <f t="shared" si="37"/>
        <v>0</v>
      </c>
      <c r="AF157" s="535"/>
      <c r="AG157" s="533"/>
      <c r="AH157" s="534">
        <f t="shared" si="38"/>
        <v>0</v>
      </c>
      <c r="AI157" s="535"/>
      <c r="AJ157" s="533"/>
      <c r="AK157" s="534">
        <f t="shared" si="39"/>
        <v>0</v>
      </c>
      <c r="AL157" s="535"/>
      <c r="AM157" s="533"/>
      <c r="AN157" s="534">
        <f t="shared" si="40"/>
        <v>0</v>
      </c>
      <c r="AO157" s="535"/>
      <c r="AP157" s="533"/>
      <c r="AQ157" s="534">
        <f t="shared" si="41"/>
        <v>0</v>
      </c>
      <c r="AR157" s="541">
        <f t="shared" si="42"/>
        <v>0</v>
      </c>
      <c r="AS157" s="542">
        <v>0</v>
      </c>
    </row>
    <row r="158" spans="1:45" ht="25" customHeight="1" x14ac:dyDescent="0.35">
      <c r="A158" s="529">
        <f t="array" aca="1" ref="A158" ca="1">INDIRECT("Janvier!A"&amp;5+(ROW()-14)*2)</f>
        <v>0</v>
      </c>
      <c r="B158" s="538"/>
      <c r="C158" s="538"/>
      <c r="D158" s="531"/>
      <c r="E158" s="531"/>
      <c r="F158" s="544"/>
      <c r="G158" s="540"/>
      <c r="H158" s="540"/>
      <c r="I158" s="539"/>
      <c r="J158" s="534">
        <f t="shared" si="33"/>
        <v>0</v>
      </c>
      <c r="K158" s="535"/>
      <c r="L158" s="533"/>
      <c r="M158" s="534">
        <f t="shared" si="43"/>
        <v>0</v>
      </c>
      <c r="N158" s="535"/>
      <c r="O158" s="533"/>
      <c r="P158" s="534">
        <f t="shared" si="44"/>
        <v>0</v>
      </c>
      <c r="Q158" s="535"/>
      <c r="R158" s="533"/>
      <c r="S158" s="534">
        <f t="shared" si="45"/>
        <v>0</v>
      </c>
      <c r="T158" s="535"/>
      <c r="U158" s="533"/>
      <c r="V158" s="534">
        <f t="shared" si="34"/>
        <v>0</v>
      </c>
      <c r="W158" s="535"/>
      <c r="X158" s="533"/>
      <c r="Y158" s="534">
        <f t="shared" si="35"/>
        <v>0</v>
      </c>
      <c r="Z158" s="535"/>
      <c r="AA158" s="533"/>
      <c r="AB158" s="534">
        <f t="shared" si="36"/>
        <v>0</v>
      </c>
      <c r="AC158" s="535"/>
      <c r="AD158" s="533"/>
      <c r="AE158" s="534">
        <f t="shared" si="37"/>
        <v>0</v>
      </c>
      <c r="AF158" s="535"/>
      <c r="AG158" s="533"/>
      <c r="AH158" s="534">
        <f t="shared" si="38"/>
        <v>0</v>
      </c>
      <c r="AI158" s="535"/>
      <c r="AJ158" s="533"/>
      <c r="AK158" s="534">
        <f t="shared" si="39"/>
        <v>0</v>
      </c>
      <c r="AL158" s="535"/>
      <c r="AM158" s="533"/>
      <c r="AN158" s="534">
        <f t="shared" si="40"/>
        <v>0</v>
      </c>
      <c r="AO158" s="535"/>
      <c r="AP158" s="533"/>
      <c r="AQ158" s="534">
        <f t="shared" si="41"/>
        <v>0</v>
      </c>
      <c r="AR158" s="541">
        <f t="shared" si="42"/>
        <v>0</v>
      </c>
      <c r="AS158" s="542">
        <v>0</v>
      </c>
    </row>
    <row r="159" spans="1:45" ht="25" customHeight="1" x14ac:dyDescent="0.35">
      <c r="A159" s="529">
        <f t="array" aca="1" ref="A159" ca="1">INDIRECT("Janvier!A"&amp;5+(ROW()-14)*2)</f>
        <v>0</v>
      </c>
      <c r="B159" s="538"/>
      <c r="C159" s="538"/>
      <c r="D159" s="531"/>
      <c r="E159" s="531"/>
      <c r="F159" s="544"/>
      <c r="G159" s="540"/>
      <c r="H159" s="540"/>
      <c r="I159" s="539"/>
      <c r="J159" s="534">
        <f t="shared" si="33"/>
        <v>0</v>
      </c>
      <c r="K159" s="535"/>
      <c r="L159" s="533"/>
      <c r="M159" s="534">
        <f t="shared" si="43"/>
        <v>0</v>
      </c>
      <c r="N159" s="535"/>
      <c r="O159" s="533"/>
      <c r="P159" s="534">
        <f t="shared" si="44"/>
        <v>0</v>
      </c>
      <c r="Q159" s="535"/>
      <c r="R159" s="533"/>
      <c r="S159" s="534">
        <f t="shared" si="45"/>
        <v>0</v>
      </c>
      <c r="T159" s="535"/>
      <c r="U159" s="533"/>
      <c r="V159" s="534">
        <f t="shared" si="34"/>
        <v>0</v>
      </c>
      <c r="W159" s="535"/>
      <c r="X159" s="533"/>
      <c r="Y159" s="534">
        <f t="shared" si="35"/>
        <v>0</v>
      </c>
      <c r="Z159" s="535"/>
      <c r="AA159" s="533"/>
      <c r="AB159" s="534">
        <f t="shared" si="36"/>
        <v>0</v>
      </c>
      <c r="AC159" s="535"/>
      <c r="AD159" s="533"/>
      <c r="AE159" s="534">
        <f t="shared" si="37"/>
        <v>0</v>
      </c>
      <c r="AF159" s="535"/>
      <c r="AG159" s="533"/>
      <c r="AH159" s="534">
        <f t="shared" si="38"/>
        <v>0</v>
      </c>
      <c r="AI159" s="535"/>
      <c r="AJ159" s="533"/>
      <c r="AK159" s="534">
        <f t="shared" si="39"/>
        <v>0</v>
      </c>
      <c r="AL159" s="535"/>
      <c r="AM159" s="533"/>
      <c r="AN159" s="534">
        <f t="shared" si="40"/>
        <v>0</v>
      </c>
      <c r="AO159" s="535"/>
      <c r="AP159" s="533"/>
      <c r="AQ159" s="534">
        <f t="shared" si="41"/>
        <v>0</v>
      </c>
      <c r="AR159" s="541">
        <f t="shared" si="42"/>
        <v>0</v>
      </c>
      <c r="AS159" s="542">
        <v>0</v>
      </c>
    </row>
    <row r="160" spans="1:45" ht="25" customHeight="1" x14ac:dyDescent="0.35">
      <c r="A160" s="529">
        <f t="array" aca="1" ref="A160" ca="1">INDIRECT("Janvier!A"&amp;5+(ROW()-14)*2)</f>
        <v>0</v>
      </c>
      <c r="B160" s="538"/>
      <c r="C160" s="538"/>
      <c r="D160" s="531"/>
      <c r="E160" s="531"/>
      <c r="F160" s="544"/>
      <c r="G160" s="540"/>
      <c r="H160" s="540"/>
      <c r="I160" s="539"/>
      <c r="J160" s="534">
        <f t="shared" si="33"/>
        <v>0</v>
      </c>
      <c r="K160" s="535"/>
      <c r="L160" s="533"/>
      <c r="M160" s="534">
        <f t="shared" si="43"/>
        <v>0</v>
      </c>
      <c r="N160" s="535"/>
      <c r="O160" s="533"/>
      <c r="P160" s="534">
        <f t="shared" si="44"/>
        <v>0</v>
      </c>
      <c r="Q160" s="535"/>
      <c r="R160" s="533"/>
      <c r="S160" s="534">
        <f t="shared" si="45"/>
        <v>0</v>
      </c>
      <c r="T160" s="535"/>
      <c r="U160" s="533"/>
      <c r="V160" s="534">
        <f t="shared" si="34"/>
        <v>0</v>
      </c>
      <c r="W160" s="535"/>
      <c r="X160" s="533"/>
      <c r="Y160" s="534">
        <f t="shared" si="35"/>
        <v>0</v>
      </c>
      <c r="Z160" s="535"/>
      <c r="AA160" s="533"/>
      <c r="AB160" s="534">
        <f t="shared" si="36"/>
        <v>0</v>
      </c>
      <c r="AC160" s="535"/>
      <c r="AD160" s="533"/>
      <c r="AE160" s="534">
        <f t="shared" si="37"/>
        <v>0</v>
      </c>
      <c r="AF160" s="535"/>
      <c r="AG160" s="533"/>
      <c r="AH160" s="534">
        <f t="shared" si="38"/>
        <v>0</v>
      </c>
      <c r="AI160" s="535"/>
      <c r="AJ160" s="533"/>
      <c r="AK160" s="534">
        <f t="shared" si="39"/>
        <v>0</v>
      </c>
      <c r="AL160" s="535"/>
      <c r="AM160" s="533"/>
      <c r="AN160" s="534">
        <f t="shared" si="40"/>
        <v>0</v>
      </c>
      <c r="AO160" s="535"/>
      <c r="AP160" s="533"/>
      <c r="AQ160" s="534">
        <f t="shared" si="41"/>
        <v>0</v>
      </c>
      <c r="AR160" s="541">
        <f t="shared" si="42"/>
        <v>0</v>
      </c>
      <c r="AS160" s="542">
        <v>0</v>
      </c>
    </row>
    <row r="161" spans="1:45" ht="25" customHeight="1" x14ac:dyDescent="0.35">
      <c r="A161" s="529">
        <f t="array" aca="1" ref="A161" ca="1">INDIRECT("Janvier!A"&amp;5+(ROW()-14)*2)</f>
        <v>0</v>
      </c>
      <c r="B161" s="538"/>
      <c r="C161" s="538"/>
      <c r="D161" s="531"/>
      <c r="E161" s="531"/>
      <c r="F161" s="544"/>
      <c r="G161" s="540"/>
      <c r="H161" s="540"/>
      <c r="I161" s="539"/>
      <c r="J161" s="534">
        <f t="shared" si="33"/>
        <v>0</v>
      </c>
      <c r="K161" s="535"/>
      <c r="L161" s="533"/>
      <c r="M161" s="534">
        <f t="shared" si="43"/>
        <v>0</v>
      </c>
      <c r="N161" s="535"/>
      <c r="O161" s="533"/>
      <c r="P161" s="534">
        <f t="shared" si="44"/>
        <v>0</v>
      </c>
      <c r="Q161" s="535"/>
      <c r="R161" s="533"/>
      <c r="S161" s="534">
        <f t="shared" si="45"/>
        <v>0</v>
      </c>
      <c r="T161" s="535"/>
      <c r="U161" s="533"/>
      <c r="V161" s="534">
        <f t="shared" si="34"/>
        <v>0</v>
      </c>
      <c r="W161" s="535"/>
      <c r="X161" s="533"/>
      <c r="Y161" s="534">
        <f t="shared" si="35"/>
        <v>0</v>
      </c>
      <c r="Z161" s="535"/>
      <c r="AA161" s="533"/>
      <c r="AB161" s="534">
        <f t="shared" si="36"/>
        <v>0</v>
      </c>
      <c r="AC161" s="535"/>
      <c r="AD161" s="533"/>
      <c r="AE161" s="534">
        <f t="shared" si="37"/>
        <v>0</v>
      </c>
      <c r="AF161" s="535"/>
      <c r="AG161" s="533"/>
      <c r="AH161" s="534">
        <f t="shared" si="38"/>
        <v>0</v>
      </c>
      <c r="AI161" s="535"/>
      <c r="AJ161" s="533"/>
      <c r="AK161" s="534">
        <f t="shared" si="39"/>
        <v>0</v>
      </c>
      <c r="AL161" s="535"/>
      <c r="AM161" s="533"/>
      <c r="AN161" s="534">
        <f t="shared" si="40"/>
        <v>0</v>
      </c>
      <c r="AO161" s="535"/>
      <c r="AP161" s="533"/>
      <c r="AQ161" s="534">
        <f t="shared" si="41"/>
        <v>0</v>
      </c>
      <c r="AR161" s="541">
        <f t="shared" si="42"/>
        <v>0</v>
      </c>
      <c r="AS161" s="542">
        <v>0</v>
      </c>
    </row>
    <row r="162" spans="1:45" ht="25" customHeight="1" x14ac:dyDescent="0.35">
      <c r="A162" s="529">
        <f t="array" aca="1" ref="A162" ca="1">INDIRECT("Janvier!A"&amp;5+(ROW()-14)*2)</f>
        <v>0</v>
      </c>
      <c r="B162" s="538"/>
      <c r="C162" s="538"/>
      <c r="D162" s="531"/>
      <c r="E162" s="531"/>
      <c r="F162" s="544"/>
      <c r="G162" s="540"/>
      <c r="H162" s="540"/>
      <c r="I162" s="539"/>
      <c r="J162" s="534">
        <f t="shared" si="33"/>
        <v>0</v>
      </c>
      <c r="K162" s="535"/>
      <c r="L162" s="533"/>
      <c r="M162" s="534">
        <f t="shared" si="43"/>
        <v>0</v>
      </c>
      <c r="N162" s="535"/>
      <c r="O162" s="533"/>
      <c r="P162" s="534">
        <f t="shared" si="44"/>
        <v>0</v>
      </c>
      <c r="Q162" s="535"/>
      <c r="R162" s="533"/>
      <c r="S162" s="534">
        <f t="shared" si="45"/>
        <v>0</v>
      </c>
      <c r="T162" s="535"/>
      <c r="U162" s="533"/>
      <c r="V162" s="534">
        <f t="shared" si="34"/>
        <v>0</v>
      </c>
      <c r="W162" s="535"/>
      <c r="X162" s="533"/>
      <c r="Y162" s="534">
        <f t="shared" si="35"/>
        <v>0</v>
      </c>
      <c r="Z162" s="535"/>
      <c r="AA162" s="533"/>
      <c r="AB162" s="534">
        <f t="shared" si="36"/>
        <v>0</v>
      </c>
      <c r="AC162" s="535"/>
      <c r="AD162" s="533"/>
      <c r="AE162" s="534">
        <f t="shared" si="37"/>
        <v>0</v>
      </c>
      <c r="AF162" s="535"/>
      <c r="AG162" s="533"/>
      <c r="AH162" s="534">
        <f t="shared" si="38"/>
        <v>0</v>
      </c>
      <c r="AI162" s="535"/>
      <c r="AJ162" s="533"/>
      <c r="AK162" s="534">
        <f t="shared" si="39"/>
        <v>0</v>
      </c>
      <c r="AL162" s="535"/>
      <c r="AM162" s="533"/>
      <c r="AN162" s="534">
        <f t="shared" si="40"/>
        <v>0</v>
      </c>
      <c r="AO162" s="535"/>
      <c r="AP162" s="533"/>
      <c r="AQ162" s="534">
        <f t="shared" si="41"/>
        <v>0</v>
      </c>
      <c r="AR162" s="541">
        <f t="shared" si="42"/>
        <v>0</v>
      </c>
      <c r="AS162" s="542">
        <v>0</v>
      </c>
    </row>
    <row r="163" spans="1:45" ht="25" customHeight="1" x14ac:dyDescent="0.35">
      <c r="A163" s="529">
        <f t="array" aca="1" ref="A163" ca="1">INDIRECT("Janvier!A"&amp;5+(ROW()-14)*2)</f>
        <v>0</v>
      </c>
      <c r="B163" s="538"/>
      <c r="C163" s="538"/>
      <c r="D163" s="531"/>
      <c r="E163" s="531"/>
      <c r="F163" s="544"/>
      <c r="G163" s="540"/>
      <c r="H163" s="540"/>
      <c r="I163" s="539"/>
      <c r="J163" s="534">
        <f t="shared" si="33"/>
        <v>0</v>
      </c>
      <c r="K163" s="535"/>
      <c r="L163" s="533"/>
      <c r="M163" s="534">
        <f t="shared" si="43"/>
        <v>0</v>
      </c>
      <c r="N163" s="535"/>
      <c r="O163" s="533"/>
      <c r="P163" s="534">
        <f t="shared" si="44"/>
        <v>0</v>
      </c>
      <c r="Q163" s="535"/>
      <c r="R163" s="533"/>
      <c r="S163" s="534">
        <f t="shared" si="45"/>
        <v>0</v>
      </c>
      <c r="T163" s="535"/>
      <c r="U163" s="533"/>
      <c r="V163" s="534">
        <f t="shared" si="34"/>
        <v>0</v>
      </c>
      <c r="W163" s="535"/>
      <c r="X163" s="533"/>
      <c r="Y163" s="534">
        <f t="shared" si="35"/>
        <v>0</v>
      </c>
      <c r="Z163" s="535"/>
      <c r="AA163" s="533"/>
      <c r="AB163" s="534">
        <f t="shared" si="36"/>
        <v>0</v>
      </c>
      <c r="AC163" s="535"/>
      <c r="AD163" s="533"/>
      <c r="AE163" s="534">
        <f t="shared" si="37"/>
        <v>0</v>
      </c>
      <c r="AF163" s="535"/>
      <c r="AG163" s="533"/>
      <c r="AH163" s="534">
        <f t="shared" si="38"/>
        <v>0</v>
      </c>
      <c r="AI163" s="535"/>
      <c r="AJ163" s="533"/>
      <c r="AK163" s="534">
        <f t="shared" si="39"/>
        <v>0</v>
      </c>
      <c r="AL163" s="535"/>
      <c r="AM163" s="533"/>
      <c r="AN163" s="534">
        <f t="shared" si="40"/>
        <v>0</v>
      </c>
      <c r="AO163" s="535"/>
      <c r="AP163" s="533"/>
      <c r="AQ163" s="534">
        <f t="shared" si="41"/>
        <v>0</v>
      </c>
      <c r="AR163" s="541">
        <f t="shared" si="42"/>
        <v>0</v>
      </c>
      <c r="AS163" s="542">
        <v>0</v>
      </c>
    </row>
    <row r="164" spans="1:45" ht="25" customHeight="1" x14ac:dyDescent="0.35">
      <c r="A164" s="529">
        <f t="array" aca="1" ref="A164" ca="1">INDIRECT("Janvier!A"&amp;5+(ROW()-14)*2)</f>
        <v>0</v>
      </c>
      <c r="B164" s="538"/>
      <c r="C164" s="538"/>
      <c r="D164" s="531"/>
      <c r="E164" s="531"/>
      <c r="F164" s="544"/>
      <c r="G164" s="540"/>
      <c r="H164" s="540"/>
      <c r="I164" s="539"/>
      <c r="J164" s="534">
        <f t="shared" si="33"/>
        <v>0</v>
      </c>
      <c r="K164" s="535"/>
      <c r="L164" s="533"/>
      <c r="M164" s="534">
        <f t="shared" si="43"/>
        <v>0</v>
      </c>
      <c r="N164" s="535"/>
      <c r="O164" s="533"/>
      <c r="P164" s="534">
        <f t="shared" si="44"/>
        <v>0</v>
      </c>
      <c r="Q164" s="535"/>
      <c r="R164" s="533"/>
      <c r="S164" s="534">
        <f t="shared" si="45"/>
        <v>0</v>
      </c>
      <c r="T164" s="535"/>
      <c r="U164" s="533"/>
      <c r="V164" s="534">
        <f t="shared" si="34"/>
        <v>0</v>
      </c>
      <c r="W164" s="535"/>
      <c r="X164" s="533"/>
      <c r="Y164" s="534">
        <f t="shared" si="35"/>
        <v>0</v>
      </c>
      <c r="Z164" s="535"/>
      <c r="AA164" s="533"/>
      <c r="AB164" s="534">
        <f t="shared" si="36"/>
        <v>0</v>
      </c>
      <c r="AC164" s="535"/>
      <c r="AD164" s="533"/>
      <c r="AE164" s="534">
        <f t="shared" si="37"/>
        <v>0</v>
      </c>
      <c r="AF164" s="535"/>
      <c r="AG164" s="533"/>
      <c r="AH164" s="534">
        <f t="shared" si="38"/>
        <v>0</v>
      </c>
      <c r="AI164" s="535"/>
      <c r="AJ164" s="533"/>
      <c r="AK164" s="534">
        <f t="shared" si="39"/>
        <v>0</v>
      </c>
      <c r="AL164" s="535"/>
      <c r="AM164" s="533"/>
      <c r="AN164" s="534">
        <f t="shared" si="40"/>
        <v>0</v>
      </c>
      <c r="AO164" s="535"/>
      <c r="AP164" s="533"/>
      <c r="AQ164" s="534">
        <f t="shared" si="41"/>
        <v>0</v>
      </c>
      <c r="AR164" s="541">
        <f t="shared" si="42"/>
        <v>0</v>
      </c>
      <c r="AS164" s="542">
        <v>0</v>
      </c>
    </row>
    <row r="165" spans="1:45" ht="25" customHeight="1" x14ac:dyDescent="0.35">
      <c r="A165" s="529">
        <f t="array" aca="1" ref="A165" ca="1">INDIRECT("Janvier!A"&amp;5+(ROW()-14)*2)</f>
        <v>0</v>
      </c>
      <c r="B165" s="538"/>
      <c r="C165" s="538"/>
      <c r="D165" s="531"/>
      <c r="E165" s="531"/>
      <c r="F165" s="544"/>
      <c r="G165" s="540"/>
      <c r="H165" s="540"/>
      <c r="I165" s="539"/>
      <c r="J165" s="534">
        <f t="shared" si="33"/>
        <v>0</v>
      </c>
      <c r="K165" s="535"/>
      <c r="L165" s="533"/>
      <c r="M165" s="534">
        <f t="shared" si="43"/>
        <v>0</v>
      </c>
      <c r="N165" s="535"/>
      <c r="O165" s="533"/>
      <c r="P165" s="534">
        <f t="shared" si="44"/>
        <v>0</v>
      </c>
      <c r="Q165" s="535"/>
      <c r="R165" s="533"/>
      <c r="S165" s="534">
        <f t="shared" si="45"/>
        <v>0</v>
      </c>
      <c r="T165" s="535"/>
      <c r="U165" s="533"/>
      <c r="V165" s="534">
        <f t="shared" si="34"/>
        <v>0</v>
      </c>
      <c r="W165" s="535"/>
      <c r="X165" s="533"/>
      <c r="Y165" s="534">
        <f t="shared" si="35"/>
        <v>0</v>
      </c>
      <c r="Z165" s="535"/>
      <c r="AA165" s="533"/>
      <c r="AB165" s="534">
        <f t="shared" si="36"/>
        <v>0</v>
      </c>
      <c r="AC165" s="535"/>
      <c r="AD165" s="533"/>
      <c r="AE165" s="534">
        <f t="shared" si="37"/>
        <v>0</v>
      </c>
      <c r="AF165" s="535"/>
      <c r="AG165" s="533"/>
      <c r="AH165" s="534">
        <f t="shared" si="38"/>
        <v>0</v>
      </c>
      <c r="AI165" s="535"/>
      <c r="AJ165" s="533"/>
      <c r="AK165" s="534">
        <f t="shared" si="39"/>
        <v>0</v>
      </c>
      <c r="AL165" s="535"/>
      <c r="AM165" s="533"/>
      <c r="AN165" s="534">
        <f t="shared" si="40"/>
        <v>0</v>
      </c>
      <c r="AO165" s="535"/>
      <c r="AP165" s="533"/>
      <c r="AQ165" s="534">
        <f t="shared" si="41"/>
        <v>0</v>
      </c>
      <c r="AR165" s="541">
        <f t="shared" si="42"/>
        <v>0</v>
      </c>
      <c r="AS165" s="542">
        <v>0</v>
      </c>
    </row>
    <row r="166" spans="1:45" ht="25" customHeight="1" x14ac:dyDescent="0.35">
      <c r="A166" s="529">
        <f t="array" aca="1" ref="A166" ca="1">INDIRECT("Janvier!A"&amp;5+(ROW()-14)*2)</f>
        <v>0</v>
      </c>
      <c r="B166" s="538"/>
      <c r="C166" s="538"/>
      <c r="D166" s="531"/>
      <c r="E166" s="531"/>
      <c r="F166" s="544"/>
      <c r="G166" s="540"/>
      <c r="H166" s="540"/>
      <c r="I166" s="539"/>
      <c r="J166" s="534">
        <f t="shared" si="33"/>
        <v>0</v>
      </c>
      <c r="K166" s="535"/>
      <c r="L166" s="533"/>
      <c r="M166" s="534">
        <f t="shared" si="43"/>
        <v>0</v>
      </c>
      <c r="N166" s="535"/>
      <c r="O166" s="533"/>
      <c r="P166" s="534">
        <f t="shared" si="44"/>
        <v>0</v>
      </c>
      <c r="Q166" s="535"/>
      <c r="R166" s="533"/>
      <c r="S166" s="534">
        <f t="shared" si="45"/>
        <v>0</v>
      </c>
      <c r="T166" s="535"/>
      <c r="U166" s="533"/>
      <c r="V166" s="534">
        <f t="shared" si="34"/>
        <v>0</v>
      </c>
      <c r="W166" s="535"/>
      <c r="X166" s="533"/>
      <c r="Y166" s="534">
        <f t="shared" si="35"/>
        <v>0</v>
      </c>
      <c r="Z166" s="535"/>
      <c r="AA166" s="533"/>
      <c r="AB166" s="534">
        <f t="shared" si="36"/>
        <v>0</v>
      </c>
      <c r="AC166" s="535"/>
      <c r="AD166" s="533"/>
      <c r="AE166" s="534">
        <f t="shared" si="37"/>
        <v>0</v>
      </c>
      <c r="AF166" s="535"/>
      <c r="AG166" s="533"/>
      <c r="AH166" s="534">
        <f t="shared" si="38"/>
        <v>0</v>
      </c>
      <c r="AI166" s="535"/>
      <c r="AJ166" s="533"/>
      <c r="AK166" s="534">
        <f t="shared" si="39"/>
        <v>0</v>
      </c>
      <c r="AL166" s="535"/>
      <c r="AM166" s="533"/>
      <c r="AN166" s="534">
        <f t="shared" si="40"/>
        <v>0</v>
      </c>
      <c r="AO166" s="535"/>
      <c r="AP166" s="533"/>
      <c r="AQ166" s="534">
        <f t="shared" si="41"/>
        <v>0</v>
      </c>
      <c r="AR166" s="541">
        <f t="shared" si="42"/>
        <v>0</v>
      </c>
      <c r="AS166" s="542">
        <v>0</v>
      </c>
    </row>
    <row r="167" spans="1:45" ht="25" customHeight="1" x14ac:dyDescent="0.35">
      <c r="A167" s="529">
        <f t="array" aca="1" ref="A167" ca="1">INDIRECT("Janvier!A"&amp;5+(ROW()-14)*2)</f>
        <v>0</v>
      </c>
      <c r="B167" s="538"/>
      <c r="C167" s="538"/>
      <c r="D167" s="531"/>
      <c r="E167" s="531"/>
      <c r="F167" s="544"/>
      <c r="G167" s="540"/>
      <c r="H167" s="540"/>
      <c r="I167" s="539"/>
      <c r="J167" s="534">
        <f t="shared" si="33"/>
        <v>0</v>
      </c>
      <c r="K167" s="535"/>
      <c r="L167" s="533"/>
      <c r="M167" s="534">
        <f t="shared" si="43"/>
        <v>0</v>
      </c>
      <c r="N167" s="535"/>
      <c r="O167" s="533"/>
      <c r="P167" s="534">
        <f t="shared" si="44"/>
        <v>0</v>
      </c>
      <c r="Q167" s="535"/>
      <c r="R167" s="533"/>
      <c r="S167" s="534">
        <f t="shared" si="45"/>
        <v>0</v>
      </c>
      <c r="T167" s="535"/>
      <c r="U167" s="533"/>
      <c r="V167" s="534">
        <f t="shared" si="34"/>
        <v>0</v>
      </c>
      <c r="W167" s="535"/>
      <c r="X167" s="533"/>
      <c r="Y167" s="534">
        <f t="shared" si="35"/>
        <v>0</v>
      </c>
      <c r="Z167" s="535"/>
      <c r="AA167" s="533"/>
      <c r="AB167" s="534">
        <f t="shared" si="36"/>
        <v>0</v>
      </c>
      <c r="AC167" s="535"/>
      <c r="AD167" s="533"/>
      <c r="AE167" s="534">
        <f t="shared" si="37"/>
        <v>0</v>
      </c>
      <c r="AF167" s="535"/>
      <c r="AG167" s="533"/>
      <c r="AH167" s="534">
        <f t="shared" si="38"/>
        <v>0</v>
      </c>
      <c r="AI167" s="535"/>
      <c r="AJ167" s="533"/>
      <c r="AK167" s="534">
        <f t="shared" si="39"/>
        <v>0</v>
      </c>
      <c r="AL167" s="535"/>
      <c r="AM167" s="533"/>
      <c r="AN167" s="534">
        <f t="shared" si="40"/>
        <v>0</v>
      </c>
      <c r="AO167" s="535"/>
      <c r="AP167" s="533"/>
      <c r="AQ167" s="534">
        <f t="shared" si="41"/>
        <v>0</v>
      </c>
      <c r="AR167" s="541">
        <f t="shared" si="42"/>
        <v>0</v>
      </c>
      <c r="AS167" s="542">
        <v>0</v>
      </c>
    </row>
    <row r="168" spans="1:45" ht="25" customHeight="1" x14ac:dyDescent="0.35">
      <c r="A168" s="529">
        <f t="array" aca="1" ref="A168" ca="1">INDIRECT("Janvier!A"&amp;5+(ROW()-14)*2)</f>
        <v>0</v>
      </c>
      <c r="B168" s="538"/>
      <c r="C168" s="538"/>
      <c r="D168" s="531"/>
      <c r="E168" s="531"/>
      <c r="F168" s="544"/>
      <c r="G168" s="540"/>
      <c r="H168" s="540"/>
      <c r="I168" s="539"/>
      <c r="J168" s="534">
        <f t="shared" si="33"/>
        <v>0</v>
      </c>
      <c r="K168" s="535"/>
      <c r="L168" s="533"/>
      <c r="M168" s="534">
        <f t="shared" si="43"/>
        <v>0</v>
      </c>
      <c r="N168" s="535"/>
      <c r="O168" s="533"/>
      <c r="P168" s="534">
        <f t="shared" si="44"/>
        <v>0</v>
      </c>
      <c r="Q168" s="535"/>
      <c r="R168" s="533"/>
      <c r="S168" s="534">
        <f t="shared" si="45"/>
        <v>0</v>
      </c>
      <c r="T168" s="535"/>
      <c r="U168" s="533"/>
      <c r="V168" s="534">
        <f t="shared" si="34"/>
        <v>0</v>
      </c>
      <c r="W168" s="535"/>
      <c r="X168" s="533"/>
      <c r="Y168" s="534">
        <f t="shared" si="35"/>
        <v>0</v>
      </c>
      <c r="Z168" s="535"/>
      <c r="AA168" s="533"/>
      <c r="AB168" s="534">
        <f t="shared" si="36"/>
        <v>0</v>
      </c>
      <c r="AC168" s="535"/>
      <c r="AD168" s="533"/>
      <c r="AE168" s="534">
        <f t="shared" si="37"/>
        <v>0</v>
      </c>
      <c r="AF168" s="535"/>
      <c r="AG168" s="533"/>
      <c r="AH168" s="534">
        <f t="shared" si="38"/>
        <v>0</v>
      </c>
      <c r="AI168" s="535"/>
      <c r="AJ168" s="533"/>
      <c r="AK168" s="534">
        <f t="shared" si="39"/>
        <v>0</v>
      </c>
      <c r="AL168" s="535"/>
      <c r="AM168" s="533"/>
      <c r="AN168" s="534">
        <f t="shared" si="40"/>
        <v>0</v>
      </c>
      <c r="AO168" s="535"/>
      <c r="AP168" s="533"/>
      <c r="AQ168" s="534">
        <f t="shared" si="41"/>
        <v>0</v>
      </c>
      <c r="AR168" s="541">
        <f t="shared" si="42"/>
        <v>0</v>
      </c>
      <c r="AS168" s="542">
        <v>0</v>
      </c>
    </row>
    <row r="169" spans="1:45" ht="25" customHeight="1" x14ac:dyDescent="0.35">
      <c r="A169" s="529">
        <f t="array" aca="1" ref="A169" ca="1">INDIRECT("Janvier!A"&amp;5+(ROW()-14)*2)</f>
        <v>0</v>
      </c>
      <c r="B169" s="538"/>
      <c r="C169" s="538"/>
      <c r="D169" s="531"/>
      <c r="E169" s="531"/>
      <c r="F169" s="544"/>
      <c r="G169" s="540"/>
      <c r="H169" s="540"/>
      <c r="I169" s="539"/>
      <c r="J169" s="534">
        <f t="shared" si="33"/>
        <v>0</v>
      </c>
      <c r="K169" s="535"/>
      <c r="L169" s="533"/>
      <c r="M169" s="534">
        <f t="shared" si="43"/>
        <v>0</v>
      </c>
      <c r="N169" s="535"/>
      <c r="O169" s="533"/>
      <c r="P169" s="534">
        <f t="shared" si="44"/>
        <v>0</v>
      </c>
      <c r="Q169" s="535"/>
      <c r="R169" s="533"/>
      <c r="S169" s="534">
        <f t="shared" si="45"/>
        <v>0</v>
      </c>
      <c r="T169" s="535"/>
      <c r="U169" s="533"/>
      <c r="V169" s="534">
        <f t="shared" si="34"/>
        <v>0</v>
      </c>
      <c r="W169" s="535"/>
      <c r="X169" s="533"/>
      <c r="Y169" s="534">
        <f t="shared" si="35"/>
        <v>0</v>
      </c>
      <c r="Z169" s="535"/>
      <c r="AA169" s="533"/>
      <c r="AB169" s="534">
        <f t="shared" si="36"/>
        <v>0</v>
      </c>
      <c r="AC169" s="535"/>
      <c r="AD169" s="533"/>
      <c r="AE169" s="534">
        <f t="shared" si="37"/>
        <v>0</v>
      </c>
      <c r="AF169" s="535"/>
      <c r="AG169" s="533"/>
      <c r="AH169" s="534">
        <f t="shared" si="38"/>
        <v>0</v>
      </c>
      <c r="AI169" s="535"/>
      <c r="AJ169" s="533"/>
      <c r="AK169" s="534">
        <f t="shared" si="39"/>
        <v>0</v>
      </c>
      <c r="AL169" s="535"/>
      <c r="AM169" s="533"/>
      <c r="AN169" s="534">
        <f t="shared" si="40"/>
        <v>0</v>
      </c>
      <c r="AO169" s="535"/>
      <c r="AP169" s="533"/>
      <c r="AQ169" s="534">
        <f t="shared" si="41"/>
        <v>0</v>
      </c>
      <c r="AR169" s="541">
        <f t="shared" si="42"/>
        <v>0</v>
      </c>
      <c r="AS169" s="542">
        <v>0</v>
      </c>
    </row>
    <row r="170" spans="1:45" ht="25" customHeight="1" x14ac:dyDescent="0.35">
      <c r="A170" s="529">
        <f t="array" aca="1" ref="A170" ca="1">INDIRECT("Janvier!A"&amp;5+(ROW()-14)*2)</f>
        <v>0</v>
      </c>
      <c r="B170" s="538"/>
      <c r="C170" s="538"/>
      <c r="D170" s="531"/>
      <c r="E170" s="531"/>
      <c r="F170" s="544"/>
      <c r="G170" s="540"/>
      <c r="H170" s="540"/>
      <c r="I170" s="539"/>
      <c r="J170" s="534">
        <f t="shared" si="33"/>
        <v>0</v>
      </c>
      <c r="K170" s="535"/>
      <c r="L170" s="533"/>
      <c r="M170" s="534">
        <f t="shared" si="43"/>
        <v>0</v>
      </c>
      <c r="N170" s="535"/>
      <c r="O170" s="533"/>
      <c r="P170" s="534">
        <f t="shared" si="44"/>
        <v>0</v>
      </c>
      <c r="Q170" s="535"/>
      <c r="R170" s="533"/>
      <c r="S170" s="534">
        <f t="shared" si="45"/>
        <v>0</v>
      </c>
      <c r="T170" s="535"/>
      <c r="U170" s="533"/>
      <c r="V170" s="534">
        <f t="shared" si="34"/>
        <v>0</v>
      </c>
      <c r="W170" s="535"/>
      <c r="X170" s="533"/>
      <c r="Y170" s="534">
        <f t="shared" si="35"/>
        <v>0</v>
      </c>
      <c r="Z170" s="535"/>
      <c r="AA170" s="533"/>
      <c r="AB170" s="534">
        <f t="shared" si="36"/>
        <v>0</v>
      </c>
      <c r="AC170" s="535"/>
      <c r="AD170" s="533"/>
      <c r="AE170" s="534">
        <f t="shared" si="37"/>
        <v>0</v>
      </c>
      <c r="AF170" s="535"/>
      <c r="AG170" s="533"/>
      <c r="AH170" s="534">
        <f t="shared" si="38"/>
        <v>0</v>
      </c>
      <c r="AI170" s="535"/>
      <c r="AJ170" s="533"/>
      <c r="AK170" s="534">
        <f t="shared" si="39"/>
        <v>0</v>
      </c>
      <c r="AL170" s="535"/>
      <c r="AM170" s="533"/>
      <c r="AN170" s="534">
        <f t="shared" si="40"/>
        <v>0</v>
      </c>
      <c r="AO170" s="535"/>
      <c r="AP170" s="533"/>
      <c r="AQ170" s="534">
        <f t="shared" si="41"/>
        <v>0</v>
      </c>
      <c r="AR170" s="541">
        <f t="shared" si="42"/>
        <v>0</v>
      </c>
      <c r="AS170" s="542">
        <v>0</v>
      </c>
    </row>
    <row r="171" spans="1:45" ht="25" customHeight="1" x14ac:dyDescent="0.35">
      <c r="A171" s="529">
        <f t="array" aca="1" ref="A171" ca="1">INDIRECT("Janvier!A"&amp;5+(ROW()-14)*2)</f>
        <v>0</v>
      </c>
      <c r="B171" s="538"/>
      <c r="C171" s="538"/>
      <c r="D171" s="531"/>
      <c r="E171" s="531"/>
      <c r="F171" s="544"/>
      <c r="G171" s="540"/>
      <c r="H171" s="540"/>
      <c r="I171" s="539"/>
      <c r="J171" s="534">
        <f t="shared" si="33"/>
        <v>0</v>
      </c>
      <c r="K171" s="535"/>
      <c r="L171" s="533"/>
      <c r="M171" s="534">
        <f t="shared" si="43"/>
        <v>0</v>
      </c>
      <c r="N171" s="535"/>
      <c r="O171" s="533"/>
      <c r="P171" s="534">
        <f t="shared" si="44"/>
        <v>0</v>
      </c>
      <c r="Q171" s="535"/>
      <c r="R171" s="533"/>
      <c r="S171" s="534">
        <f t="shared" si="45"/>
        <v>0</v>
      </c>
      <c r="T171" s="535"/>
      <c r="U171" s="533"/>
      <c r="V171" s="534">
        <f t="shared" si="34"/>
        <v>0</v>
      </c>
      <c r="W171" s="535"/>
      <c r="X171" s="533"/>
      <c r="Y171" s="534">
        <f t="shared" si="35"/>
        <v>0</v>
      </c>
      <c r="Z171" s="535"/>
      <c r="AA171" s="533"/>
      <c r="AB171" s="534">
        <f t="shared" si="36"/>
        <v>0</v>
      </c>
      <c r="AC171" s="535"/>
      <c r="AD171" s="533"/>
      <c r="AE171" s="534">
        <f t="shared" si="37"/>
        <v>0</v>
      </c>
      <c r="AF171" s="535"/>
      <c r="AG171" s="533"/>
      <c r="AH171" s="534">
        <f t="shared" si="38"/>
        <v>0</v>
      </c>
      <c r="AI171" s="535"/>
      <c r="AJ171" s="533"/>
      <c r="AK171" s="534">
        <f t="shared" si="39"/>
        <v>0</v>
      </c>
      <c r="AL171" s="535"/>
      <c r="AM171" s="533"/>
      <c r="AN171" s="534">
        <f t="shared" si="40"/>
        <v>0</v>
      </c>
      <c r="AO171" s="535"/>
      <c r="AP171" s="533"/>
      <c r="AQ171" s="534">
        <f t="shared" si="41"/>
        <v>0</v>
      </c>
      <c r="AR171" s="541">
        <f t="shared" si="42"/>
        <v>0</v>
      </c>
      <c r="AS171" s="542">
        <v>0</v>
      </c>
    </row>
    <row r="172" spans="1:45" ht="25" customHeight="1" x14ac:dyDescent="0.35">
      <c r="A172" s="529">
        <f t="array" aca="1" ref="A172" ca="1">INDIRECT("Janvier!A"&amp;5+(ROW()-14)*2)</f>
        <v>0</v>
      </c>
      <c r="B172" s="538"/>
      <c r="C172" s="538"/>
      <c r="D172" s="531"/>
      <c r="E172" s="531"/>
      <c r="F172" s="544"/>
      <c r="G172" s="540"/>
      <c r="H172" s="540"/>
      <c r="I172" s="539"/>
      <c r="J172" s="534">
        <f t="shared" si="33"/>
        <v>0</v>
      </c>
      <c r="K172" s="535"/>
      <c r="L172" s="533"/>
      <c r="M172" s="534">
        <f t="shared" si="43"/>
        <v>0</v>
      </c>
      <c r="N172" s="535"/>
      <c r="O172" s="533"/>
      <c r="P172" s="534">
        <f t="shared" si="44"/>
        <v>0</v>
      </c>
      <c r="Q172" s="535"/>
      <c r="R172" s="533"/>
      <c r="S172" s="534">
        <f t="shared" si="45"/>
        <v>0</v>
      </c>
      <c r="T172" s="535"/>
      <c r="U172" s="533"/>
      <c r="V172" s="534">
        <f t="shared" si="34"/>
        <v>0</v>
      </c>
      <c r="W172" s="535"/>
      <c r="X172" s="533"/>
      <c r="Y172" s="534">
        <f t="shared" si="35"/>
        <v>0</v>
      </c>
      <c r="Z172" s="535"/>
      <c r="AA172" s="533"/>
      <c r="AB172" s="534">
        <f t="shared" si="36"/>
        <v>0</v>
      </c>
      <c r="AC172" s="535"/>
      <c r="AD172" s="533"/>
      <c r="AE172" s="534">
        <f t="shared" si="37"/>
        <v>0</v>
      </c>
      <c r="AF172" s="535"/>
      <c r="AG172" s="533"/>
      <c r="AH172" s="534">
        <f t="shared" si="38"/>
        <v>0</v>
      </c>
      <c r="AI172" s="535"/>
      <c r="AJ172" s="533"/>
      <c r="AK172" s="534">
        <f t="shared" si="39"/>
        <v>0</v>
      </c>
      <c r="AL172" s="535"/>
      <c r="AM172" s="533"/>
      <c r="AN172" s="534">
        <f t="shared" si="40"/>
        <v>0</v>
      </c>
      <c r="AO172" s="535"/>
      <c r="AP172" s="533"/>
      <c r="AQ172" s="534">
        <f t="shared" si="41"/>
        <v>0</v>
      </c>
      <c r="AR172" s="541">
        <f t="shared" si="42"/>
        <v>0</v>
      </c>
      <c r="AS172" s="542">
        <v>0</v>
      </c>
    </row>
    <row r="173" spans="1:45" ht="25" customHeight="1" x14ac:dyDescent="0.35">
      <c r="A173" s="529">
        <f t="array" aca="1" ref="A173" ca="1">INDIRECT("Janvier!A"&amp;5+(ROW()-14)*2)</f>
        <v>0</v>
      </c>
      <c r="B173" s="538"/>
      <c r="C173" s="538"/>
      <c r="D173" s="531"/>
      <c r="E173" s="531"/>
      <c r="F173" s="544"/>
      <c r="G173" s="540"/>
      <c r="H173" s="540"/>
      <c r="I173" s="539"/>
      <c r="J173" s="534">
        <f t="shared" si="33"/>
        <v>0</v>
      </c>
      <c r="K173" s="535"/>
      <c r="L173" s="533"/>
      <c r="M173" s="534">
        <f t="shared" si="43"/>
        <v>0</v>
      </c>
      <c r="N173" s="535"/>
      <c r="O173" s="533"/>
      <c r="P173" s="534">
        <f t="shared" si="44"/>
        <v>0</v>
      </c>
      <c r="Q173" s="535"/>
      <c r="R173" s="533"/>
      <c r="S173" s="534">
        <f t="shared" si="45"/>
        <v>0</v>
      </c>
      <c r="T173" s="535"/>
      <c r="U173" s="533"/>
      <c r="V173" s="534">
        <f t="shared" si="34"/>
        <v>0</v>
      </c>
      <c r="W173" s="535"/>
      <c r="X173" s="533"/>
      <c r="Y173" s="534">
        <f t="shared" si="35"/>
        <v>0</v>
      </c>
      <c r="Z173" s="535"/>
      <c r="AA173" s="533"/>
      <c r="AB173" s="534">
        <f t="shared" si="36"/>
        <v>0</v>
      </c>
      <c r="AC173" s="535"/>
      <c r="AD173" s="533"/>
      <c r="AE173" s="534">
        <f t="shared" si="37"/>
        <v>0</v>
      </c>
      <c r="AF173" s="535"/>
      <c r="AG173" s="533"/>
      <c r="AH173" s="534">
        <f t="shared" si="38"/>
        <v>0</v>
      </c>
      <c r="AI173" s="535"/>
      <c r="AJ173" s="533"/>
      <c r="AK173" s="534">
        <f t="shared" si="39"/>
        <v>0</v>
      </c>
      <c r="AL173" s="535"/>
      <c r="AM173" s="533"/>
      <c r="AN173" s="534">
        <f t="shared" si="40"/>
        <v>0</v>
      </c>
      <c r="AO173" s="535"/>
      <c r="AP173" s="533"/>
      <c r="AQ173" s="534">
        <f t="shared" si="41"/>
        <v>0</v>
      </c>
      <c r="AR173" s="541">
        <f t="shared" si="42"/>
        <v>0</v>
      </c>
      <c r="AS173" s="542">
        <v>0</v>
      </c>
    </row>
    <row r="174" spans="1:45" ht="25" customHeight="1" x14ac:dyDescent="0.35">
      <c r="A174" s="529">
        <f t="array" aca="1" ref="A174" ca="1">INDIRECT("Janvier!A"&amp;5+(ROW()-14)*2)</f>
        <v>0</v>
      </c>
      <c r="B174" s="538"/>
      <c r="C174" s="538"/>
      <c r="D174" s="531"/>
      <c r="E174" s="531"/>
      <c r="F174" s="544"/>
      <c r="G174" s="540"/>
      <c r="H174" s="540"/>
      <c r="I174" s="539"/>
      <c r="J174" s="534">
        <f t="shared" si="33"/>
        <v>0</v>
      </c>
      <c r="K174" s="535"/>
      <c r="L174" s="533"/>
      <c r="M174" s="534">
        <f t="shared" si="43"/>
        <v>0</v>
      </c>
      <c r="N174" s="535"/>
      <c r="O174" s="533"/>
      <c r="P174" s="534">
        <f t="shared" si="44"/>
        <v>0</v>
      </c>
      <c r="Q174" s="535"/>
      <c r="R174" s="533"/>
      <c r="S174" s="534">
        <f t="shared" si="45"/>
        <v>0</v>
      </c>
      <c r="T174" s="535"/>
      <c r="U174" s="533"/>
      <c r="V174" s="534">
        <f t="shared" si="34"/>
        <v>0</v>
      </c>
      <c r="W174" s="535"/>
      <c r="X174" s="533"/>
      <c r="Y174" s="534">
        <f t="shared" si="35"/>
        <v>0</v>
      </c>
      <c r="Z174" s="535"/>
      <c r="AA174" s="533"/>
      <c r="AB174" s="534">
        <f t="shared" si="36"/>
        <v>0</v>
      </c>
      <c r="AC174" s="535"/>
      <c r="AD174" s="533"/>
      <c r="AE174" s="534">
        <f t="shared" si="37"/>
        <v>0</v>
      </c>
      <c r="AF174" s="535"/>
      <c r="AG174" s="533"/>
      <c r="AH174" s="534">
        <f t="shared" si="38"/>
        <v>0</v>
      </c>
      <c r="AI174" s="535"/>
      <c r="AJ174" s="533"/>
      <c r="AK174" s="534">
        <f t="shared" si="39"/>
        <v>0</v>
      </c>
      <c r="AL174" s="535"/>
      <c r="AM174" s="533"/>
      <c r="AN174" s="534">
        <f t="shared" si="40"/>
        <v>0</v>
      </c>
      <c r="AO174" s="535"/>
      <c r="AP174" s="533"/>
      <c r="AQ174" s="534">
        <f t="shared" si="41"/>
        <v>0</v>
      </c>
      <c r="AR174" s="541">
        <f t="shared" si="42"/>
        <v>0</v>
      </c>
      <c r="AS174" s="542">
        <v>0</v>
      </c>
    </row>
    <row r="175" spans="1:45" ht="25" customHeight="1" x14ac:dyDescent="0.35">
      <c r="A175" s="529">
        <f t="array" aca="1" ref="A175" ca="1">INDIRECT("Janvier!A"&amp;5+(ROW()-14)*2)</f>
        <v>0</v>
      </c>
      <c r="B175" s="538"/>
      <c r="C175" s="538"/>
      <c r="D175" s="531"/>
      <c r="E175" s="531"/>
      <c r="F175" s="544"/>
      <c r="G175" s="540"/>
      <c r="H175" s="540"/>
      <c r="I175" s="539"/>
      <c r="J175" s="534">
        <f t="shared" si="33"/>
        <v>0</v>
      </c>
      <c r="K175" s="535"/>
      <c r="L175" s="533"/>
      <c r="M175" s="534">
        <f t="shared" si="43"/>
        <v>0</v>
      </c>
      <c r="N175" s="535"/>
      <c r="O175" s="533"/>
      <c r="P175" s="534">
        <f t="shared" si="44"/>
        <v>0</v>
      </c>
      <c r="Q175" s="535"/>
      <c r="R175" s="533"/>
      <c r="S175" s="534">
        <f t="shared" si="45"/>
        <v>0</v>
      </c>
      <c r="T175" s="535"/>
      <c r="U175" s="533"/>
      <c r="V175" s="534">
        <f t="shared" si="34"/>
        <v>0</v>
      </c>
      <c r="W175" s="535"/>
      <c r="X175" s="533"/>
      <c r="Y175" s="534">
        <f t="shared" si="35"/>
        <v>0</v>
      </c>
      <c r="Z175" s="535"/>
      <c r="AA175" s="533"/>
      <c r="AB175" s="534">
        <f t="shared" si="36"/>
        <v>0</v>
      </c>
      <c r="AC175" s="535"/>
      <c r="AD175" s="533"/>
      <c r="AE175" s="534">
        <f t="shared" si="37"/>
        <v>0</v>
      </c>
      <c r="AF175" s="535"/>
      <c r="AG175" s="533"/>
      <c r="AH175" s="534">
        <f t="shared" si="38"/>
        <v>0</v>
      </c>
      <c r="AI175" s="535"/>
      <c r="AJ175" s="533"/>
      <c r="AK175" s="534">
        <f t="shared" si="39"/>
        <v>0</v>
      </c>
      <c r="AL175" s="535"/>
      <c r="AM175" s="533"/>
      <c r="AN175" s="534">
        <f t="shared" si="40"/>
        <v>0</v>
      </c>
      <c r="AO175" s="535"/>
      <c r="AP175" s="533"/>
      <c r="AQ175" s="534">
        <f t="shared" si="41"/>
        <v>0</v>
      </c>
      <c r="AR175" s="541">
        <f t="shared" si="42"/>
        <v>0</v>
      </c>
      <c r="AS175" s="542">
        <v>0</v>
      </c>
    </row>
    <row r="176" spans="1:45" ht="25" customHeight="1" x14ac:dyDescent="0.35">
      <c r="A176" s="529">
        <f t="array" aca="1" ref="A176" ca="1">INDIRECT("Janvier!A"&amp;5+(ROW()-14)*2)</f>
        <v>0</v>
      </c>
      <c r="B176" s="538"/>
      <c r="C176" s="538"/>
      <c r="D176" s="531"/>
      <c r="E176" s="531"/>
      <c r="F176" s="544"/>
      <c r="G176" s="540"/>
      <c r="H176" s="540"/>
      <c r="I176" s="539"/>
      <c r="J176" s="534">
        <f t="shared" si="33"/>
        <v>0</v>
      </c>
      <c r="K176" s="535"/>
      <c r="L176" s="533"/>
      <c r="M176" s="534">
        <f t="shared" si="43"/>
        <v>0</v>
      </c>
      <c r="N176" s="535"/>
      <c r="O176" s="533"/>
      <c r="P176" s="534">
        <f t="shared" si="44"/>
        <v>0</v>
      </c>
      <c r="Q176" s="535"/>
      <c r="R176" s="533"/>
      <c r="S176" s="534">
        <f t="shared" si="45"/>
        <v>0</v>
      </c>
      <c r="T176" s="535"/>
      <c r="U176" s="533"/>
      <c r="V176" s="534">
        <f t="shared" si="34"/>
        <v>0</v>
      </c>
      <c r="W176" s="535"/>
      <c r="X176" s="533"/>
      <c r="Y176" s="534">
        <f t="shared" si="35"/>
        <v>0</v>
      </c>
      <c r="Z176" s="535"/>
      <c r="AA176" s="533"/>
      <c r="AB176" s="534">
        <f t="shared" si="36"/>
        <v>0</v>
      </c>
      <c r="AC176" s="535"/>
      <c r="AD176" s="533"/>
      <c r="AE176" s="534">
        <f t="shared" si="37"/>
        <v>0</v>
      </c>
      <c r="AF176" s="535"/>
      <c r="AG176" s="533"/>
      <c r="AH176" s="534">
        <f t="shared" si="38"/>
        <v>0</v>
      </c>
      <c r="AI176" s="535"/>
      <c r="AJ176" s="533"/>
      <c r="AK176" s="534">
        <f t="shared" si="39"/>
        <v>0</v>
      </c>
      <c r="AL176" s="535"/>
      <c r="AM176" s="533"/>
      <c r="AN176" s="534">
        <f t="shared" si="40"/>
        <v>0</v>
      </c>
      <c r="AO176" s="535"/>
      <c r="AP176" s="533"/>
      <c r="AQ176" s="534">
        <f t="shared" si="41"/>
        <v>0</v>
      </c>
      <c r="AR176" s="541">
        <f t="shared" si="42"/>
        <v>0</v>
      </c>
      <c r="AS176" s="542">
        <v>0</v>
      </c>
    </row>
    <row r="177" spans="1:45" ht="25" customHeight="1" x14ac:dyDescent="0.35">
      <c r="A177" s="529">
        <f t="array" aca="1" ref="A177" ca="1">INDIRECT("Janvier!A"&amp;5+(ROW()-14)*2)</f>
        <v>0</v>
      </c>
      <c r="B177" s="538"/>
      <c r="C177" s="538"/>
      <c r="D177" s="531"/>
      <c r="E177" s="531"/>
      <c r="F177" s="544"/>
      <c r="G177" s="540"/>
      <c r="H177" s="540"/>
      <c r="I177" s="539"/>
      <c r="J177" s="534">
        <f t="shared" si="33"/>
        <v>0</v>
      </c>
      <c r="K177" s="535"/>
      <c r="L177" s="533"/>
      <c r="M177" s="534">
        <f t="shared" si="43"/>
        <v>0</v>
      </c>
      <c r="N177" s="535"/>
      <c r="O177" s="533"/>
      <c r="P177" s="534">
        <f t="shared" si="44"/>
        <v>0</v>
      </c>
      <c r="Q177" s="535"/>
      <c r="R177" s="533"/>
      <c r="S177" s="534">
        <f t="shared" si="45"/>
        <v>0</v>
      </c>
      <c r="T177" s="535"/>
      <c r="U177" s="533"/>
      <c r="V177" s="534">
        <f t="shared" si="34"/>
        <v>0</v>
      </c>
      <c r="W177" s="535"/>
      <c r="X177" s="533"/>
      <c r="Y177" s="534">
        <f t="shared" si="35"/>
        <v>0</v>
      </c>
      <c r="Z177" s="535"/>
      <c r="AA177" s="533"/>
      <c r="AB177" s="534">
        <f t="shared" si="36"/>
        <v>0</v>
      </c>
      <c r="AC177" s="535"/>
      <c r="AD177" s="533"/>
      <c r="AE177" s="534">
        <f t="shared" si="37"/>
        <v>0</v>
      </c>
      <c r="AF177" s="535"/>
      <c r="AG177" s="533"/>
      <c r="AH177" s="534">
        <f t="shared" si="38"/>
        <v>0</v>
      </c>
      <c r="AI177" s="535"/>
      <c r="AJ177" s="533"/>
      <c r="AK177" s="534">
        <f t="shared" si="39"/>
        <v>0</v>
      </c>
      <c r="AL177" s="535"/>
      <c r="AM177" s="533"/>
      <c r="AN177" s="534">
        <f t="shared" si="40"/>
        <v>0</v>
      </c>
      <c r="AO177" s="535"/>
      <c r="AP177" s="533"/>
      <c r="AQ177" s="534">
        <f t="shared" si="41"/>
        <v>0</v>
      </c>
      <c r="AR177" s="541">
        <f t="shared" si="42"/>
        <v>0</v>
      </c>
      <c r="AS177" s="542">
        <v>0</v>
      </c>
    </row>
    <row r="178" spans="1:45" ht="25" customHeight="1" x14ac:dyDescent="0.35">
      <c r="A178" s="529">
        <f t="array" aca="1" ref="A178" ca="1">INDIRECT("Janvier!A"&amp;5+(ROW()-14)*2)</f>
        <v>0</v>
      </c>
      <c r="B178" s="538"/>
      <c r="C178" s="538"/>
      <c r="D178" s="531"/>
      <c r="E178" s="531"/>
      <c r="F178" s="544"/>
      <c r="G178" s="540"/>
      <c r="H178" s="540"/>
      <c r="I178" s="539"/>
      <c r="J178" s="534">
        <f t="shared" si="33"/>
        <v>0</v>
      </c>
      <c r="K178" s="535"/>
      <c r="L178" s="533"/>
      <c r="M178" s="534">
        <f t="shared" si="43"/>
        <v>0</v>
      </c>
      <c r="N178" s="535"/>
      <c r="O178" s="533"/>
      <c r="P178" s="534">
        <f t="shared" si="44"/>
        <v>0</v>
      </c>
      <c r="Q178" s="535"/>
      <c r="R178" s="533"/>
      <c r="S178" s="534">
        <f t="shared" si="45"/>
        <v>0</v>
      </c>
      <c r="T178" s="535"/>
      <c r="U178" s="533"/>
      <c r="V178" s="534">
        <f t="shared" si="34"/>
        <v>0</v>
      </c>
      <c r="W178" s="535"/>
      <c r="X178" s="533"/>
      <c r="Y178" s="534">
        <f t="shared" si="35"/>
        <v>0</v>
      </c>
      <c r="Z178" s="535"/>
      <c r="AA178" s="533"/>
      <c r="AB178" s="534">
        <f t="shared" si="36"/>
        <v>0</v>
      </c>
      <c r="AC178" s="535"/>
      <c r="AD178" s="533"/>
      <c r="AE178" s="534">
        <f t="shared" si="37"/>
        <v>0</v>
      </c>
      <c r="AF178" s="535"/>
      <c r="AG178" s="533"/>
      <c r="AH178" s="534">
        <f t="shared" si="38"/>
        <v>0</v>
      </c>
      <c r="AI178" s="535"/>
      <c r="AJ178" s="533"/>
      <c r="AK178" s="534">
        <f t="shared" si="39"/>
        <v>0</v>
      </c>
      <c r="AL178" s="535"/>
      <c r="AM178" s="533"/>
      <c r="AN178" s="534">
        <f t="shared" si="40"/>
        <v>0</v>
      </c>
      <c r="AO178" s="535"/>
      <c r="AP178" s="533"/>
      <c r="AQ178" s="534">
        <f t="shared" si="41"/>
        <v>0</v>
      </c>
      <c r="AR178" s="541">
        <f t="shared" si="42"/>
        <v>0</v>
      </c>
      <c r="AS178" s="542">
        <v>0</v>
      </c>
    </row>
    <row r="179" spans="1:45" ht="25" customHeight="1" x14ac:dyDescent="0.35">
      <c r="A179" s="529">
        <f t="array" aca="1" ref="A179" ca="1">INDIRECT("Janvier!A"&amp;5+(ROW()-14)*2)</f>
        <v>0</v>
      </c>
      <c r="B179" s="538"/>
      <c r="C179" s="538"/>
      <c r="D179" s="531"/>
      <c r="E179" s="531"/>
      <c r="F179" s="544"/>
      <c r="G179" s="540"/>
      <c r="H179" s="540"/>
      <c r="I179" s="539"/>
      <c r="J179" s="534">
        <f t="shared" si="33"/>
        <v>0</v>
      </c>
      <c r="K179" s="535"/>
      <c r="L179" s="533"/>
      <c r="M179" s="534">
        <f t="shared" si="43"/>
        <v>0</v>
      </c>
      <c r="N179" s="535"/>
      <c r="O179" s="533"/>
      <c r="P179" s="534">
        <f t="shared" si="44"/>
        <v>0</v>
      </c>
      <c r="Q179" s="535"/>
      <c r="R179" s="533"/>
      <c r="S179" s="534">
        <f t="shared" si="45"/>
        <v>0</v>
      </c>
      <c r="T179" s="535"/>
      <c r="U179" s="533"/>
      <c r="V179" s="534">
        <f t="shared" si="34"/>
        <v>0</v>
      </c>
      <c r="W179" s="535"/>
      <c r="X179" s="533"/>
      <c r="Y179" s="534">
        <f t="shared" si="35"/>
        <v>0</v>
      </c>
      <c r="Z179" s="535"/>
      <c r="AA179" s="533"/>
      <c r="AB179" s="534">
        <f t="shared" si="36"/>
        <v>0</v>
      </c>
      <c r="AC179" s="535"/>
      <c r="AD179" s="533"/>
      <c r="AE179" s="534">
        <f t="shared" si="37"/>
        <v>0</v>
      </c>
      <c r="AF179" s="535"/>
      <c r="AG179" s="533"/>
      <c r="AH179" s="534">
        <f t="shared" si="38"/>
        <v>0</v>
      </c>
      <c r="AI179" s="535"/>
      <c r="AJ179" s="533"/>
      <c r="AK179" s="534">
        <f t="shared" si="39"/>
        <v>0</v>
      </c>
      <c r="AL179" s="535"/>
      <c r="AM179" s="533"/>
      <c r="AN179" s="534">
        <f t="shared" si="40"/>
        <v>0</v>
      </c>
      <c r="AO179" s="535"/>
      <c r="AP179" s="533"/>
      <c r="AQ179" s="534">
        <f t="shared" si="41"/>
        <v>0</v>
      </c>
      <c r="AR179" s="541">
        <f t="shared" si="42"/>
        <v>0</v>
      </c>
      <c r="AS179" s="542">
        <v>0</v>
      </c>
    </row>
    <row r="180" spans="1:45" ht="25" customHeight="1" x14ac:dyDescent="0.35">
      <c r="A180" s="529">
        <f t="array" aca="1" ref="A180" ca="1">INDIRECT("Janvier!A"&amp;5+(ROW()-14)*2)</f>
        <v>0</v>
      </c>
      <c r="B180" s="538"/>
      <c r="C180" s="538"/>
      <c r="D180" s="531"/>
      <c r="E180" s="531"/>
      <c r="F180" s="544"/>
      <c r="G180" s="540"/>
      <c r="H180" s="540"/>
      <c r="I180" s="539"/>
      <c r="J180" s="534">
        <f t="shared" si="33"/>
        <v>0</v>
      </c>
      <c r="K180" s="535"/>
      <c r="L180" s="533"/>
      <c r="M180" s="534">
        <f t="shared" si="43"/>
        <v>0</v>
      </c>
      <c r="N180" s="535"/>
      <c r="O180" s="533"/>
      <c r="P180" s="534">
        <f t="shared" si="44"/>
        <v>0</v>
      </c>
      <c r="Q180" s="535"/>
      <c r="R180" s="533"/>
      <c r="S180" s="534">
        <f t="shared" si="45"/>
        <v>0</v>
      </c>
      <c r="T180" s="535"/>
      <c r="U180" s="533"/>
      <c r="V180" s="534">
        <f t="shared" si="34"/>
        <v>0</v>
      </c>
      <c r="W180" s="535"/>
      <c r="X180" s="533"/>
      <c r="Y180" s="534">
        <f t="shared" si="35"/>
        <v>0</v>
      </c>
      <c r="Z180" s="535"/>
      <c r="AA180" s="533"/>
      <c r="AB180" s="534">
        <f t="shared" si="36"/>
        <v>0</v>
      </c>
      <c r="AC180" s="535"/>
      <c r="AD180" s="533"/>
      <c r="AE180" s="534">
        <f t="shared" si="37"/>
        <v>0</v>
      </c>
      <c r="AF180" s="535"/>
      <c r="AG180" s="533"/>
      <c r="AH180" s="534">
        <f t="shared" si="38"/>
        <v>0</v>
      </c>
      <c r="AI180" s="535"/>
      <c r="AJ180" s="533"/>
      <c r="AK180" s="534">
        <f t="shared" si="39"/>
        <v>0</v>
      </c>
      <c r="AL180" s="535"/>
      <c r="AM180" s="533"/>
      <c r="AN180" s="534">
        <f t="shared" si="40"/>
        <v>0</v>
      </c>
      <c r="AO180" s="535"/>
      <c r="AP180" s="533"/>
      <c r="AQ180" s="534">
        <f t="shared" si="41"/>
        <v>0</v>
      </c>
      <c r="AR180" s="541">
        <f t="shared" si="42"/>
        <v>0</v>
      </c>
      <c r="AS180" s="542">
        <v>0</v>
      </c>
    </row>
    <row r="181" spans="1:45" ht="25" customHeight="1" x14ac:dyDescent="0.35">
      <c r="A181" s="529">
        <f t="array" aca="1" ref="A181" ca="1">INDIRECT("Janvier!A"&amp;5+(ROW()-14)*2)</f>
        <v>0</v>
      </c>
      <c r="B181" s="538"/>
      <c r="C181" s="538"/>
      <c r="D181" s="531"/>
      <c r="E181" s="531"/>
      <c r="F181" s="544"/>
      <c r="G181" s="540"/>
      <c r="H181" s="540"/>
      <c r="I181" s="539"/>
      <c r="J181" s="534">
        <f t="shared" si="33"/>
        <v>0</v>
      </c>
      <c r="K181" s="535"/>
      <c r="L181" s="533"/>
      <c r="M181" s="534">
        <f t="shared" si="43"/>
        <v>0</v>
      </c>
      <c r="N181" s="535"/>
      <c r="O181" s="533"/>
      <c r="P181" s="534">
        <f t="shared" si="44"/>
        <v>0</v>
      </c>
      <c r="Q181" s="535"/>
      <c r="R181" s="533"/>
      <c r="S181" s="534">
        <f t="shared" si="45"/>
        <v>0</v>
      </c>
      <c r="T181" s="535"/>
      <c r="U181" s="533"/>
      <c r="V181" s="534">
        <f t="shared" si="34"/>
        <v>0</v>
      </c>
      <c r="W181" s="535"/>
      <c r="X181" s="533"/>
      <c r="Y181" s="534">
        <f t="shared" si="35"/>
        <v>0</v>
      </c>
      <c r="Z181" s="535"/>
      <c r="AA181" s="533"/>
      <c r="AB181" s="534">
        <f t="shared" si="36"/>
        <v>0</v>
      </c>
      <c r="AC181" s="535"/>
      <c r="AD181" s="533"/>
      <c r="AE181" s="534">
        <f t="shared" si="37"/>
        <v>0</v>
      </c>
      <c r="AF181" s="535"/>
      <c r="AG181" s="533"/>
      <c r="AH181" s="534">
        <f t="shared" si="38"/>
        <v>0</v>
      </c>
      <c r="AI181" s="535"/>
      <c r="AJ181" s="533"/>
      <c r="AK181" s="534">
        <f t="shared" si="39"/>
        <v>0</v>
      </c>
      <c r="AL181" s="535"/>
      <c r="AM181" s="533"/>
      <c r="AN181" s="534">
        <f t="shared" si="40"/>
        <v>0</v>
      </c>
      <c r="AO181" s="535"/>
      <c r="AP181" s="533"/>
      <c r="AQ181" s="534">
        <f t="shared" si="41"/>
        <v>0</v>
      </c>
      <c r="AR181" s="541">
        <f t="shared" si="42"/>
        <v>0</v>
      </c>
      <c r="AS181" s="542">
        <v>0</v>
      </c>
    </row>
    <row r="182" spans="1:45" ht="25" customHeight="1" x14ac:dyDescent="0.35">
      <c r="A182" s="529">
        <f t="array" aca="1" ref="A182" ca="1">INDIRECT("Janvier!A"&amp;5+(ROW()-14)*2)</f>
        <v>0</v>
      </c>
      <c r="B182" s="538"/>
      <c r="C182" s="538"/>
      <c r="D182" s="531"/>
      <c r="E182" s="531"/>
      <c r="F182" s="544"/>
      <c r="G182" s="540"/>
      <c r="H182" s="540"/>
      <c r="I182" s="539"/>
      <c r="J182" s="534">
        <f t="shared" si="33"/>
        <v>0</v>
      </c>
      <c r="K182" s="535"/>
      <c r="L182" s="533"/>
      <c r="M182" s="534">
        <f t="shared" si="43"/>
        <v>0</v>
      </c>
      <c r="N182" s="535"/>
      <c r="O182" s="533"/>
      <c r="P182" s="534">
        <f t="shared" si="44"/>
        <v>0</v>
      </c>
      <c r="Q182" s="535"/>
      <c r="R182" s="533"/>
      <c r="S182" s="534">
        <f t="shared" si="45"/>
        <v>0</v>
      </c>
      <c r="T182" s="535"/>
      <c r="U182" s="533"/>
      <c r="V182" s="534">
        <f t="shared" si="34"/>
        <v>0</v>
      </c>
      <c r="W182" s="535"/>
      <c r="X182" s="533"/>
      <c r="Y182" s="534">
        <f t="shared" si="35"/>
        <v>0</v>
      </c>
      <c r="Z182" s="535"/>
      <c r="AA182" s="533"/>
      <c r="AB182" s="534">
        <f t="shared" si="36"/>
        <v>0</v>
      </c>
      <c r="AC182" s="535"/>
      <c r="AD182" s="533"/>
      <c r="AE182" s="534">
        <f t="shared" si="37"/>
        <v>0</v>
      </c>
      <c r="AF182" s="535"/>
      <c r="AG182" s="533"/>
      <c r="AH182" s="534">
        <f t="shared" si="38"/>
        <v>0</v>
      </c>
      <c r="AI182" s="535"/>
      <c r="AJ182" s="533"/>
      <c r="AK182" s="534">
        <f t="shared" si="39"/>
        <v>0</v>
      </c>
      <c r="AL182" s="535"/>
      <c r="AM182" s="533"/>
      <c r="AN182" s="534">
        <f t="shared" si="40"/>
        <v>0</v>
      </c>
      <c r="AO182" s="535"/>
      <c r="AP182" s="533"/>
      <c r="AQ182" s="534">
        <f t="shared" si="41"/>
        <v>0</v>
      </c>
      <c r="AR182" s="541">
        <f t="shared" si="42"/>
        <v>0</v>
      </c>
      <c r="AS182" s="542">
        <v>0</v>
      </c>
    </row>
    <row r="183" spans="1:45" ht="25" customHeight="1" x14ac:dyDescent="0.35">
      <c r="A183" s="529">
        <f t="array" aca="1" ref="A183" ca="1">INDIRECT("Janvier!A"&amp;5+(ROW()-14)*2)</f>
        <v>0</v>
      </c>
      <c r="B183" s="538"/>
      <c r="C183" s="538"/>
      <c r="D183" s="531"/>
      <c r="E183" s="531"/>
      <c r="F183" s="544"/>
      <c r="G183" s="540"/>
      <c r="H183" s="540"/>
      <c r="I183" s="539"/>
      <c r="J183" s="534">
        <f t="shared" si="33"/>
        <v>0</v>
      </c>
      <c r="K183" s="535"/>
      <c r="L183" s="533"/>
      <c r="M183" s="534">
        <f t="shared" si="43"/>
        <v>0</v>
      </c>
      <c r="N183" s="535"/>
      <c r="O183" s="533"/>
      <c r="P183" s="534">
        <f t="shared" si="44"/>
        <v>0</v>
      </c>
      <c r="Q183" s="535"/>
      <c r="R183" s="533"/>
      <c r="S183" s="534">
        <f t="shared" si="45"/>
        <v>0</v>
      </c>
      <c r="T183" s="535"/>
      <c r="U183" s="533"/>
      <c r="V183" s="534">
        <f t="shared" si="34"/>
        <v>0</v>
      </c>
      <c r="W183" s="535"/>
      <c r="X183" s="533"/>
      <c r="Y183" s="534">
        <f t="shared" si="35"/>
        <v>0</v>
      </c>
      <c r="Z183" s="535"/>
      <c r="AA183" s="533"/>
      <c r="AB183" s="534">
        <f t="shared" si="36"/>
        <v>0</v>
      </c>
      <c r="AC183" s="535"/>
      <c r="AD183" s="533"/>
      <c r="AE183" s="534">
        <f t="shared" si="37"/>
        <v>0</v>
      </c>
      <c r="AF183" s="535"/>
      <c r="AG183" s="533"/>
      <c r="AH183" s="534">
        <f t="shared" si="38"/>
        <v>0</v>
      </c>
      <c r="AI183" s="535"/>
      <c r="AJ183" s="533"/>
      <c r="AK183" s="534">
        <f t="shared" si="39"/>
        <v>0</v>
      </c>
      <c r="AL183" s="535"/>
      <c r="AM183" s="533"/>
      <c r="AN183" s="534">
        <f t="shared" si="40"/>
        <v>0</v>
      </c>
      <c r="AO183" s="535"/>
      <c r="AP183" s="533"/>
      <c r="AQ183" s="534">
        <f t="shared" si="41"/>
        <v>0</v>
      </c>
      <c r="AR183" s="541">
        <f t="shared" si="42"/>
        <v>0</v>
      </c>
      <c r="AS183" s="542">
        <v>0</v>
      </c>
    </row>
    <row r="184" spans="1:45" ht="25" customHeight="1" x14ac:dyDescent="0.35">
      <c r="A184" s="529">
        <f t="array" aca="1" ref="A184" ca="1">INDIRECT("Janvier!A"&amp;5+(ROW()-14)*2)</f>
        <v>0</v>
      </c>
      <c r="B184" s="538"/>
      <c r="C184" s="538"/>
      <c r="D184" s="531"/>
      <c r="E184" s="531"/>
      <c r="F184" s="544"/>
      <c r="G184" s="540"/>
      <c r="H184" s="540"/>
      <c r="I184" s="539"/>
      <c r="J184" s="534">
        <f t="shared" si="33"/>
        <v>0</v>
      </c>
      <c r="K184" s="535"/>
      <c r="L184" s="533"/>
      <c r="M184" s="534">
        <f t="shared" si="43"/>
        <v>0</v>
      </c>
      <c r="N184" s="535"/>
      <c r="O184" s="533"/>
      <c r="P184" s="534">
        <f t="shared" si="44"/>
        <v>0</v>
      </c>
      <c r="Q184" s="535"/>
      <c r="R184" s="533"/>
      <c r="S184" s="534">
        <f t="shared" si="45"/>
        <v>0</v>
      </c>
      <c r="T184" s="535"/>
      <c r="U184" s="533"/>
      <c r="V184" s="534">
        <f t="shared" si="34"/>
        <v>0</v>
      </c>
      <c r="W184" s="535"/>
      <c r="X184" s="533"/>
      <c r="Y184" s="534">
        <f t="shared" si="35"/>
        <v>0</v>
      </c>
      <c r="Z184" s="535"/>
      <c r="AA184" s="533"/>
      <c r="AB184" s="534">
        <f t="shared" si="36"/>
        <v>0</v>
      </c>
      <c r="AC184" s="535"/>
      <c r="AD184" s="533"/>
      <c r="AE184" s="534">
        <f t="shared" si="37"/>
        <v>0</v>
      </c>
      <c r="AF184" s="535"/>
      <c r="AG184" s="533"/>
      <c r="AH184" s="534">
        <f t="shared" si="38"/>
        <v>0</v>
      </c>
      <c r="AI184" s="535"/>
      <c r="AJ184" s="533"/>
      <c r="AK184" s="534">
        <f t="shared" si="39"/>
        <v>0</v>
      </c>
      <c r="AL184" s="535"/>
      <c r="AM184" s="533"/>
      <c r="AN184" s="534">
        <f t="shared" si="40"/>
        <v>0</v>
      </c>
      <c r="AO184" s="535"/>
      <c r="AP184" s="533"/>
      <c r="AQ184" s="534">
        <f t="shared" si="41"/>
        <v>0</v>
      </c>
      <c r="AR184" s="541">
        <f t="shared" si="42"/>
        <v>0</v>
      </c>
      <c r="AS184" s="542">
        <v>0</v>
      </c>
    </row>
    <row r="185" spans="1:45" ht="25" customHeight="1" x14ac:dyDescent="0.35">
      <c r="A185" s="529">
        <f t="array" aca="1" ref="A185" ca="1">INDIRECT("Janvier!A"&amp;5+(ROW()-14)*2)</f>
        <v>0</v>
      </c>
      <c r="B185" s="538"/>
      <c r="C185" s="538"/>
      <c r="D185" s="531"/>
      <c r="E185" s="531"/>
      <c r="F185" s="544"/>
      <c r="G185" s="540"/>
      <c r="H185" s="540"/>
      <c r="I185" s="539"/>
      <c r="J185" s="534">
        <f t="shared" si="33"/>
        <v>0</v>
      </c>
      <c r="K185" s="535"/>
      <c r="L185" s="533"/>
      <c r="M185" s="534">
        <f t="shared" si="43"/>
        <v>0</v>
      </c>
      <c r="N185" s="535"/>
      <c r="O185" s="533"/>
      <c r="P185" s="534">
        <f t="shared" si="44"/>
        <v>0</v>
      </c>
      <c r="Q185" s="535"/>
      <c r="R185" s="533"/>
      <c r="S185" s="534">
        <f t="shared" si="45"/>
        <v>0</v>
      </c>
      <c r="T185" s="535"/>
      <c r="U185" s="533"/>
      <c r="V185" s="534">
        <f t="shared" si="34"/>
        <v>0</v>
      </c>
      <c r="W185" s="535"/>
      <c r="X185" s="533"/>
      <c r="Y185" s="534">
        <f t="shared" si="35"/>
        <v>0</v>
      </c>
      <c r="Z185" s="535"/>
      <c r="AA185" s="533"/>
      <c r="AB185" s="534">
        <f t="shared" si="36"/>
        <v>0</v>
      </c>
      <c r="AC185" s="535"/>
      <c r="AD185" s="533"/>
      <c r="AE185" s="534">
        <f t="shared" si="37"/>
        <v>0</v>
      </c>
      <c r="AF185" s="535"/>
      <c r="AG185" s="533"/>
      <c r="AH185" s="534">
        <f t="shared" si="38"/>
        <v>0</v>
      </c>
      <c r="AI185" s="535"/>
      <c r="AJ185" s="533"/>
      <c r="AK185" s="534">
        <f t="shared" si="39"/>
        <v>0</v>
      </c>
      <c r="AL185" s="535"/>
      <c r="AM185" s="533"/>
      <c r="AN185" s="534">
        <f t="shared" si="40"/>
        <v>0</v>
      </c>
      <c r="AO185" s="535"/>
      <c r="AP185" s="533"/>
      <c r="AQ185" s="534">
        <f t="shared" si="41"/>
        <v>0</v>
      </c>
      <c r="AR185" s="541">
        <f t="shared" si="42"/>
        <v>0</v>
      </c>
      <c r="AS185" s="542">
        <v>0</v>
      </c>
    </row>
    <row r="186" spans="1:45" ht="25" customHeight="1" x14ac:dyDescent="0.35">
      <c r="A186" s="529">
        <f t="array" aca="1" ref="A186" ca="1">INDIRECT("Janvier!A"&amp;5+(ROW()-14)*2)</f>
        <v>0</v>
      </c>
      <c r="B186" s="538"/>
      <c r="C186" s="538"/>
      <c r="D186" s="531"/>
      <c r="E186" s="531"/>
      <c r="F186" s="544"/>
      <c r="G186" s="540"/>
      <c r="H186" s="540"/>
      <c r="I186" s="539"/>
      <c r="J186" s="534">
        <f t="shared" si="33"/>
        <v>0</v>
      </c>
      <c r="K186" s="535"/>
      <c r="L186" s="533"/>
      <c r="M186" s="534">
        <f t="shared" si="43"/>
        <v>0</v>
      </c>
      <c r="N186" s="535"/>
      <c r="O186" s="533"/>
      <c r="P186" s="534">
        <f t="shared" si="44"/>
        <v>0</v>
      </c>
      <c r="Q186" s="535"/>
      <c r="R186" s="533"/>
      <c r="S186" s="534">
        <f t="shared" si="45"/>
        <v>0</v>
      </c>
      <c r="T186" s="535"/>
      <c r="U186" s="533"/>
      <c r="V186" s="534">
        <f t="shared" si="34"/>
        <v>0</v>
      </c>
      <c r="W186" s="535"/>
      <c r="X186" s="533"/>
      <c r="Y186" s="534">
        <f t="shared" si="35"/>
        <v>0</v>
      </c>
      <c r="Z186" s="535"/>
      <c r="AA186" s="533"/>
      <c r="AB186" s="534">
        <f t="shared" si="36"/>
        <v>0</v>
      </c>
      <c r="AC186" s="535"/>
      <c r="AD186" s="533"/>
      <c r="AE186" s="534">
        <f t="shared" si="37"/>
        <v>0</v>
      </c>
      <c r="AF186" s="535"/>
      <c r="AG186" s="533"/>
      <c r="AH186" s="534">
        <f t="shared" si="38"/>
        <v>0</v>
      </c>
      <c r="AI186" s="535"/>
      <c r="AJ186" s="533"/>
      <c r="AK186" s="534">
        <f t="shared" si="39"/>
        <v>0</v>
      </c>
      <c r="AL186" s="535"/>
      <c r="AM186" s="533"/>
      <c r="AN186" s="534">
        <f t="shared" si="40"/>
        <v>0</v>
      </c>
      <c r="AO186" s="535"/>
      <c r="AP186" s="533"/>
      <c r="AQ186" s="534">
        <f t="shared" si="41"/>
        <v>0</v>
      </c>
      <c r="AR186" s="541">
        <f t="shared" si="42"/>
        <v>0</v>
      </c>
      <c r="AS186" s="542">
        <v>0</v>
      </c>
    </row>
    <row r="187" spans="1:45" ht="25" customHeight="1" x14ac:dyDescent="0.35">
      <c r="A187" s="529">
        <f t="array" aca="1" ref="A187" ca="1">INDIRECT("Janvier!A"&amp;5+(ROW()-14)*2)</f>
        <v>0</v>
      </c>
      <c r="B187" s="538"/>
      <c r="C187" s="538"/>
      <c r="D187" s="531"/>
      <c r="E187" s="531"/>
      <c r="F187" s="544"/>
      <c r="G187" s="540"/>
      <c r="H187" s="540"/>
      <c r="I187" s="539"/>
      <c r="J187" s="534">
        <f t="shared" si="33"/>
        <v>0</v>
      </c>
      <c r="K187" s="535"/>
      <c r="L187" s="533"/>
      <c r="M187" s="534">
        <f t="shared" si="43"/>
        <v>0</v>
      </c>
      <c r="N187" s="535"/>
      <c r="O187" s="533"/>
      <c r="P187" s="534">
        <f t="shared" si="44"/>
        <v>0</v>
      </c>
      <c r="Q187" s="535"/>
      <c r="R187" s="533"/>
      <c r="S187" s="534">
        <f t="shared" si="45"/>
        <v>0</v>
      </c>
      <c r="T187" s="535"/>
      <c r="U187" s="533"/>
      <c r="V187" s="534">
        <f t="shared" si="34"/>
        <v>0</v>
      </c>
      <c r="W187" s="535"/>
      <c r="X187" s="533"/>
      <c r="Y187" s="534">
        <f t="shared" si="35"/>
        <v>0</v>
      </c>
      <c r="Z187" s="535"/>
      <c r="AA187" s="533"/>
      <c r="AB187" s="534">
        <f t="shared" si="36"/>
        <v>0</v>
      </c>
      <c r="AC187" s="535"/>
      <c r="AD187" s="533"/>
      <c r="AE187" s="534">
        <f t="shared" si="37"/>
        <v>0</v>
      </c>
      <c r="AF187" s="535"/>
      <c r="AG187" s="533"/>
      <c r="AH187" s="534">
        <f t="shared" si="38"/>
        <v>0</v>
      </c>
      <c r="AI187" s="535"/>
      <c r="AJ187" s="533"/>
      <c r="AK187" s="534">
        <f t="shared" si="39"/>
        <v>0</v>
      </c>
      <c r="AL187" s="535"/>
      <c r="AM187" s="533"/>
      <c r="AN187" s="534">
        <f t="shared" si="40"/>
        <v>0</v>
      </c>
      <c r="AO187" s="535"/>
      <c r="AP187" s="533"/>
      <c r="AQ187" s="534">
        <f t="shared" si="41"/>
        <v>0</v>
      </c>
      <c r="AR187" s="541">
        <f t="shared" si="42"/>
        <v>0</v>
      </c>
      <c r="AS187" s="542">
        <v>0</v>
      </c>
    </row>
    <row r="188" spans="1:45" ht="25" customHeight="1" x14ac:dyDescent="0.35">
      <c r="A188" s="529">
        <f t="array" aca="1" ref="A188" ca="1">INDIRECT("Janvier!A"&amp;5+(ROW()-14)*2)</f>
        <v>0</v>
      </c>
      <c r="B188" s="538"/>
      <c r="C188" s="538"/>
      <c r="D188" s="531"/>
      <c r="E188" s="531"/>
      <c r="F188" s="544"/>
      <c r="G188" s="540"/>
      <c r="H188" s="540"/>
      <c r="I188" s="539"/>
      <c r="J188" s="534">
        <f t="shared" si="33"/>
        <v>0</v>
      </c>
      <c r="K188" s="535"/>
      <c r="L188" s="533"/>
      <c r="M188" s="534">
        <f t="shared" si="43"/>
        <v>0</v>
      </c>
      <c r="N188" s="535"/>
      <c r="O188" s="533"/>
      <c r="P188" s="534">
        <f t="shared" si="44"/>
        <v>0</v>
      </c>
      <c r="Q188" s="535"/>
      <c r="R188" s="533"/>
      <c r="S188" s="534">
        <f t="shared" si="45"/>
        <v>0</v>
      </c>
      <c r="T188" s="535"/>
      <c r="U188" s="533"/>
      <c r="V188" s="534">
        <f t="shared" si="34"/>
        <v>0</v>
      </c>
      <c r="W188" s="535"/>
      <c r="X188" s="533"/>
      <c r="Y188" s="534">
        <f t="shared" si="35"/>
        <v>0</v>
      </c>
      <c r="Z188" s="535"/>
      <c r="AA188" s="533"/>
      <c r="AB188" s="534">
        <f t="shared" si="36"/>
        <v>0</v>
      </c>
      <c r="AC188" s="535"/>
      <c r="AD188" s="533"/>
      <c r="AE188" s="534">
        <f t="shared" si="37"/>
        <v>0</v>
      </c>
      <c r="AF188" s="535"/>
      <c r="AG188" s="533"/>
      <c r="AH188" s="534">
        <f t="shared" si="38"/>
        <v>0</v>
      </c>
      <c r="AI188" s="535"/>
      <c r="AJ188" s="533"/>
      <c r="AK188" s="534">
        <f t="shared" si="39"/>
        <v>0</v>
      </c>
      <c r="AL188" s="535"/>
      <c r="AM188" s="533"/>
      <c r="AN188" s="534">
        <f t="shared" si="40"/>
        <v>0</v>
      </c>
      <c r="AO188" s="535"/>
      <c r="AP188" s="533"/>
      <c r="AQ188" s="534">
        <f t="shared" si="41"/>
        <v>0</v>
      </c>
      <c r="AR188" s="541">
        <f t="shared" si="42"/>
        <v>0</v>
      </c>
      <c r="AS188" s="542">
        <v>0</v>
      </c>
    </row>
    <row r="189" spans="1:45" ht="25" customHeight="1" x14ac:dyDescent="0.35">
      <c r="A189" s="529">
        <f t="array" aca="1" ref="A189" ca="1">INDIRECT("Janvier!A"&amp;5+(ROW()-14)*2)</f>
        <v>0</v>
      </c>
      <c r="B189" s="538"/>
      <c r="C189" s="538"/>
      <c r="D189" s="531"/>
      <c r="E189" s="531"/>
      <c r="F189" s="544"/>
      <c r="G189" s="540"/>
      <c r="H189" s="540"/>
      <c r="I189" s="539"/>
      <c r="J189" s="534">
        <f t="shared" si="33"/>
        <v>0</v>
      </c>
      <c r="K189" s="535"/>
      <c r="L189" s="533"/>
      <c r="M189" s="534">
        <f t="shared" si="43"/>
        <v>0</v>
      </c>
      <c r="N189" s="535"/>
      <c r="O189" s="533"/>
      <c r="P189" s="534">
        <f t="shared" si="44"/>
        <v>0</v>
      </c>
      <c r="Q189" s="535"/>
      <c r="R189" s="533"/>
      <c r="S189" s="534">
        <f t="shared" si="45"/>
        <v>0</v>
      </c>
      <c r="T189" s="535"/>
      <c r="U189" s="533"/>
      <c r="V189" s="534">
        <f t="shared" si="34"/>
        <v>0</v>
      </c>
      <c r="W189" s="535"/>
      <c r="X189" s="533"/>
      <c r="Y189" s="534">
        <f t="shared" si="35"/>
        <v>0</v>
      </c>
      <c r="Z189" s="535"/>
      <c r="AA189" s="533"/>
      <c r="AB189" s="534">
        <f t="shared" si="36"/>
        <v>0</v>
      </c>
      <c r="AC189" s="535"/>
      <c r="AD189" s="533"/>
      <c r="AE189" s="534">
        <f t="shared" si="37"/>
        <v>0</v>
      </c>
      <c r="AF189" s="535"/>
      <c r="AG189" s="533"/>
      <c r="AH189" s="534">
        <f t="shared" si="38"/>
        <v>0</v>
      </c>
      <c r="AI189" s="535"/>
      <c r="AJ189" s="533"/>
      <c r="AK189" s="534">
        <f t="shared" si="39"/>
        <v>0</v>
      </c>
      <c r="AL189" s="535"/>
      <c r="AM189" s="533"/>
      <c r="AN189" s="534">
        <f t="shared" si="40"/>
        <v>0</v>
      </c>
      <c r="AO189" s="535"/>
      <c r="AP189" s="533"/>
      <c r="AQ189" s="534">
        <f t="shared" si="41"/>
        <v>0</v>
      </c>
      <c r="AR189" s="541">
        <f t="shared" si="42"/>
        <v>0</v>
      </c>
      <c r="AS189" s="542">
        <v>0</v>
      </c>
    </row>
    <row r="190" spans="1:45" ht="25" customHeight="1" x14ac:dyDescent="0.35">
      <c r="A190" s="529">
        <f t="array" aca="1" ref="A190" ca="1">INDIRECT("Janvier!A"&amp;5+(ROW()-14)*2)</f>
        <v>0</v>
      </c>
      <c r="B190" s="538"/>
      <c r="C190" s="538"/>
      <c r="D190" s="531"/>
      <c r="E190" s="531"/>
      <c r="F190" s="544"/>
      <c r="G190" s="540"/>
      <c r="H190" s="540"/>
      <c r="I190" s="539"/>
      <c r="J190" s="534">
        <f t="shared" si="33"/>
        <v>0</v>
      </c>
      <c r="K190" s="535"/>
      <c r="L190" s="533"/>
      <c r="M190" s="534">
        <f t="shared" si="43"/>
        <v>0</v>
      </c>
      <c r="N190" s="535"/>
      <c r="O190" s="533"/>
      <c r="P190" s="534">
        <f t="shared" si="44"/>
        <v>0</v>
      </c>
      <c r="Q190" s="535"/>
      <c r="R190" s="533"/>
      <c r="S190" s="534">
        <f t="shared" si="45"/>
        <v>0</v>
      </c>
      <c r="T190" s="535"/>
      <c r="U190" s="533"/>
      <c r="V190" s="534">
        <f t="shared" si="34"/>
        <v>0</v>
      </c>
      <c r="W190" s="535"/>
      <c r="X190" s="533"/>
      <c r="Y190" s="534">
        <f t="shared" si="35"/>
        <v>0</v>
      </c>
      <c r="Z190" s="535"/>
      <c r="AA190" s="533"/>
      <c r="AB190" s="534">
        <f t="shared" si="36"/>
        <v>0</v>
      </c>
      <c r="AC190" s="535"/>
      <c r="AD190" s="533"/>
      <c r="AE190" s="534">
        <f t="shared" si="37"/>
        <v>0</v>
      </c>
      <c r="AF190" s="535"/>
      <c r="AG190" s="533"/>
      <c r="AH190" s="534">
        <f t="shared" si="38"/>
        <v>0</v>
      </c>
      <c r="AI190" s="535"/>
      <c r="AJ190" s="533"/>
      <c r="AK190" s="534">
        <f t="shared" si="39"/>
        <v>0</v>
      </c>
      <c r="AL190" s="535"/>
      <c r="AM190" s="533"/>
      <c r="AN190" s="534">
        <f t="shared" si="40"/>
        <v>0</v>
      </c>
      <c r="AO190" s="535"/>
      <c r="AP190" s="533"/>
      <c r="AQ190" s="534">
        <f t="shared" si="41"/>
        <v>0</v>
      </c>
      <c r="AR190" s="541">
        <f t="shared" si="42"/>
        <v>0</v>
      </c>
      <c r="AS190" s="542">
        <v>0</v>
      </c>
    </row>
    <row r="191" spans="1:45" ht="25" customHeight="1" x14ac:dyDescent="0.35">
      <c r="A191" s="529">
        <f t="array" aca="1" ref="A191" ca="1">INDIRECT("Janvier!A"&amp;5+(ROW()-14)*2)</f>
        <v>0</v>
      </c>
      <c r="B191" s="538"/>
      <c r="C191" s="538"/>
      <c r="D191" s="531"/>
      <c r="E191" s="531"/>
      <c r="F191" s="544"/>
      <c r="G191" s="540"/>
      <c r="H191" s="540"/>
      <c r="I191" s="539"/>
      <c r="J191" s="534">
        <f t="shared" si="33"/>
        <v>0</v>
      </c>
      <c r="K191" s="535"/>
      <c r="L191" s="533"/>
      <c r="M191" s="534">
        <f t="shared" si="43"/>
        <v>0</v>
      </c>
      <c r="N191" s="535"/>
      <c r="O191" s="533"/>
      <c r="P191" s="534">
        <f t="shared" si="44"/>
        <v>0</v>
      </c>
      <c r="Q191" s="535"/>
      <c r="R191" s="533"/>
      <c r="S191" s="534">
        <f t="shared" si="45"/>
        <v>0</v>
      </c>
      <c r="T191" s="535"/>
      <c r="U191" s="533"/>
      <c r="V191" s="534">
        <f t="shared" si="34"/>
        <v>0</v>
      </c>
      <c r="W191" s="535"/>
      <c r="X191" s="533"/>
      <c r="Y191" s="534">
        <f t="shared" si="35"/>
        <v>0</v>
      </c>
      <c r="Z191" s="535"/>
      <c r="AA191" s="533"/>
      <c r="AB191" s="534">
        <f t="shared" si="36"/>
        <v>0</v>
      </c>
      <c r="AC191" s="535"/>
      <c r="AD191" s="533"/>
      <c r="AE191" s="534">
        <f t="shared" si="37"/>
        <v>0</v>
      </c>
      <c r="AF191" s="535"/>
      <c r="AG191" s="533"/>
      <c r="AH191" s="534">
        <f t="shared" si="38"/>
        <v>0</v>
      </c>
      <c r="AI191" s="535"/>
      <c r="AJ191" s="533"/>
      <c r="AK191" s="534">
        <f t="shared" si="39"/>
        <v>0</v>
      </c>
      <c r="AL191" s="535"/>
      <c r="AM191" s="533"/>
      <c r="AN191" s="534">
        <f t="shared" si="40"/>
        <v>0</v>
      </c>
      <c r="AO191" s="535"/>
      <c r="AP191" s="533"/>
      <c r="AQ191" s="534">
        <f t="shared" si="41"/>
        <v>0</v>
      </c>
      <c r="AR191" s="541">
        <f t="shared" si="42"/>
        <v>0</v>
      </c>
      <c r="AS191" s="542">
        <v>0</v>
      </c>
    </row>
    <row r="192" spans="1:45" ht="25" customHeight="1" x14ac:dyDescent="0.35">
      <c r="A192" s="529">
        <f t="array" aca="1" ref="A192" ca="1">INDIRECT("Janvier!A"&amp;5+(ROW()-14)*2)</f>
        <v>0</v>
      </c>
      <c r="B192" s="538"/>
      <c r="C192" s="538"/>
      <c r="D192" s="531"/>
      <c r="E192" s="531"/>
      <c r="F192" s="544"/>
      <c r="G192" s="540"/>
      <c r="H192" s="540"/>
      <c r="I192" s="539"/>
      <c r="J192" s="534">
        <f t="shared" si="33"/>
        <v>0</v>
      </c>
      <c r="K192" s="535"/>
      <c r="L192" s="533"/>
      <c r="M192" s="534">
        <f t="shared" si="43"/>
        <v>0</v>
      </c>
      <c r="N192" s="535"/>
      <c r="O192" s="533"/>
      <c r="P192" s="534">
        <f t="shared" si="44"/>
        <v>0</v>
      </c>
      <c r="Q192" s="535"/>
      <c r="R192" s="533"/>
      <c r="S192" s="534">
        <f t="shared" si="45"/>
        <v>0</v>
      </c>
      <c r="T192" s="535"/>
      <c r="U192" s="533"/>
      <c r="V192" s="534">
        <f t="shared" si="34"/>
        <v>0</v>
      </c>
      <c r="W192" s="535"/>
      <c r="X192" s="533"/>
      <c r="Y192" s="534">
        <f t="shared" si="35"/>
        <v>0</v>
      </c>
      <c r="Z192" s="535"/>
      <c r="AA192" s="533"/>
      <c r="AB192" s="534">
        <f t="shared" si="36"/>
        <v>0</v>
      </c>
      <c r="AC192" s="535"/>
      <c r="AD192" s="533"/>
      <c r="AE192" s="534">
        <f t="shared" si="37"/>
        <v>0</v>
      </c>
      <c r="AF192" s="535"/>
      <c r="AG192" s="533"/>
      <c r="AH192" s="534">
        <f t="shared" si="38"/>
        <v>0</v>
      </c>
      <c r="AI192" s="535"/>
      <c r="AJ192" s="533"/>
      <c r="AK192" s="534">
        <f t="shared" si="39"/>
        <v>0</v>
      </c>
      <c r="AL192" s="535"/>
      <c r="AM192" s="533"/>
      <c r="AN192" s="534">
        <f t="shared" si="40"/>
        <v>0</v>
      </c>
      <c r="AO192" s="535"/>
      <c r="AP192" s="533"/>
      <c r="AQ192" s="534">
        <f t="shared" si="41"/>
        <v>0</v>
      </c>
      <c r="AR192" s="541">
        <f t="shared" si="42"/>
        <v>0</v>
      </c>
      <c r="AS192" s="542">
        <v>0</v>
      </c>
    </row>
    <row r="193" spans="1:45" ht="25" customHeight="1" x14ac:dyDescent="0.35">
      <c r="A193" s="529">
        <f t="array" aca="1" ref="A193" ca="1">INDIRECT("Janvier!A"&amp;5+(ROW()-14)*2)</f>
        <v>0</v>
      </c>
      <c r="B193" s="538"/>
      <c r="C193" s="538"/>
      <c r="D193" s="531"/>
      <c r="E193" s="531"/>
      <c r="F193" s="544"/>
      <c r="G193" s="540"/>
      <c r="H193" s="540"/>
      <c r="I193" s="539"/>
      <c r="J193" s="534">
        <f t="shared" si="33"/>
        <v>0</v>
      </c>
      <c r="K193" s="535"/>
      <c r="L193" s="533"/>
      <c r="M193" s="534">
        <f t="shared" si="43"/>
        <v>0</v>
      </c>
      <c r="N193" s="535"/>
      <c r="O193" s="533"/>
      <c r="P193" s="534">
        <f t="shared" si="44"/>
        <v>0</v>
      </c>
      <c r="Q193" s="535"/>
      <c r="R193" s="533"/>
      <c r="S193" s="534">
        <f t="shared" si="45"/>
        <v>0</v>
      </c>
      <c r="T193" s="535"/>
      <c r="U193" s="533"/>
      <c r="V193" s="534">
        <f t="shared" si="34"/>
        <v>0</v>
      </c>
      <c r="W193" s="535"/>
      <c r="X193" s="533"/>
      <c r="Y193" s="534">
        <f t="shared" si="35"/>
        <v>0</v>
      </c>
      <c r="Z193" s="535"/>
      <c r="AA193" s="533"/>
      <c r="AB193" s="534">
        <f t="shared" si="36"/>
        <v>0</v>
      </c>
      <c r="AC193" s="535"/>
      <c r="AD193" s="533"/>
      <c r="AE193" s="534">
        <f t="shared" si="37"/>
        <v>0</v>
      </c>
      <c r="AF193" s="535"/>
      <c r="AG193" s="533"/>
      <c r="AH193" s="534">
        <f t="shared" si="38"/>
        <v>0</v>
      </c>
      <c r="AI193" s="535"/>
      <c r="AJ193" s="533"/>
      <c r="AK193" s="534">
        <f t="shared" si="39"/>
        <v>0</v>
      </c>
      <c r="AL193" s="535"/>
      <c r="AM193" s="533"/>
      <c r="AN193" s="534">
        <f t="shared" si="40"/>
        <v>0</v>
      </c>
      <c r="AO193" s="535"/>
      <c r="AP193" s="533"/>
      <c r="AQ193" s="534">
        <f t="shared" si="41"/>
        <v>0</v>
      </c>
      <c r="AR193" s="541">
        <f t="shared" si="42"/>
        <v>0</v>
      </c>
      <c r="AS193" s="542">
        <v>0</v>
      </c>
    </row>
    <row r="194" spans="1:45" ht="25" customHeight="1" x14ac:dyDescent="0.35">
      <c r="A194" s="529">
        <f t="array" aca="1" ref="A194" ca="1">INDIRECT("Janvier!A"&amp;5+(ROW()-14)*2)</f>
        <v>0</v>
      </c>
      <c r="B194" s="538"/>
      <c r="C194" s="538"/>
      <c r="D194" s="531"/>
      <c r="E194" s="531"/>
      <c r="F194" s="544"/>
      <c r="G194" s="540"/>
      <c r="H194" s="540"/>
      <c r="I194" s="539"/>
      <c r="J194" s="534">
        <f t="shared" si="33"/>
        <v>0</v>
      </c>
      <c r="K194" s="535"/>
      <c r="L194" s="533"/>
      <c r="M194" s="534">
        <f t="shared" si="43"/>
        <v>0</v>
      </c>
      <c r="N194" s="535"/>
      <c r="O194" s="533"/>
      <c r="P194" s="534">
        <f t="shared" si="44"/>
        <v>0</v>
      </c>
      <c r="Q194" s="535"/>
      <c r="R194" s="533"/>
      <c r="S194" s="534">
        <f t="shared" si="45"/>
        <v>0</v>
      </c>
      <c r="T194" s="535"/>
      <c r="U194" s="533"/>
      <c r="V194" s="534">
        <f t="shared" si="34"/>
        <v>0</v>
      </c>
      <c r="W194" s="535"/>
      <c r="X194" s="533"/>
      <c r="Y194" s="534">
        <f t="shared" si="35"/>
        <v>0</v>
      </c>
      <c r="Z194" s="535"/>
      <c r="AA194" s="533"/>
      <c r="AB194" s="534">
        <f t="shared" si="36"/>
        <v>0</v>
      </c>
      <c r="AC194" s="535"/>
      <c r="AD194" s="533"/>
      <c r="AE194" s="534">
        <f t="shared" si="37"/>
        <v>0</v>
      </c>
      <c r="AF194" s="535"/>
      <c r="AG194" s="533"/>
      <c r="AH194" s="534">
        <f t="shared" si="38"/>
        <v>0</v>
      </c>
      <c r="AI194" s="535"/>
      <c r="AJ194" s="533"/>
      <c r="AK194" s="534">
        <f t="shared" si="39"/>
        <v>0</v>
      </c>
      <c r="AL194" s="535"/>
      <c r="AM194" s="533"/>
      <c r="AN194" s="534">
        <f t="shared" si="40"/>
        <v>0</v>
      </c>
      <c r="AO194" s="535"/>
      <c r="AP194" s="533"/>
      <c r="AQ194" s="534">
        <f t="shared" si="41"/>
        <v>0</v>
      </c>
      <c r="AR194" s="541">
        <f t="shared" si="42"/>
        <v>0</v>
      </c>
      <c r="AS194" s="542">
        <v>0</v>
      </c>
    </row>
    <row r="195" spans="1:45" ht="25" customHeight="1" x14ac:dyDescent="0.35">
      <c r="A195" s="529">
        <f t="array" aca="1" ref="A195" ca="1">INDIRECT("Janvier!A"&amp;5+(ROW()-14)*2)</f>
        <v>0</v>
      </c>
      <c r="B195" s="538"/>
      <c r="C195" s="538"/>
      <c r="D195" s="531"/>
      <c r="E195" s="531"/>
      <c r="F195" s="544"/>
      <c r="G195" s="540"/>
      <c r="H195" s="540"/>
      <c r="I195" s="539"/>
      <c r="J195" s="534">
        <f t="shared" si="33"/>
        <v>0</v>
      </c>
      <c r="K195" s="535"/>
      <c r="L195" s="533"/>
      <c r="M195" s="534">
        <f t="shared" si="43"/>
        <v>0</v>
      </c>
      <c r="N195" s="535"/>
      <c r="O195" s="533"/>
      <c r="P195" s="534">
        <f t="shared" si="44"/>
        <v>0</v>
      </c>
      <c r="Q195" s="535"/>
      <c r="R195" s="533"/>
      <c r="S195" s="534">
        <f t="shared" si="45"/>
        <v>0</v>
      </c>
      <c r="T195" s="535"/>
      <c r="U195" s="533"/>
      <c r="V195" s="534">
        <f t="shared" si="34"/>
        <v>0</v>
      </c>
      <c r="W195" s="535"/>
      <c r="X195" s="533"/>
      <c r="Y195" s="534">
        <f t="shared" si="35"/>
        <v>0</v>
      </c>
      <c r="Z195" s="535"/>
      <c r="AA195" s="533"/>
      <c r="AB195" s="534">
        <f t="shared" si="36"/>
        <v>0</v>
      </c>
      <c r="AC195" s="535"/>
      <c r="AD195" s="533"/>
      <c r="AE195" s="534">
        <f t="shared" si="37"/>
        <v>0</v>
      </c>
      <c r="AF195" s="535"/>
      <c r="AG195" s="533"/>
      <c r="AH195" s="534">
        <f t="shared" si="38"/>
        <v>0</v>
      </c>
      <c r="AI195" s="535"/>
      <c r="AJ195" s="533"/>
      <c r="AK195" s="534">
        <f t="shared" si="39"/>
        <v>0</v>
      </c>
      <c r="AL195" s="535"/>
      <c r="AM195" s="533"/>
      <c r="AN195" s="534">
        <f t="shared" si="40"/>
        <v>0</v>
      </c>
      <c r="AO195" s="535"/>
      <c r="AP195" s="533"/>
      <c r="AQ195" s="534">
        <f t="shared" si="41"/>
        <v>0</v>
      </c>
      <c r="AR195" s="541">
        <f t="shared" si="42"/>
        <v>0</v>
      </c>
      <c r="AS195" s="542">
        <v>0</v>
      </c>
    </row>
    <row r="196" spans="1:45" ht="25" customHeight="1" x14ac:dyDescent="0.35">
      <c r="A196" s="529">
        <f t="array" aca="1" ref="A196" ca="1">INDIRECT("Janvier!A"&amp;5+(ROW()-14)*2)</f>
        <v>0</v>
      </c>
      <c r="B196" s="538"/>
      <c r="C196" s="538"/>
      <c r="D196" s="531"/>
      <c r="E196" s="531"/>
      <c r="F196" s="544"/>
      <c r="G196" s="540"/>
      <c r="H196" s="540"/>
      <c r="I196" s="539"/>
      <c r="J196" s="534">
        <f t="shared" si="33"/>
        <v>0</v>
      </c>
      <c r="K196" s="535"/>
      <c r="L196" s="533"/>
      <c r="M196" s="534">
        <f t="shared" si="43"/>
        <v>0</v>
      </c>
      <c r="N196" s="535"/>
      <c r="O196" s="533"/>
      <c r="P196" s="534">
        <f t="shared" si="44"/>
        <v>0</v>
      </c>
      <c r="Q196" s="535"/>
      <c r="R196" s="533"/>
      <c r="S196" s="534">
        <f t="shared" si="45"/>
        <v>0</v>
      </c>
      <c r="T196" s="535"/>
      <c r="U196" s="533"/>
      <c r="V196" s="534">
        <f t="shared" si="34"/>
        <v>0</v>
      </c>
      <c r="W196" s="535"/>
      <c r="X196" s="533"/>
      <c r="Y196" s="534">
        <f t="shared" si="35"/>
        <v>0</v>
      </c>
      <c r="Z196" s="535"/>
      <c r="AA196" s="533"/>
      <c r="AB196" s="534">
        <f t="shared" si="36"/>
        <v>0</v>
      </c>
      <c r="AC196" s="535"/>
      <c r="AD196" s="533"/>
      <c r="AE196" s="534">
        <f t="shared" si="37"/>
        <v>0</v>
      </c>
      <c r="AF196" s="535"/>
      <c r="AG196" s="533"/>
      <c r="AH196" s="534">
        <f t="shared" si="38"/>
        <v>0</v>
      </c>
      <c r="AI196" s="535"/>
      <c r="AJ196" s="533"/>
      <c r="AK196" s="534">
        <f t="shared" si="39"/>
        <v>0</v>
      </c>
      <c r="AL196" s="535"/>
      <c r="AM196" s="533"/>
      <c r="AN196" s="534">
        <f t="shared" si="40"/>
        <v>0</v>
      </c>
      <c r="AO196" s="535"/>
      <c r="AP196" s="533"/>
      <c r="AQ196" s="534">
        <f t="shared" si="41"/>
        <v>0</v>
      </c>
      <c r="AR196" s="541">
        <f t="shared" si="42"/>
        <v>0</v>
      </c>
      <c r="AS196" s="542">
        <v>0</v>
      </c>
    </row>
    <row r="197" spans="1:45" ht="25" customHeight="1" x14ac:dyDescent="0.35">
      <c r="A197" s="529">
        <f t="array" aca="1" ref="A197" ca="1">INDIRECT("Janvier!A"&amp;5+(ROW()-14)*2)</f>
        <v>0</v>
      </c>
      <c r="B197" s="538"/>
      <c r="C197" s="538"/>
      <c r="D197" s="531"/>
      <c r="E197" s="531"/>
      <c r="F197" s="544"/>
      <c r="G197" s="540"/>
      <c r="H197" s="540"/>
      <c r="I197" s="539"/>
      <c r="J197" s="534">
        <f t="shared" si="33"/>
        <v>0</v>
      </c>
      <c r="K197" s="535"/>
      <c r="L197" s="533"/>
      <c r="M197" s="534">
        <f t="shared" si="43"/>
        <v>0</v>
      </c>
      <c r="N197" s="535"/>
      <c r="O197" s="533"/>
      <c r="P197" s="534">
        <f t="shared" si="44"/>
        <v>0</v>
      </c>
      <c r="Q197" s="535"/>
      <c r="R197" s="533"/>
      <c r="S197" s="534">
        <f t="shared" si="45"/>
        <v>0</v>
      </c>
      <c r="T197" s="535"/>
      <c r="U197" s="533"/>
      <c r="V197" s="534">
        <f t="shared" si="34"/>
        <v>0</v>
      </c>
      <c r="W197" s="535"/>
      <c r="X197" s="533"/>
      <c r="Y197" s="534">
        <f t="shared" si="35"/>
        <v>0</v>
      </c>
      <c r="Z197" s="535"/>
      <c r="AA197" s="533"/>
      <c r="AB197" s="534">
        <f t="shared" si="36"/>
        <v>0</v>
      </c>
      <c r="AC197" s="535"/>
      <c r="AD197" s="533"/>
      <c r="AE197" s="534">
        <f t="shared" si="37"/>
        <v>0</v>
      </c>
      <c r="AF197" s="535"/>
      <c r="AG197" s="533"/>
      <c r="AH197" s="534">
        <f t="shared" si="38"/>
        <v>0</v>
      </c>
      <c r="AI197" s="535"/>
      <c r="AJ197" s="533"/>
      <c r="AK197" s="534">
        <f t="shared" si="39"/>
        <v>0</v>
      </c>
      <c r="AL197" s="535"/>
      <c r="AM197" s="533"/>
      <c r="AN197" s="534">
        <f t="shared" si="40"/>
        <v>0</v>
      </c>
      <c r="AO197" s="535"/>
      <c r="AP197" s="533"/>
      <c r="AQ197" s="534">
        <f t="shared" si="41"/>
        <v>0</v>
      </c>
      <c r="AR197" s="541">
        <f t="shared" si="42"/>
        <v>0</v>
      </c>
      <c r="AS197" s="542">
        <v>0</v>
      </c>
    </row>
    <row r="198" spans="1:45" ht="25" customHeight="1" x14ac:dyDescent="0.35">
      <c r="A198" s="529">
        <f t="array" aca="1" ref="A198" ca="1">INDIRECT("Janvier!A"&amp;5+(ROW()-14)*2)</f>
        <v>0</v>
      </c>
      <c r="B198" s="538"/>
      <c r="C198" s="538"/>
      <c r="D198" s="531"/>
      <c r="E198" s="531"/>
      <c r="F198" s="544"/>
      <c r="G198" s="540"/>
      <c r="H198" s="540"/>
      <c r="I198" s="539"/>
      <c r="J198" s="534">
        <f t="shared" si="33"/>
        <v>0</v>
      </c>
      <c r="K198" s="535"/>
      <c r="L198" s="533"/>
      <c r="M198" s="534">
        <f t="shared" si="43"/>
        <v>0</v>
      </c>
      <c r="N198" s="535"/>
      <c r="O198" s="533"/>
      <c r="P198" s="534">
        <f t="shared" si="44"/>
        <v>0</v>
      </c>
      <c r="Q198" s="535"/>
      <c r="R198" s="533"/>
      <c r="S198" s="534">
        <f t="shared" si="45"/>
        <v>0</v>
      </c>
      <c r="T198" s="535"/>
      <c r="U198" s="533"/>
      <c r="V198" s="534">
        <f t="shared" si="34"/>
        <v>0</v>
      </c>
      <c r="W198" s="535"/>
      <c r="X198" s="533"/>
      <c r="Y198" s="534">
        <f t="shared" si="35"/>
        <v>0</v>
      </c>
      <c r="Z198" s="535"/>
      <c r="AA198" s="533"/>
      <c r="AB198" s="534">
        <f t="shared" si="36"/>
        <v>0</v>
      </c>
      <c r="AC198" s="535"/>
      <c r="AD198" s="533"/>
      <c r="AE198" s="534">
        <f t="shared" si="37"/>
        <v>0</v>
      </c>
      <c r="AF198" s="535"/>
      <c r="AG198" s="533"/>
      <c r="AH198" s="534">
        <f t="shared" si="38"/>
        <v>0</v>
      </c>
      <c r="AI198" s="535"/>
      <c r="AJ198" s="533"/>
      <c r="AK198" s="534">
        <f t="shared" si="39"/>
        <v>0</v>
      </c>
      <c r="AL198" s="535"/>
      <c r="AM198" s="533"/>
      <c r="AN198" s="534">
        <f t="shared" si="40"/>
        <v>0</v>
      </c>
      <c r="AO198" s="535"/>
      <c r="AP198" s="533"/>
      <c r="AQ198" s="534">
        <f t="shared" si="41"/>
        <v>0</v>
      </c>
      <c r="AR198" s="541">
        <f t="shared" si="42"/>
        <v>0</v>
      </c>
      <c r="AS198" s="542">
        <v>0</v>
      </c>
    </row>
    <row r="199" spans="1:45" ht="25" customHeight="1" x14ac:dyDescent="0.35">
      <c r="A199" s="529">
        <f t="array" aca="1" ref="A199" ca="1">INDIRECT("Janvier!A"&amp;5+(ROW()-14)*2)</f>
        <v>0</v>
      </c>
      <c r="B199" s="538"/>
      <c r="C199" s="538"/>
      <c r="D199" s="531"/>
      <c r="E199" s="531"/>
      <c r="F199" s="544"/>
      <c r="G199" s="540"/>
      <c r="H199" s="540"/>
      <c r="I199" s="539"/>
      <c r="J199" s="534">
        <f t="shared" si="33"/>
        <v>0</v>
      </c>
      <c r="K199" s="535"/>
      <c r="L199" s="533"/>
      <c r="M199" s="534">
        <f t="shared" si="43"/>
        <v>0</v>
      </c>
      <c r="N199" s="535"/>
      <c r="O199" s="533"/>
      <c r="P199" s="534">
        <f t="shared" si="44"/>
        <v>0</v>
      </c>
      <c r="Q199" s="535"/>
      <c r="R199" s="533"/>
      <c r="S199" s="534">
        <f t="shared" si="45"/>
        <v>0</v>
      </c>
      <c r="T199" s="535"/>
      <c r="U199" s="533"/>
      <c r="V199" s="534">
        <f t="shared" si="34"/>
        <v>0</v>
      </c>
      <c r="W199" s="535"/>
      <c r="X199" s="533"/>
      <c r="Y199" s="534">
        <f t="shared" si="35"/>
        <v>0</v>
      </c>
      <c r="Z199" s="535"/>
      <c r="AA199" s="533"/>
      <c r="AB199" s="534">
        <f t="shared" si="36"/>
        <v>0</v>
      </c>
      <c r="AC199" s="535"/>
      <c r="AD199" s="533"/>
      <c r="AE199" s="534">
        <f t="shared" si="37"/>
        <v>0</v>
      </c>
      <c r="AF199" s="535"/>
      <c r="AG199" s="533"/>
      <c r="AH199" s="534">
        <f t="shared" si="38"/>
        <v>0</v>
      </c>
      <c r="AI199" s="535"/>
      <c r="AJ199" s="533"/>
      <c r="AK199" s="534">
        <f t="shared" si="39"/>
        <v>0</v>
      </c>
      <c r="AL199" s="535"/>
      <c r="AM199" s="533"/>
      <c r="AN199" s="534">
        <f t="shared" si="40"/>
        <v>0</v>
      </c>
      <c r="AO199" s="535"/>
      <c r="AP199" s="533"/>
      <c r="AQ199" s="534">
        <f t="shared" si="41"/>
        <v>0</v>
      </c>
      <c r="AR199" s="541">
        <f t="shared" si="42"/>
        <v>0</v>
      </c>
      <c r="AS199" s="542">
        <v>0</v>
      </c>
    </row>
    <row r="200" spans="1:45" ht="25" customHeight="1" x14ac:dyDescent="0.35">
      <c r="A200" s="529">
        <f t="array" aca="1" ref="A200" ca="1">INDIRECT("Janvier!A"&amp;5+(ROW()-14)*2)</f>
        <v>0</v>
      </c>
      <c r="B200" s="538"/>
      <c r="C200" s="538"/>
      <c r="D200" s="531"/>
      <c r="E200" s="531"/>
      <c r="F200" s="544"/>
      <c r="G200" s="540"/>
      <c r="H200" s="540"/>
      <c r="I200" s="539"/>
      <c r="J200" s="534">
        <f t="shared" si="33"/>
        <v>0</v>
      </c>
      <c r="K200" s="535"/>
      <c r="L200" s="533"/>
      <c r="M200" s="534">
        <f t="shared" si="43"/>
        <v>0</v>
      </c>
      <c r="N200" s="535"/>
      <c r="O200" s="533"/>
      <c r="P200" s="534">
        <f t="shared" si="44"/>
        <v>0</v>
      </c>
      <c r="Q200" s="535"/>
      <c r="R200" s="533"/>
      <c r="S200" s="534">
        <f t="shared" si="45"/>
        <v>0</v>
      </c>
      <c r="T200" s="535"/>
      <c r="U200" s="533"/>
      <c r="V200" s="534">
        <f t="shared" si="34"/>
        <v>0</v>
      </c>
      <c r="W200" s="535"/>
      <c r="X200" s="533"/>
      <c r="Y200" s="534">
        <f t="shared" si="35"/>
        <v>0</v>
      </c>
      <c r="Z200" s="535"/>
      <c r="AA200" s="533"/>
      <c r="AB200" s="534">
        <f t="shared" si="36"/>
        <v>0</v>
      </c>
      <c r="AC200" s="535"/>
      <c r="AD200" s="533"/>
      <c r="AE200" s="534">
        <f t="shared" si="37"/>
        <v>0</v>
      </c>
      <c r="AF200" s="535"/>
      <c r="AG200" s="533"/>
      <c r="AH200" s="534">
        <f t="shared" si="38"/>
        <v>0</v>
      </c>
      <c r="AI200" s="535"/>
      <c r="AJ200" s="533"/>
      <c r="AK200" s="534">
        <f t="shared" si="39"/>
        <v>0</v>
      </c>
      <c r="AL200" s="535"/>
      <c r="AM200" s="533"/>
      <c r="AN200" s="534">
        <f t="shared" si="40"/>
        <v>0</v>
      </c>
      <c r="AO200" s="535"/>
      <c r="AP200" s="533"/>
      <c r="AQ200" s="534">
        <f t="shared" si="41"/>
        <v>0</v>
      </c>
      <c r="AR200" s="541">
        <f t="shared" si="42"/>
        <v>0</v>
      </c>
      <c r="AS200" s="542">
        <v>0</v>
      </c>
    </row>
    <row r="201" spans="1:45" ht="25" customHeight="1" x14ac:dyDescent="0.35">
      <c r="A201" s="529">
        <f t="array" aca="1" ref="A201" ca="1">INDIRECT("Janvier!A"&amp;5+(ROW()-14)*2)</f>
        <v>0</v>
      </c>
      <c r="B201" s="538"/>
      <c r="C201" s="538"/>
      <c r="D201" s="531"/>
      <c r="E201" s="531"/>
      <c r="F201" s="544"/>
      <c r="G201" s="540"/>
      <c r="H201" s="540"/>
      <c r="I201" s="539"/>
      <c r="J201" s="534">
        <f t="shared" si="33"/>
        <v>0</v>
      </c>
      <c r="K201" s="535"/>
      <c r="L201" s="533"/>
      <c r="M201" s="534">
        <f t="shared" si="43"/>
        <v>0</v>
      </c>
      <c r="N201" s="535"/>
      <c r="O201" s="533"/>
      <c r="P201" s="534">
        <f t="shared" si="44"/>
        <v>0</v>
      </c>
      <c r="Q201" s="535"/>
      <c r="R201" s="533"/>
      <c r="S201" s="534">
        <f t="shared" si="45"/>
        <v>0</v>
      </c>
      <c r="T201" s="535"/>
      <c r="U201" s="533"/>
      <c r="V201" s="534">
        <f t="shared" si="34"/>
        <v>0</v>
      </c>
      <c r="W201" s="535"/>
      <c r="X201" s="533"/>
      <c r="Y201" s="534">
        <f t="shared" si="35"/>
        <v>0</v>
      </c>
      <c r="Z201" s="535"/>
      <c r="AA201" s="533"/>
      <c r="AB201" s="534">
        <f t="shared" si="36"/>
        <v>0</v>
      </c>
      <c r="AC201" s="535"/>
      <c r="AD201" s="533"/>
      <c r="AE201" s="534">
        <f t="shared" si="37"/>
        <v>0</v>
      </c>
      <c r="AF201" s="535"/>
      <c r="AG201" s="533"/>
      <c r="AH201" s="534">
        <f t="shared" si="38"/>
        <v>0</v>
      </c>
      <c r="AI201" s="535"/>
      <c r="AJ201" s="533"/>
      <c r="AK201" s="534">
        <f t="shared" si="39"/>
        <v>0</v>
      </c>
      <c r="AL201" s="535"/>
      <c r="AM201" s="533"/>
      <c r="AN201" s="534">
        <f t="shared" si="40"/>
        <v>0</v>
      </c>
      <c r="AO201" s="535"/>
      <c r="AP201" s="533"/>
      <c r="AQ201" s="534">
        <f t="shared" si="41"/>
        <v>0</v>
      </c>
      <c r="AR201" s="541">
        <f t="shared" si="42"/>
        <v>0</v>
      </c>
      <c r="AS201" s="542">
        <v>0</v>
      </c>
    </row>
    <row r="202" spans="1:45" ht="25" customHeight="1" x14ac:dyDescent="0.35">
      <c r="A202" s="529">
        <f t="array" aca="1" ref="A202" ca="1">INDIRECT("Janvier!A"&amp;5+(ROW()-14)*2)</f>
        <v>0</v>
      </c>
      <c r="B202" s="538"/>
      <c r="C202" s="538"/>
      <c r="D202" s="531"/>
      <c r="E202" s="531"/>
      <c r="F202" s="544"/>
      <c r="G202" s="540"/>
      <c r="H202" s="540"/>
      <c r="I202" s="539"/>
      <c r="J202" s="534">
        <f t="shared" si="33"/>
        <v>0</v>
      </c>
      <c r="K202" s="535"/>
      <c r="L202" s="533"/>
      <c r="M202" s="534">
        <f t="shared" si="43"/>
        <v>0</v>
      </c>
      <c r="N202" s="535"/>
      <c r="O202" s="533"/>
      <c r="P202" s="534">
        <f t="shared" si="44"/>
        <v>0</v>
      </c>
      <c r="Q202" s="535"/>
      <c r="R202" s="533"/>
      <c r="S202" s="534">
        <f t="shared" si="45"/>
        <v>0</v>
      </c>
      <c r="T202" s="535"/>
      <c r="U202" s="533"/>
      <c r="V202" s="534">
        <f t="shared" si="34"/>
        <v>0</v>
      </c>
      <c r="W202" s="535"/>
      <c r="X202" s="533"/>
      <c r="Y202" s="534">
        <f t="shared" si="35"/>
        <v>0</v>
      </c>
      <c r="Z202" s="535"/>
      <c r="AA202" s="533"/>
      <c r="AB202" s="534">
        <f t="shared" si="36"/>
        <v>0</v>
      </c>
      <c r="AC202" s="535"/>
      <c r="AD202" s="533"/>
      <c r="AE202" s="534">
        <f t="shared" si="37"/>
        <v>0</v>
      </c>
      <c r="AF202" s="535"/>
      <c r="AG202" s="533"/>
      <c r="AH202" s="534">
        <f t="shared" si="38"/>
        <v>0</v>
      </c>
      <c r="AI202" s="535"/>
      <c r="AJ202" s="533"/>
      <c r="AK202" s="534">
        <f t="shared" si="39"/>
        <v>0</v>
      </c>
      <c r="AL202" s="535"/>
      <c r="AM202" s="533"/>
      <c r="AN202" s="534">
        <f t="shared" si="40"/>
        <v>0</v>
      </c>
      <c r="AO202" s="535"/>
      <c r="AP202" s="533"/>
      <c r="AQ202" s="534">
        <f t="shared" si="41"/>
        <v>0</v>
      </c>
      <c r="AR202" s="541">
        <f t="shared" si="42"/>
        <v>0</v>
      </c>
      <c r="AS202" s="542">
        <v>0</v>
      </c>
    </row>
    <row r="203" spans="1:45" ht="25" customHeight="1" x14ac:dyDescent="0.35">
      <c r="A203" s="529">
        <f t="array" aca="1" ref="A203" ca="1">INDIRECT("Janvier!A"&amp;5+(ROW()-14)*2)</f>
        <v>0</v>
      </c>
      <c r="B203" s="538"/>
      <c r="C203" s="538"/>
      <c r="D203" s="531"/>
      <c r="E203" s="531"/>
      <c r="F203" s="544"/>
      <c r="G203" s="540"/>
      <c r="H203" s="540"/>
      <c r="I203" s="539"/>
      <c r="J203" s="534">
        <f t="shared" si="33"/>
        <v>0</v>
      </c>
      <c r="K203" s="535"/>
      <c r="L203" s="533"/>
      <c r="M203" s="534">
        <f t="shared" si="43"/>
        <v>0</v>
      </c>
      <c r="N203" s="535"/>
      <c r="O203" s="533"/>
      <c r="P203" s="534">
        <f t="shared" si="44"/>
        <v>0</v>
      </c>
      <c r="Q203" s="535"/>
      <c r="R203" s="533"/>
      <c r="S203" s="534">
        <f t="shared" si="45"/>
        <v>0</v>
      </c>
      <c r="T203" s="535"/>
      <c r="U203" s="533"/>
      <c r="V203" s="534">
        <f t="shared" si="34"/>
        <v>0</v>
      </c>
      <c r="W203" s="535"/>
      <c r="X203" s="533"/>
      <c r="Y203" s="534">
        <f t="shared" si="35"/>
        <v>0</v>
      </c>
      <c r="Z203" s="535"/>
      <c r="AA203" s="533"/>
      <c r="AB203" s="534">
        <f t="shared" si="36"/>
        <v>0</v>
      </c>
      <c r="AC203" s="535"/>
      <c r="AD203" s="533"/>
      <c r="AE203" s="534">
        <f t="shared" si="37"/>
        <v>0</v>
      </c>
      <c r="AF203" s="535"/>
      <c r="AG203" s="533"/>
      <c r="AH203" s="534">
        <f t="shared" si="38"/>
        <v>0</v>
      </c>
      <c r="AI203" s="535"/>
      <c r="AJ203" s="533"/>
      <c r="AK203" s="534">
        <f t="shared" si="39"/>
        <v>0</v>
      </c>
      <c r="AL203" s="535"/>
      <c r="AM203" s="533"/>
      <c r="AN203" s="534">
        <f t="shared" si="40"/>
        <v>0</v>
      </c>
      <c r="AO203" s="535"/>
      <c r="AP203" s="533"/>
      <c r="AQ203" s="534">
        <f t="shared" si="41"/>
        <v>0</v>
      </c>
      <c r="AR203" s="541">
        <f t="shared" si="42"/>
        <v>0</v>
      </c>
      <c r="AS203" s="542">
        <v>0</v>
      </c>
    </row>
    <row r="204" spans="1:45" ht="25" customHeight="1" x14ac:dyDescent="0.35">
      <c r="A204" s="529">
        <f t="array" aca="1" ref="A204" ca="1">INDIRECT("Janvier!A"&amp;5+(ROW()-14)*2)</f>
        <v>0</v>
      </c>
      <c r="B204" s="538"/>
      <c r="C204" s="538"/>
      <c r="D204" s="531"/>
      <c r="E204" s="531"/>
      <c r="F204" s="544"/>
      <c r="G204" s="540"/>
      <c r="H204" s="540"/>
      <c r="I204" s="539"/>
      <c r="J204" s="534">
        <f t="shared" si="33"/>
        <v>0</v>
      </c>
      <c r="K204" s="535"/>
      <c r="L204" s="533"/>
      <c r="M204" s="534">
        <f t="shared" si="43"/>
        <v>0</v>
      </c>
      <c r="N204" s="535"/>
      <c r="O204" s="533"/>
      <c r="P204" s="534">
        <f t="shared" si="44"/>
        <v>0</v>
      </c>
      <c r="Q204" s="535"/>
      <c r="R204" s="533"/>
      <c r="S204" s="534">
        <f t="shared" si="45"/>
        <v>0</v>
      </c>
      <c r="T204" s="535"/>
      <c r="U204" s="533"/>
      <c r="V204" s="534">
        <f t="shared" si="34"/>
        <v>0</v>
      </c>
      <c r="W204" s="535"/>
      <c r="X204" s="533"/>
      <c r="Y204" s="534">
        <f t="shared" si="35"/>
        <v>0</v>
      </c>
      <c r="Z204" s="535"/>
      <c r="AA204" s="533"/>
      <c r="AB204" s="534">
        <f t="shared" si="36"/>
        <v>0</v>
      </c>
      <c r="AC204" s="535"/>
      <c r="AD204" s="533"/>
      <c r="AE204" s="534">
        <f t="shared" si="37"/>
        <v>0</v>
      </c>
      <c r="AF204" s="535"/>
      <c r="AG204" s="533"/>
      <c r="AH204" s="534">
        <f t="shared" si="38"/>
        <v>0</v>
      </c>
      <c r="AI204" s="535"/>
      <c r="AJ204" s="533"/>
      <c r="AK204" s="534">
        <f t="shared" si="39"/>
        <v>0</v>
      </c>
      <c r="AL204" s="535"/>
      <c r="AM204" s="533"/>
      <c r="AN204" s="534">
        <f t="shared" si="40"/>
        <v>0</v>
      </c>
      <c r="AO204" s="535"/>
      <c r="AP204" s="533"/>
      <c r="AQ204" s="534">
        <f t="shared" si="41"/>
        <v>0</v>
      </c>
      <c r="AR204" s="541">
        <f t="shared" si="42"/>
        <v>0</v>
      </c>
      <c r="AS204" s="542">
        <v>0</v>
      </c>
    </row>
    <row r="205" spans="1:45" ht="25" customHeight="1" x14ac:dyDescent="0.35">
      <c r="A205" s="529">
        <f t="array" aca="1" ref="A205" ca="1">INDIRECT("Janvier!A"&amp;5+(ROW()-14)*2)</f>
        <v>0</v>
      </c>
      <c r="B205" s="538"/>
      <c r="C205" s="538"/>
      <c r="D205" s="531"/>
      <c r="E205" s="531"/>
      <c r="F205" s="544"/>
      <c r="G205" s="540"/>
      <c r="H205" s="540"/>
      <c r="I205" s="539"/>
      <c r="J205" s="534">
        <f t="shared" ref="J205:J251" si="46">IF($G205=1,($D205-(0.9*($D205*H205/$I$10)+($D205*I205/$I$10)))/2,$D205-(0.9*($D205*H205/$I$10)+($D205*I205/$I$10)))</f>
        <v>0</v>
      </c>
      <c r="K205" s="535"/>
      <c r="L205" s="533"/>
      <c r="M205" s="534">
        <f t="shared" si="43"/>
        <v>0</v>
      </c>
      <c r="N205" s="535"/>
      <c r="O205" s="533"/>
      <c r="P205" s="534">
        <f t="shared" si="44"/>
        <v>0</v>
      </c>
      <c r="Q205" s="535"/>
      <c r="R205" s="533"/>
      <c r="S205" s="534">
        <f t="shared" si="45"/>
        <v>0</v>
      </c>
      <c r="T205" s="535"/>
      <c r="U205" s="533"/>
      <c r="V205" s="534">
        <f t="shared" ref="V205:V251" si="47">IF($G205=1,($E205-(0.9*($E205*T205/$U$10)+($E205*U205/$U$10)))/2,$E205-(0.9*($E205*T205/$U$10)+($E205*U205/$U$10)))</f>
        <v>0</v>
      </c>
      <c r="W205" s="535"/>
      <c r="X205" s="533"/>
      <c r="Y205" s="534">
        <f t="shared" ref="Y205:Y251" si="48">IF($G205=1,($E205-(0.9*($E205*W205/$X$10)+($E205*X205/$X$10)))/2,$E205-(0.9*($E205*W205/$X$10)+($E205*X205/$X$10)))</f>
        <v>0</v>
      </c>
      <c r="Z205" s="535"/>
      <c r="AA205" s="533"/>
      <c r="AB205" s="534">
        <f t="shared" ref="AB205:AB251" si="49">IF($G205=1,($F205-(0.9*($F205*Z205/$AA$10)+($F205*AA205/$AA$10)))/2,$F205-(0.9*($F205*Z205/$AA$10)+($F205*AA205/$AA$10)))</f>
        <v>0</v>
      </c>
      <c r="AC205" s="535"/>
      <c r="AD205" s="533"/>
      <c r="AE205" s="534">
        <f t="shared" ref="AE205:AE251" si="50">IF($G205=1,($E205-(0.9*($E205*AC205/$AD$10)+($E205*AD205/$AD$10)))/2,$E205-(0.9*($E205*AC205/$AD$10)+($E205*AD205/$AD$10)))</f>
        <v>0</v>
      </c>
      <c r="AF205" s="535"/>
      <c r="AG205" s="533"/>
      <c r="AH205" s="534">
        <f t="shared" ref="AH205:AH251" si="51">IF($G205=1,($E205-(0.9*($E205*AF205/$AG$10)+($E205*AG205/$AG$10)))/2,$E205-(0.9*($E205*AF205/$AG$10)+($E205*AG205/$AG$10)))</f>
        <v>0</v>
      </c>
      <c r="AI205" s="535"/>
      <c r="AJ205" s="533"/>
      <c r="AK205" s="534">
        <f t="shared" ref="AK205:AK251" si="52">IF($G205=1,($E205-(0.9*($E205*AI205/$AJ$10)+($E205*AJ205/$AJ$10)))/2,$E205-(0.9*($E205*AI205/$AJ$10)+($E205*AJ205/$AJ$10)))</f>
        <v>0</v>
      </c>
      <c r="AL205" s="535"/>
      <c r="AM205" s="533"/>
      <c r="AN205" s="534">
        <f t="shared" ref="AN205:AN251" si="53">IF($G205=1,($E205-(0.9*($E205*AL205/$AM$10)+($E205*AM205/$AM$10)))/2,$E205-(0.9*($E205*AL205/$AM$10)+($E205*AM205/$AM$10)))</f>
        <v>0</v>
      </c>
      <c r="AO205" s="535"/>
      <c r="AP205" s="533"/>
      <c r="AQ205" s="534">
        <f t="shared" ref="AQ205:AQ251" si="54">IF($G205=1,($E205-(0.9*($E205*AO205/$AP$10)+($E205*AP205/$AP$10)))/2,$E205-(0.9*($E205*AO205/$AP$10)+($E205*AP205/$AP$10)))</f>
        <v>0</v>
      </c>
      <c r="AR205" s="541">
        <f t="shared" ref="AR205:AR251" si="55">J205+M205+P205+S205+V205+Y205+AB205+AE205+AH205+AK205+AN205+AQ205</f>
        <v>0</v>
      </c>
      <c r="AS205" s="542">
        <v>0</v>
      </c>
    </row>
    <row r="206" spans="1:45" ht="25" customHeight="1" x14ac:dyDescent="0.35">
      <c r="A206" s="529">
        <f t="array" aca="1" ref="A206" ca="1">INDIRECT("Janvier!A"&amp;5+(ROW()-14)*2)</f>
        <v>0</v>
      </c>
      <c r="B206" s="538"/>
      <c r="C206" s="538"/>
      <c r="D206" s="531"/>
      <c r="E206" s="531"/>
      <c r="F206" s="544"/>
      <c r="G206" s="540"/>
      <c r="H206" s="540"/>
      <c r="I206" s="539"/>
      <c r="J206" s="534">
        <f t="shared" si="46"/>
        <v>0</v>
      </c>
      <c r="K206" s="535"/>
      <c r="L206" s="533"/>
      <c r="M206" s="534">
        <f t="shared" ref="M206:M251" si="56">IF($G206=1,($E206-(0.9*($E206*K206/$L$10)+($E206*L206/$L$10)))/2,$E206-(0.9*($E206*K206/$L$10)+($E206*L206/$L$10)))</f>
        <v>0</v>
      </c>
      <c r="N206" s="535"/>
      <c r="O206" s="533"/>
      <c r="P206" s="534">
        <f t="shared" ref="P206:P250" si="57">IF($G206=1,($E206-(0.9*($E206*N206/$O$10)+($E206*O206/$O$10)))/2,$E206-(0.9*($E206*N206/$O$10)+($E206*O206/$O$10)))</f>
        <v>0</v>
      </c>
      <c r="Q206" s="535"/>
      <c r="R206" s="533"/>
      <c r="S206" s="534">
        <f t="shared" ref="S206:S251" si="58">IF($G206=1,($E206-(0.9*($E206*Q206/$R$10)+($E206*R206/$R$10)))/2,$E206-(0.9*($E206*Q206/$R$10)+($E206*R206/$R$10)))</f>
        <v>0</v>
      </c>
      <c r="T206" s="535"/>
      <c r="U206" s="533"/>
      <c r="V206" s="534">
        <f t="shared" si="47"/>
        <v>0</v>
      </c>
      <c r="W206" s="535"/>
      <c r="X206" s="533"/>
      <c r="Y206" s="534">
        <f t="shared" si="48"/>
        <v>0</v>
      </c>
      <c r="Z206" s="535"/>
      <c r="AA206" s="533"/>
      <c r="AB206" s="534">
        <f t="shared" si="49"/>
        <v>0</v>
      </c>
      <c r="AC206" s="535"/>
      <c r="AD206" s="533"/>
      <c r="AE206" s="534">
        <f t="shared" si="50"/>
        <v>0</v>
      </c>
      <c r="AF206" s="535"/>
      <c r="AG206" s="533"/>
      <c r="AH206" s="534">
        <f t="shared" si="51"/>
        <v>0</v>
      </c>
      <c r="AI206" s="535"/>
      <c r="AJ206" s="533"/>
      <c r="AK206" s="534">
        <f t="shared" si="52"/>
        <v>0</v>
      </c>
      <c r="AL206" s="535"/>
      <c r="AM206" s="533"/>
      <c r="AN206" s="534">
        <f t="shared" si="53"/>
        <v>0</v>
      </c>
      <c r="AO206" s="535"/>
      <c r="AP206" s="533"/>
      <c r="AQ206" s="534">
        <f t="shared" si="54"/>
        <v>0</v>
      </c>
      <c r="AR206" s="541">
        <f t="shared" si="55"/>
        <v>0</v>
      </c>
      <c r="AS206" s="542">
        <v>0</v>
      </c>
    </row>
    <row r="207" spans="1:45" ht="25" customHeight="1" x14ac:dyDescent="0.35">
      <c r="A207" s="529">
        <f t="array" aca="1" ref="A207" ca="1">INDIRECT("Janvier!A"&amp;5+(ROW()-14)*2)</f>
        <v>0</v>
      </c>
      <c r="B207" s="538"/>
      <c r="C207" s="538"/>
      <c r="D207" s="531"/>
      <c r="E207" s="531"/>
      <c r="F207" s="544"/>
      <c r="G207" s="540"/>
      <c r="H207" s="540"/>
      <c r="I207" s="539"/>
      <c r="J207" s="534">
        <f t="shared" si="46"/>
        <v>0</v>
      </c>
      <c r="K207" s="535"/>
      <c r="L207" s="533"/>
      <c r="M207" s="534">
        <f t="shared" si="56"/>
        <v>0</v>
      </c>
      <c r="N207" s="535"/>
      <c r="O207" s="533"/>
      <c r="P207" s="534">
        <f t="shared" si="57"/>
        <v>0</v>
      </c>
      <c r="Q207" s="535"/>
      <c r="R207" s="533"/>
      <c r="S207" s="534">
        <f t="shared" si="58"/>
        <v>0</v>
      </c>
      <c r="T207" s="535"/>
      <c r="U207" s="533"/>
      <c r="V207" s="534">
        <f t="shared" si="47"/>
        <v>0</v>
      </c>
      <c r="W207" s="535"/>
      <c r="X207" s="533"/>
      <c r="Y207" s="534">
        <f t="shared" si="48"/>
        <v>0</v>
      </c>
      <c r="Z207" s="535"/>
      <c r="AA207" s="533"/>
      <c r="AB207" s="534">
        <f t="shared" si="49"/>
        <v>0</v>
      </c>
      <c r="AC207" s="535"/>
      <c r="AD207" s="533"/>
      <c r="AE207" s="534">
        <f t="shared" si="50"/>
        <v>0</v>
      </c>
      <c r="AF207" s="535"/>
      <c r="AG207" s="533"/>
      <c r="AH207" s="534">
        <f t="shared" si="51"/>
        <v>0</v>
      </c>
      <c r="AI207" s="535"/>
      <c r="AJ207" s="533"/>
      <c r="AK207" s="534">
        <f t="shared" si="52"/>
        <v>0</v>
      </c>
      <c r="AL207" s="535"/>
      <c r="AM207" s="533"/>
      <c r="AN207" s="534">
        <f t="shared" si="53"/>
        <v>0</v>
      </c>
      <c r="AO207" s="535"/>
      <c r="AP207" s="533"/>
      <c r="AQ207" s="534">
        <f t="shared" si="54"/>
        <v>0</v>
      </c>
      <c r="AR207" s="541">
        <f t="shared" si="55"/>
        <v>0</v>
      </c>
      <c r="AS207" s="542">
        <v>0</v>
      </c>
    </row>
    <row r="208" spans="1:45" ht="25" customHeight="1" x14ac:dyDescent="0.35">
      <c r="A208" s="529">
        <f t="array" aca="1" ref="A208" ca="1">INDIRECT("Janvier!A"&amp;5+(ROW()-14)*2)</f>
        <v>0</v>
      </c>
      <c r="B208" s="538"/>
      <c r="C208" s="538"/>
      <c r="D208" s="531"/>
      <c r="E208" s="531"/>
      <c r="F208" s="544"/>
      <c r="G208" s="540"/>
      <c r="H208" s="540"/>
      <c r="I208" s="539"/>
      <c r="J208" s="534">
        <f t="shared" si="46"/>
        <v>0</v>
      </c>
      <c r="K208" s="535"/>
      <c r="L208" s="533"/>
      <c r="M208" s="534">
        <f t="shared" si="56"/>
        <v>0</v>
      </c>
      <c r="N208" s="535"/>
      <c r="O208" s="533"/>
      <c r="P208" s="534">
        <f t="shared" si="57"/>
        <v>0</v>
      </c>
      <c r="Q208" s="535"/>
      <c r="R208" s="533"/>
      <c r="S208" s="534">
        <f t="shared" si="58"/>
        <v>0</v>
      </c>
      <c r="T208" s="535"/>
      <c r="U208" s="533"/>
      <c r="V208" s="534">
        <f t="shared" si="47"/>
        <v>0</v>
      </c>
      <c r="W208" s="535"/>
      <c r="X208" s="533"/>
      <c r="Y208" s="534">
        <f t="shared" si="48"/>
        <v>0</v>
      </c>
      <c r="Z208" s="535"/>
      <c r="AA208" s="533"/>
      <c r="AB208" s="534">
        <f t="shared" si="49"/>
        <v>0</v>
      </c>
      <c r="AC208" s="535"/>
      <c r="AD208" s="533"/>
      <c r="AE208" s="534">
        <f t="shared" si="50"/>
        <v>0</v>
      </c>
      <c r="AF208" s="535"/>
      <c r="AG208" s="533"/>
      <c r="AH208" s="534">
        <f t="shared" si="51"/>
        <v>0</v>
      </c>
      <c r="AI208" s="535"/>
      <c r="AJ208" s="533"/>
      <c r="AK208" s="534">
        <f t="shared" si="52"/>
        <v>0</v>
      </c>
      <c r="AL208" s="535"/>
      <c r="AM208" s="533"/>
      <c r="AN208" s="534">
        <f t="shared" si="53"/>
        <v>0</v>
      </c>
      <c r="AO208" s="535"/>
      <c r="AP208" s="533"/>
      <c r="AQ208" s="534">
        <f t="shared" si="54"/>
        <v>0</v>
      </c>
      <c r="AR208" s="541">
        <f t="shared" si="55"/>
        <v>0</v>
      </c>
      <c r="AS208" s="542">
        <v>0</v>
      </c>
    </row>
    <row r="209" spans="1:45" ht="25" customHeight="1" x14ac:dyDescent="0.35">
      <c r="A209" s="529">
        <f t="array" aca="1" ref="A209" ca="1">INDIRECT("Janvier!A"&amp;5+(ROW()-14)*2)</f>
        <v>0</v>
      </c>
      <c r="B209" s="538"/>
      <c r="C209" s="538"/>
      <c r="D209" s="531"/>
      <c r="E209" s="531"/>
      <c r="F209" s="544"/>
      <c r="G209" s="540"/>
      <c r="H209" s="540"/>
      <c r="I209" s="539"/>
      <c r="J209" s="534">
        <f t="shared" si="46"/>
        <v>0</v>
      </c>
      <c r="K209" s="535"/>
      <c r="L209" s="533"/>
      <c r="M209" s="534">
        <f t="shared" si="56"/>
        <v>0</v>
      </c>
      <c r="N209" s="535"/>
      <c r="O209" s="533"/>
      <c r="P209" s="534">
        <f t="shared" si="57"/>
        <v>0</v>
      </c>
      <c r="Q209" s="535"/>
      <c r="R209" s="533"/>
      <c r="S209" s="534">
        <f t="shared" si="58"/>
        <v>0</v>
      </c>
      <c r="T209" s="535"/>
      <c r="U209" s="533"/>
      <c r="V209" s="534">
        <f t="shared" si="47"/>
        <v>0</v>
      </c>
      <c r="W209" s="535"/>
      <c r="X209" s="533"/>
      <c r="Y209" s="534">
        <f t="shared" si="48"/>
        <v>0</v>
      </c>
      <c r="Z209" s="535"/>
      <c r="AA209" s="533"/>
      <c r="AB209" s="534">
        <f t="shared" si="49"/>
        <v>0</v>
      </c>
      <c r="AC209" s="535"/>
      <c r="AD209" s="533"/>
      <c r="AE209" s="534">
        <f t="shared" si="50"/>
        <v>0</v>
      </c>
      <c r="AF209" s="535"/>
      <c r="AG209" s="533"/>
      <c r="AH209" s="534">
        <f t="shared" si="51"/>
        <v>0</v>
      </c>
      <c r="AI209" s="535"/>
      <c r="AJ209" s="533"/>
      <c r="AK209" s="534">
        <f t="shared" si="52"/>
        <v>0</v>
      </c>
      <c r="AL209" s="535"/>
      <c r="AM209" s="533"/>
      <c r="AN209" s="534">
        <f t="shared" si="53"/>
        <v>0</v>
      </c>
      <c r="AO209" s="535"/>
      <c r="AP209" s="533"/>
      <c r="AQ209" s="534">
        <f t="shared" si="54"/>
        <v>0</v>
      </c>
      <c r="AR209" s="541">
        <f t="shared" si="55"/>
        <v>0</v>
      </c>
      <c r="AS209" s="542">
        <v>0</v>
      </c>
    </row>
    <row r="210" spans="1:45" ht="25" customHeight="1" x14ac:dyDescent="0.35">
      <c r="A210" s="529">
        <f t="array" aca="1" ref="A210" ca="1">INDIRECT("Janvier!A"&amp;5+(ROW()-14)*2)</f>
        <v>0</v>
      </c>
      <c r="B210" s="538"/>
      <c r="C210" s="538"/>
      <c r="D210" s="531"/>
      <c r="E210" s="531"/>
      <c r="F210" s="544"/>
      <c r="G210" s="540"/>
      <c r="H210" s="540"/>
      <c r="I210" s="539"/>
      <c r="J210" s="534">
        <f t="shared" si="46"/>
        <v>0</v>
      </c>
      <c r="K210" s="535"/>
      <c r="L210" s="533"/>
      <c r="M210" s="534">
        <f t="shared" si="56"/>
        <v>0</v>
      </c>
      <c r="N210" s="535"/>
      <c r="O210" s="533"/>
      <c r="P210" s="534">
        <f t="shared" si="57"/>
        <v>0</v>
      </c>
      <c r="Q210" s="535"/>
      <c r="R210" s="533"/>
      <c r="S210" s="534">
        <f t="shared" si="58"/>
        <v>0</v>
      </c>
      <c r="T210" s="535"/>
      <c r="U210" s="533"/>
      <c r="V210" s="534">
        <f t="shared" si="47"/>
        <v>0</v>
      </c>
      <c r="W210" s="535"/>
      <c r="X210" s="533"/>
      <c r="Y210" s="534">
        <f t="shared" si="48"/>
        <v>0</v>
      </c>
      <c r="Z210" s="535"/>
      <c r="AA210" s="533"/>
      <c r="AB210" s="534">
        <f t="shared" si="49"/>
        <v>0</v>
      </c>
      <c r="AC210" s="535"/>
      <c r="AD210" s="533"/>
      <c r="AE210" s="534">
        <f t="shared" si="50"/>
        <v>0</v>
      </c>
      <c r="AF210" s="535"/>
      <c r="AG210" s="533"/>
      <c r="AH210" s="534">
        <f t="shared" si="51"/>
        <v>0</v>
      </c>
      <c r="AI210" s="535"/>
      <c r="AJ210" s="533"/>
      <c r="AK210" s="534">
        <f t="shared" si="52"/>
        <v>0</v>
      </c>
      <c r="AL210" s="535"/>
      <c r="AM210" s="533"/>
      <c r="AN210" s="534">
        <f t="shared" si="53"/>
        <v>0</v>
      </c>
      <c r="AO210" s="535"/>
      <c r="AP210" s="533"/>
      <c r="AQ210" s="534">
        <f t="shared" si="54"/>
        <v>0</v>
      </c>
      <c r="AR210" s="541">
        <f t="shared" si="55"/>
        <v>0</v>
      </c>
      <c r="AS210" s="542">
        <v>0</v>
      </c>
    </row>
    <row r="211" spans="1:45" ht="25" customHeight="1" x14ac:dyDescent="0.35">
      <c r="A211" s="529">
        <f t="array" aca="1" ref="A211" ca="1">INDIRECT("Janvier!A"&amp;5+(ROW()-14)*2)</f>
        <v>0</v>
      </c>
      <c r="B211" s="538"/>
      <c r="C211" s="538"/>
      <c r="D211" s="531"/>
      <c r="E211" s="531"/>
      <c r="F211" s="544"/>
      <c r="G211" s="540"/>
      <c r="H211" s="540"/>
      <c r="I211" s="539"/>
      <c r="J211" s="534">
        <f t="shared" si="46"/>
        <v>0</v>
      </c>
      <c r="K211" s="535"/>
      <c r="L211" s="533"/>
      <c r="M211" s="534">
        <f t="shared" si="56"/>
        <v>0</v>
      </c>
      <c r="N211" s="535"/>
      <c r="O211" s="533"/>
      <c r="P211" s="534">
        <f t="shared" si="57"/>
        <v>0</v>
      </c>
      <c r="Q211" s="535"/>
      <c r="R211" s="533"/>
      <c r="S211" s="534">
        <f t="shared" si="58"/>
        <v>0</v>
      </c>
      <c r="T211" s="535"/>
      <c r="U211" s="533"/>
      <c r="V211" s="534">
        <f t="shared" si="47"/>
        <v>0</v>
      </c>
      <c r="W211" s="535"/>
      <c r="X211" s="533"/>
      <c r="Y211" s="534">
        <f t="shared" si="48"/>
        <v>0</v>
      </c>
      <c r="Z211" s="535"/>
      <c r="AA211" s="533"/>
      <c r="AB211" s="534">
        <f t="shared" si="49"/>
        <v>0</v>
      </c>
      <c r="AC211" s="535"/>
      <c r="AD211" s="533"/>
      <c r="AE211" s="534">
        <f t="shared" si="50"/>
        <v>0</v>
      </c>
      <c r="AF211" s="535"/>
      <c r="AG211" s="533"/>
      <c r="AH211" s="534">
        <f t="shared" si="51"/>
        <v>0</v>
      </c>
      <c r="AI211" s="535"/>
      <c r="AJ211" s="533"/>
      <c r="AK211" s="534">
        <f t="shared" si="52"/>
        <v>0</v>
      </c>
      <c r="AL211" s="535"/>
      <c r="AM211" s="533"/>
      <c r="AN211" s="534">
        <f t="shared" si="53"/>
        <v>0</v>
      </c>
      <c r="AO211" s="535"/>
      <c r="AP211" s="533"/>
      <c r="AQ211" s="534">
        <f t="shared" si="54"/>
        <v>0</v>
      </c>
      <c r="AR211" s="541">
        <f t="shared" si="55"/>
        <v>0</v>
      </c>
      <c r="AS211" s="542">
        <v>0</v>
      </c>
    </row>
    <row r="212" spans="1:45" ht="25" customHeight="1" x14ac:dyDescent="0.35">
      <c r="A212" s="529">
        <f t="array" aca="1" ref="A212" ca="1">INDIRECT("Janvier!A"&amp;5+(ROW()-14)*2)</f>
        <v>0</v>
      </c>
      <c r="B212" s="538"/>
      <c r="C212" s="538"/>
      <c r="D212" s="531"/>
      <c r="E212" s="531"/>
      <c r="F212" s="544"/>
      <c r="G212" s="540"/>
      <c r="H212" s="540"/>
      <c r="I212" s="539"/>
      <c r="J212" s="534">
        <f t="shared" si="46"/>
        <v>0</v>
      </c>
      <c r="K212" s="535"/>
      <c r="L212" s="533"/>
      <c r="M212" s="534">
        <f t="shared" si="56"/>
        <v>0</v>
      </c>
      <c r="N212" s="535"/>
      <c r="O212" s="533"/>
      <c r="P212" s="534">
        <f t="shared" si="57"/>
        <v>0</v>
      </c>
      <c r="Q212" s="535"/>
      <c r="R212" s="533"/>
      <c r="S212" s="534">
        <f t="shared" si="58"/>
        <v>0</v>
      </c>
      <c r="T212" s="535"/>
      <c r="U212" s="533"/>
      <c r="V212" s="534">
        <f t="shared" si="47"/>
        <v>0</v>
      </c>
      <c r="W212" s="535"/>
      <c r="X212" s="533"/>
      <c r="Y212" s="534">
        <f t="shared" si="48"/>
        <v>0</v>
      </c>
      <c r="Z212" s="535"/>
      <c r="AA212" s="533"/>
      <c r="AB212" s="534">
        <f t="shared" si="49"/>
        <v>0</v>
      </c>
      <c r="AC212" s="535"/>
      <c r="AD212" s="533"/>
      <c r="AE212" s="534">
        <f t="shared" si="50"/>
        <v>0</v>
      </c>
      <c r="AF212" s="535"/>
      <c r="AG212" s="533"/>
      <c r="AH212" s="534">
        <f t="shared" si="51"/>
        <v>0</v>
      </c>
      <c r="AI212" s="535"/>
      <c r="AJ212" s="533"/>
      <c r="AK212" s="534">
        <f t="shared" si="52"/>
        <v>0</v>
      </c>
      <c r="AL212" s="535"/>
      <c r="AM212" s="533"/>
      <c r="AN212" s="534">
        <f t="shared" si="53"/>
        <v>0</v>
      </c>
      <c r="AO212" s="535"/>
      <c r="AP212" s="533"/>
      <c r="AQ212" s="534">
        <f t="shared" si="54"/>
        <v>0</v>
      </c>
      <c r="AR212" s="541">
        <f t="shared" si="55"/>
        <v>0</v>
      </c>
      <c r="AS212" s="542">
        <v>0</v>
      </c>
    </row>
    <row r="213" spans="1:45" ht="25" customHeight="1" x14ac:dyDescent="0.35">
      <c r="A213" s="529">
        <f t="array" aca="1" ref="A213" ca="1">INDIRECT("Janvier!A"&amp;5+(ROW()-14)*2)</f>
        <v>0</v>
      </c>
      <c r="B213" s="538"/>
      <c r="C213" s="538"/>
      <c r="D213" s="531"/>
      <c r="E213" s="531"/>
      <c r="F213" s="544"/>
      <c r="G213" s="540"/>
      <c r="H213" s="540"/>
      <c r="I213" s="539"/>
      <c r="J213" s="534">
        <f t="shared" si="46"/>
        <v>0</v>
      </c>
      <c r="K213" s="535"/>
      <c r="L213" s="533"/>
      <c r="M213" s="534">
        <f t="shared" si="56"/>
        <v>0</v>
      </c>
      <c r="N213" s="535"/>
      <c r="O213" s="533"/>
      <c r="P213" s="534">
        <f t="shared" si="57"/>
        <v>0</v>
      </c>
      <c r="Q213" s="535"/>
      <c r="R213" s="533"/>
      <c r="S213" s="534">
        <f t="shared" si="58"/>
        <v>0</v>
      </c>
      <c r="T213" s="535"/>
      <c r="U213" s="533"/>
      <c r="V213" s="534">
        <f t="shared" si="47"/>
        <v>0</v>
      </c>
      <c r="W213" s="535"/>
      <c r="X213" s="533"/>
      <c r="Y213" s="534">
        <f t="shared" si="48"/>
        <v>0</v>
      </c>
      <c r="Z213" s="535"/>
      <c r="AA213" s="533"/>
      <c r="AB213" s="534">
        <f t="shared" si="49"/>
        <v>0</v>
      </c>
      <c r="AC213" s="535"/>
      <c r="AD213" s="533"/>
      <c r="AE213" s="534">
        <f t="shared" si="50"/>
        <v>0</v>
      </c>
      <c r="AF213" s="535"/>
      <c r="AG213" s="533"/>
      <c r="AH213" s="534">
        <f t="shared" si="51"/>
        <v>0</v>
      </c>
      <c r="AI213" s="535"/>
      <c r="AJ213" s="533"/>
      <c r="AK213" s="534">
        <f t="shared" si="52"/>
        <v>0</v>
      </c>
      <c r="AL213" s="535"/>
      <c r="AM213" s="533"/>
      <c r="AN213" s="534">
        <f t="shared" si="53"/>
        <v>0</v>
      </c>
      <c r="AO213" s="535"/>
      <c r="AP213" s="533"/>
      <c r="AQ213" s="534">
        <f t="shared" si="54"/>
        <v>0</v>
      </c>
      <c r="AR213" s="541">
        <f t="shared" si="55"/>
        <v>0</v>
      </c>
      <c r="AS213" s="542">
        <v>0</v>
      </c>
    </row>
    <row r="214" spans="1:45" ht="25" customHeight="1" x14ac:dyDescent="0.35">
      <c r="A214" s="529">
        <f t="array" aca="1" ref="A214" ca="1">INDIRECT("Janvier!A"&amp;5+(ROW()-14)*2)</f>
        <v>0</v>
      </c>
      <c r="B214" s="538"/>
      <c r="C214" s="538"/>
      <c r="D214" s="531"/>
      <c r="E214" s="531"/>
      <c r="F214" s="544"/>
      <c r="G214" s="540"/>
      <c r="H214" s="540"/>
      <c r="I214" s="539"/>
      <c r="J214" s="534">
        <f t="shared" si="46"/>
        <v>0</v>
      </c>
      <c r="K214" s="535"/>
      <c r="L214" s="533"/>
      <c r="M214" s="534">
        <f t="shared" si="56"/>
        <v>0</v>
      </c>
      <c r="N214" s="535"/>
      <c r="O214" s="533"/>
      <c r="P214" s="534">
        <f t="shared" si="57"/>
        <v>0</v>
      </c>
      <c r="Q214" s="535"/>
      <c r="R214" s="533"/>
      <c r="S214" s="534">
        <f t="shared" si="58"/>
        <v>0</v>
      </c>
      <c r="T214" s="535"/>
      <c r="U214" s="533"/>
      <c r="V214" s="534">
        <f t="shared" si="47"/>
        <v>0</v>
      </c>
      <c r="W214" s="535"/>
      <c r="X214" s="533"/>
      <c r="Y214" s="534">
        <f t="shared" si="48"/>
        <v>0</v>
      </c>
      <c r="Z214" s="535"/>
      <c r="AA214" s="533"/>
      <c r="AB214" s="534">
        <f t="shared" si="49"/>
        <v>0</v>
      </c>
      <c r="AC214" s="535"/>
      <c r="AD214" s="533"/>
      <c r="AE214" s="534">
        <f t="shared" si="50"/>
        <v>0</v>
      </c>
      <c r="AF214" s="535"/>
      <c r="AG214" s="533"/>
      <c r="AH214" s="534">
        <f t="shared" si="51"/>
        <v>0</v>
      </c>
      <c r="AI214" s="535"/>
      <c r="AJ214" s="533"/>
      <c r="AK214" s="534">
        <f t="shared" si="52"/>
        <v>0</v>
      </c>
      <c r="AL214" s="535"/>
      <c r="AM214" s="533"/>
      <c r="AN214" s="534">
        <f t="shared" si="53"/>
        <v>0</v>
      </c>
      <c r="AO214" s="535"/>
      <c r="AP214" s="533"/>
      <c r="AQ214" s="534">
        <f t="shared" si="54"/>
        <v>0</v>
      </c>
      <c r="AR214" s="541">
        <f t="shared" si="55"/>
        <v>0</v>
      </c>
      <c r="AS214" s="542">
        <v>0</v>
      </c>
    </row>
    <row r="215" spans="1:45" ht="25" customHeight="1" x14ac:dyDescent="0.35">
      <c r="A215" s="529">
        <f t="array" aca="1" ref="A215" ca="1">INDIRECT("Janvier!A"&amp;5+(ROW()-14)*2)</f>
        <v>0</v>
      </c>
      <c r="B215" s="538"/>
      <c r="C215" s="538"/>
      <c r="D215" s="531"/>
      <c r="E215" s="531"/>
      <c r="F215" s="544"/>
      <c r="G215" s="540"/>
      <c r="H215" s="540"/>
      <c r="I215" s="539"/>
      <c r="J215" s="534">
        <f t="shared" si="46"/>
        <v>0</v>
      </c>
      <c r="K215" s="535"/>
      <c r="L215" s="533"/>
      <c r="M215" s="534">
        <f t="shared" si="56"/>
        <v>0</v>
      </c>
      <c r="N215" s="535"/>
      <c r="O215" s="533"/>
      <c r="P215" s="534">
        <f t="shared" si="57"/>
        <v>0</v>
      </c>
      <c r="Q215" s="535"/>
      <c r="R215" s="533"/>
      <c r="S215" s="534">
        <f t="shared" si="58"/>
        <v>0</v>
      </c>
      <c r="T215" s="535"/>
      <c r="U215" s="533"/>
      <c r="V215" s="534">
        <f t="shared" si="47"/>
        <v>0</v>
      </c>
      <c r="W215" s="535"/>
      <c r="X215" s="533"/>
      <c r="Y215" s="534">
        <f t="shared" si="48"/>
        <v>0</v>
      </c>
      <c r="Z215" s="535"/>
      <c r="AA215" s="533"/>
      <c r="AB215" s="534">
        <f t="shared" si="49"/>
        <v>0</v>
      </c>
      <c r="AC215" s="535"/>
      <c r="AD215" s="533"/>
      <c r="AE215" s="534">
        <f t="shared" si="50"/>
        <v>0</v>
      </c>
      <c r="AF215" s="535"/>
      <c r="AG215" s="533"/>
      <c r="AH215" s="534">
        <f t="shared" si="51"/>
        <v>0</v>
      </c>
      <c r="AI215" s="535"/>
      <c r="AJ215" s="533"/>
      <c r="AK215" s="534">
        <f t="shared" si="52"/>
        <v>0</v>
      </c>
      <c r="AL215" s="535"/>
      <c r="AM215" s="533"/>
      <c r="AN215" s="534">
        <f t="shared" si="53"/>
        <v>0</v>
      </c>
      <c r="AO215" s="535"/>
      <c r="AP215" s="533"/>
      <c r="AQ215" s="534">
        <f t="shared" si="54"/>
        <v>0</v>
      </c>
      <c r="AR215" s="541">
        <f t="shared" si="55"/>
        <v>0</v>
      </c>
      <c r="AS215" s="542">
        <v>0</v>
      </c>
    </row>
    <row r="216" spans="1:45" ht="25" customHeight="1" x14ac:dyDescent="0.35">
      <c r="A216" s="529">
        <f t="array" aca="1" ref="A216" ca="1">INDIRECT("Janvier!A"&amp;5+(ROW()-14)*2)</f>
        <v>0</v>
      </c>
      <c r="B216" s="538"/>
      <c r="C216" s="538"/>
      <c r="D216" s="531"/>
      <c r="E216" s="531"/>
      <c r="F216" s="544"/>
      <c r="G216" s="540"/>
      <c r="H216" s="540"/>
      <c r="I216" s="539"/>
      <c r="J216" s="534">
        <f t="shared" si="46"/>
        <v>0</v>
      </c>
      <c r="K216" s="535"/>
      <c r="L216" s="533"/>
      <c r="M216" s="534">
        <f t="shared" si="56"/>
        <v>0</v>
      </c>
      <c r="N216" s="535"/>
      <c r="O216" s="533"/>
      <c r="P216" s="534">
        <f t="shared" si="57"/>
        <v>0</v>
      </c>
      <c r="Q216" s="535"/>
      <c r="R216" s="533"/>
      <c r="S216" s="534">
        <f t="shared" si="58"/>
        <v>0</v>
      </c>
      <c r="T216" s="535"/>
      <c r="U216" s="533"/>
      <c r="V216" s="534">
        <f t="shared" si="47"/>
        <v>0</v>
      </c>
      <c r="W216" s="535"/>
      <c r="X216" s="533"/>
      <c r="Y216" s="534">
        <f t="shared" si="48"/>
        <v>0</v>
      </c>
      <c r="Z216" s="535"/>
      <c r="AA216" s="533"/>
      <c r="AB216" s="534">
        <f t="shared" si="49"/>
        <v>0</v>
      </c>
      <c r="AC216" s="535"/>
      <c r="AD216" s="533"/>
      <c r="AE216" s="534">
        <f t="shared" si="50"/>
        <v>0</v>
      </c>
      <c r="AF216" s="535"/>
      <c r="AG216" s="533"/>
      <c r="AH216" s="534">
        <f t="shared" si="51"/>
        <v>0</v>
      </c>
      <c r="AI216" s="535"/>
      <c r="AJ216" s="533"/>
      <c r="AK216" s="534">
        <f t="shared" si="52"/>
        <v>0</v>
      </c>
      <c r="AL216" s="535"/>
      <c r="AM216" s="533"/>
      <c r="AN216" s="534">
        <f t="shared" si="53"/>
        <v>0</v>
      </c>
      <c r="AO216" s="535"/>
      <c r="AP216" s="533"/>
      <c r="AQ216" s="534">
        <f t="shared" si="54"/>
        <v>0</v>
      </c>
      <c r="AR216" s="541">
        <f t="shared" si="55"/>
        <v>0</v>
      </c>
      <c r="AS216" s="542">
        <v>0</v>
      </c>
    </row>
    <row r="217" spans="1:45" ht="25" customHeight="1" x14ac:dyDescent="0.35">
      <c r="A217" s="529">
        <f t="array" aca="1" ref="A217" ca="1">INDIRECT("Janvier!A"&amp;5+(ROW()-14)*2)</f>
        <v>0</v>
      </c>
      <c r="B217" s="538"/>
      <c r="C217" s="538"/>
      <c r="D217" s="531"/>
      <c r="E217" s="531"/>
      <c r="F217" s="544"/>
      <c r="G217" s="540"/>
      <c r="H217" s="540"/>
      <c r="I217" s="539"/>
      <c r="J217" s="534">
        <f t="shared" si="46"/>
        <v>0</v>
      </c>
      <c r="K217" s="535"/>
      <c r="L217" s="533"/>
      <c r="M217" s="534">
        <f t="shared" si="56"/>
        <v>0</v>
      </c>
      <c r="N217" s="535"/>
      <c r="O217" s="533"/>
      <c r="P217" s="534">
        <f t="shared" si="57"/>
        <v>0</v>
      </c>
      <c r="Q217" s="535"/>
      <c r="R217" s="533"/>
      <c r="S217" s="534">
        <f t="shared" si="58"/>
        <v>0</v>
      </c>
      <c r="T217" s="535"/>
      <c r="U217" s="533"/>
      <c r="V217" s="534">
        <f t="shared" si="47"/>
        <v>0</v>
      </c>
      <c r="W217" s="535"/>
      <c r="X217" s="533"/>
      <c r="Y217" s="534">
        <f t="shared" si="48"/>
        <v>0</v>
      </c>
      <c r="Z217" s="535"/>
      <c r="AA217" s="533"/>
      <c r="AB217" s="534">
        <f t="shared" si="49"/>
        <v>0</v>
      </c>
      <c r="AC217" s="535"/>
      <c r="AD217" s="533"/>
      <c r="AE217" s="534">
        <f t="shared" si="50"/>
        <v>0</v>
      </c>
      <c r="AF217" s="535"/>
      <c r="AG217" s="533"/>
      <c r="AH217" s="534">
        <f t="shared" si="51"/>
        <v>0</v>
      </c>
      <c r="AI217" s="535"/>
      <c r="AJ217" s="533"/>
      <c r="AK217" s="534">
        <f t="shared" si="52"/>
        <v>0</v>
      </c>
      <c r="AL217" s="535"/>
      <c r="AM217" s="533"/>
      <c r="AN217" s="534">
        <f t="shared" si="53"/>
        <v>0</v>
      </c>
      <c r="AO217" s="535"/>
      <c r="AP217" s="533"/>
      <c r="AQ217" s="534">
        <f t="shared" si="54"/>
        <v>0</v>
      </c>
      <c r="AR217" s="541">
        <f t="shared" si="55"/>
        <v>0</v>
      </c>
      <c r="AS217" s="542">
        <v>0</v>
      </c>
    </row>
    <row r="218" spans="1:45" ht="25" customHeight="1" x14ac:dyDescent="0.35">
      <c r="A218" s="529">
        <f t="array" aca="1" ref="A218" ca="1">INDIRECT("Janvier!A"&amp;5+(ROW()-14)*2)</f>
        <v>0</v>
      </c>
      <c r="B218" s="538"/>
      <c r="C218" s="538"/>
      <c r="D218" s="531"/>
      <c r="E218" s="531"/>
      <c r="F218" s="544"/>
      <c r="G218" s="540"/>
      <c r="H218" s="540"/>
      <c r="I218" s="539"/>
      <c r="J218" s="534">
        <f t="shared" si="46"/>
        <v>0</v>
      </c>
      <c r="K218" s="535"/>
      <c r="L218" s="533"/>
      <c r="M218" s="534">
        <f t="shared" si="56"/>
        <v>0</v>
      </c>
      <c r="N218" s="535"/>
      <c r="O218" s="533"/>
      <c r="P218" s="534">
        <f t="shared" si="57"/>
        <v>0</v>
      </c>
      <c r="Q218" s="535"/>
      <c r="R218" s="533"/>
      <c r="S218" s="534">
        <f t="shared" si="58"/>
        <v>0</v>
      </c>
      <c r="T218" s="535"/>
      <c r="U218" s="533"/>
      <c r="V218" s="534">
        <f t="shared" si="47"/>
        <v>0</v>
      </c>
      <c r="W218" s="535"/>
      <c r="X218" s="533"/>
      <c r="Y218" s="534">
        <f t="shared" si="48"/>
        <v>0</v>
      </c>
      <c r="Z218" s="535"/>
      <c r="AA218" s="533"/>
      <c r="AB218" s="534">
        <f t="shared" si="49"/>
        <v>0</v>
      </c>
      <c r="AC218" s="535"/>
      <c r="AD218" s="533"/>
      <c r="AE218" s="534">
        <f t="shared" si="50"/>
        <v>0</v>
      </c>
      <c r="AF218" s="535"/>
      <c r="AG218" s="533"/>
      <c r="AH218" s="534">
        <f t="shared" si="51"/>
        <v>0</v>
      </c>
      <c r="AI218" s="535"/>
      <c r="AJ218" s="533"/>
      <c r="AK218" s="534">
        <f t="shared" si="52"/>
        <v>0</v>
      </c>
      <c r="AL218" s="535"/>
      <c r="AM218" s="533"/>
      <c r="AN218" s="534">
        <f t="shared" si="53"/>
        <v>0</v>
      </c>
      <c r="AO218" s="535"/>
      <c r="AP218" s="533"/>
      <c r="AQ218" s="534">
        <f t="shared" si="54"/>
        <v>0</v>
      </c>
      <c r="AR218" s="541">
        <f t="shared" si="55"/>
        <v>0</v>
      </c>
      <c r="AS218" s="542">
        <v>0</v>
      </c>
    </row>
    <row r="219" spans="1:45" ht="25" customHeight="1" x14ac:dyDescent="0.35">
      <c r="A219" s="529">
        <f t="array" aca="1" ref="A219" ca="1">INDIRECT("Janvier!A"&amp;5+(ROW()-14)*2)</f>
        <v>0</v>
      </c>
      <c r="B219" s="538"/>
      <c r="C219" s="538"/>
      <c r="D219" s="531"/>
      <c r="E219" s="531"/>
      <c r="F219" s="544"/>
      <c r="G219" s="540"/>
      <c r="H219" s="540"/>
      <c r="I219" s="539"/>
      <c r="J219" s="534">
        <f t="shared" si="46"/>
        <v>0</v>
      </c>
      <c r="K219" s="535"/>
      <c r="L219" s="533"/>
      <c r="M219" s="534">
        <f t="shared" si="56"/>
        <v>0</v>
      </c>
      <c r="N219" s="535"/>
      <c r="O219" s="533"/>
      <c r="P219" s="534">
        <f t="shared" si="57"/>
        <v>0</v>
      </c>
      <c r="Q219" s="535"/>
      <c r="R219" s="533"/>
      <c r="S219" s="534">
        <f t="shared" si="58"/>
        <v>0</v>
      </c>
      <c r="T219" s="535"/>
      <c r="U219" s="533"/>
      <c r="V219" s="534">
        <f t="shared" si="47"/>
        <v>0</v>
      </c>
      <c r="W219" s="535"/>
      <c r="X219" s="533"/>
      <c r="Y219" s="534">
        <f t="shared" si="48"/>
        <v>0</v>
      </c>
      <c r="Z219" s="535"/>
      <c r="AA219" s="533"/>
      <c r="AB219" s="534">
        <f t="shared" si="49"/>
        <v>0</v>
      </c>
      <c r="AC219" s="535"/>
      <c r="AD219" s="533"/>
      <c r="AE219" s="534">
        <f t="shared" si="50"/>
        <v>0</v>
      </c>
      <c r="AF219" s="535"/>
      <c r="AG219" s="533"/>
      <c r="AH219" s="534">
        <f t="shared" si="51"/>
        <v>0</v>
      </c>
      <c r="AI219" s="535"/>
      <c r="AJ219" s="533"/>
      <c r="AK219" s="534">
        <f t="shared" si="52"/>
        <v>0</v>
      </c>
      <c r="AL219" s="535"/>
      <c r="AM219" s="533"/>
      <c r="AN219" s="534">
        <f t="shared" si="53"/>
        <v>0</v>
      </c>
      <c r="AO219" s="535"/>
      <c r="AP219" s="533"/>
      <c r="AQ219" s="534">
        <f t="shared" si="54"/>
        <v>0</v>
      </c>
      <c r="AR219" s="541">
        <f t="shared" si="55"/>
        <v>0</v>
      </c>
      <c r="AS219" s="542">
        <v>0</v>
      </c>
    </row>
    <row r="220" spans="1:45" ht="25" customHeight="1" x14ac:dyDescent="0.35">
      <c r="A220" s="529">
        <f t="array" aca="1" ref="A220" ca="1">INDIRECT("Janvier!A"&amp;5+(ROW()-14)*2)</f>
        <v>0</v>
      </c>
      <c r="B220" s="538"/>
      <c r="C220" s="538"/>
      <c r="D220" s="531"/>
      <c r="E220" s="531"/>
      <c r="F220" s="544"/>
      <c r="G220" s="540"/>
      <c r="H220" s="540"/>
      <c r="I220" s="539"/>
      <c r="J220" s="534">
        <f t="shared" si="46"/>
        <v>0</v>
      </c>
      <c r="K220" s="535"/>
      <c r="L220" s="533"/>
      <c r="M220" s="534">
        <f t="shared" si="56"/>
        <v>0</v>
      </c>
      <c r="N220" s="535"/>
      <c r="O220" s="533"/>
      <c r="P220" s="534">
        <f t="shared" si="57"/>
        <v>0</v>
      </c>
      <c r="Q220" s="535"/>
      <c r="R220" s="533"/>
      <c r="S220" s="534">
        <f t="shared" si="58"/>
        <v>0</v>
      </c>
      <c r="T220" s="535"/>
      <c r="U220" s="533"/>
      <c r="V220" s="534">
        <f t="shared" si="47"/>
        <v>0</v>
      </c>
      <c r="W220" s="535"/>
      <c r="X220" s="533"/>
      <c r="Y220" s="534">
        <f t="shared" si="48"/>
        <v>0</v>
      </c>
      <c r="Z220" s="535"/>
      <c r="AA220" s="533"/>
      <c r="AB220" s="534">
        <f t="shared" si="49"/>
        <v>0</v>
      </c>
      <c r="AC220" s="535"/>
      <c r="AD220" s="533"/>
      <c r="AE220" s="534">
        <f t="shared" si="50"/>
        <v>0</v>
      </c>
      <c r="AF220" s="535"/>
      <c r="AG220" s="533"/>
      <c r="AH220" s="534">
        <f t="shared" si="51"/>
        <v>0</v>
      </c>
      <c r="AI220" s="535"/>
      <c r="AJ220" s="533"/>
      <c r="AK220" s="534">
        <f t="shared" si="52"/>
        <v>0</v>
      </c>
      <c r="AL220" s="535"/>
      <c r="AM220" s="533"/>
      <c r="AN220" s="534">
        <f t="shared" si="53"/>
        <v>0</v>
      </c>
      <c r="AO220" s="535"/>
      <c r="AP220" s="533"/>
      <c r="AQ220" s="534">
        <f t="shared" si="54"/>
        <v>0</v>
      </c>
      <c r="AR220" s="541">
        <f t="shared" si="55"/>
        <v>0</v>
      </c>
      <c r="AS220" s="542">
        <v>0</v>
      </c>
    </row>
    <row r="221" spans="1:45" ht="25" customHeight="1" x14ac:dyDescent="0.35">
      <c r="A221" s="529">
        <f t="array" aca="1" ref="A221" ca="1">INDIRECT("Janvier!A"&amp;5+(ROW()-14)*2)</f>
        <v>0</v>
      </c>
      <c r="B221" s="538"/>
      <c r="C221" s="538"/>
      <c r="D221" s="531"/>
      <c r="E221" s="531"/>
      <c r="F221" s="544"/>
      <c r="G221" s="540"/>
      <c r="H221" s="540"/>
      <c r="I221" s="539"/>
      <c r="J221" s="534">
        <f t="shared" si="46"/>
        <v>0</v>
      </c>
      <c r="K221" s="535"/>
      <c r="L221" s="533"/>
      <c r="M221" s="534">
        <f t="shared" si="56"/>
        <v>0</v>
      </c>
      <c r="N221" s="535"/>
      <c r="O221" s="533"/>
      <c r="P221" s="534">
        <f t="shared" si="57"/>
        <v>0</v>
      </c>
      <c r="Q221" s="535"/>
      <c r="R221" s="533"/>
      <c r="S221" s="534">
        <f t="shared" si="58"/>
        <v>0</v>
      </c>
      <c r="T221" s="535"/>
      <c r="U221" s="533"/>
      <c r="V221" s="534">
        <f t="shared" si="47"/>
        <v>0</v>
      </c>
      <c r="W221" s="535"/>
      <c r="X221" s="533"/>
      <c r="Y221" s="534">
        <f t="shared" si="48"/>
        <v>0</v>
      </c>
      <c r="Z221" s="535"/>
      <c r="AA221" s="533"/>
      <c r="AB221" s="534">
        <f t="shared" si="49"/>
        <v>0</v>
      </c>
      <c r="AC221" s="535"/>
      <c r="AD221" s="533"/>
      <c r="AE221" s="534">
        <f t="shared" si="50"/>
        <v>0</v>
      </c>
      <c r="AF221" s="535"/>
      <c r="AG221" s="533"/>
      <c r="AH221" s="534">
        <f t="shared" si="51"/>
        <v>0</v>
      </c>
      <c r="AI221" s="535"/>
      <c r="AJ221" s="533"/>
      <c r="AK221" s="534">
        <f t="shared" si="52"/>
        <v>0</v>
      </c>
      <c r="AL221" s="535"/>
      <c r="AM221" s="533"/>
      <c r="AN221" s="534">
        <f t="shared" si="53"/>
        <v>0</v>
      </c>
      <c r="AO221" s="535"/>
      <c r="AP221" s="533"/>
      <c r="AQ221" s="534">
        <f t="shared" si="54"/>
        <v>0</v>
      </c>
      <c r="AR221" s="541">
        <f t="shared" si="55"/>
        <v>0</v>
      </c>
      <c r="AS221" s="542">
        <v>0</v>
      </c>
    </row>
    <row r="222" spans="1:45" ht="25" customHeight="1" x14ac:dyDescent="0.35">
      <c r="A222" s="529">
        <f t="array" aca="1" ref="A222" ca="1">INDIRECT("Janvier!A"&amp;5+(ROW()-14)*2)</f>
        <v>0</v>
      </c>
      <c r="B222" s="538"/>
      <c r="C222" s="538"/>
      <c r="D222" s="531"/>
      <c r="E222" s="531"/>
      <c r="F222" s="544"/>
      <c r="G222" s="540"/>
      <c r="H222" s="540"/>
      <c r="I222" s="539"/>
      <c r="J222" s="534">
        <f t="shared" si="46"/>
        <v>0</v>
      </c>
      <c r="K222" s="535"/>
      <c r="L222" s="533"/>
      <c r="M222" s="534">
        <f t="shared" si="56"/>
        <v>0</v>
      </c>
      <c r="N222" s="535"/>
      <c r="O222" s="533"/>
      <c r="P222" s="534">
        <f t="shared" si="57"/>
        <v>0</v>
      </c>
      <c r="Q222" s="535"/>
      <c r="R222" s="533"/>
      <c r="S222" s="534">
        <f t="shared" si="58"/>
        <v>0</v>
      </c>
      <c r="T222" s="535"/>
      <c r="U222" s="533"/>
      <c r="V222" s="534">
        <f t="shared" si="47"/>
        <v>0</v>
      </c>
      <c r="W222" s="535"/>
      <c r="X222" s="533"/>
      <c r="Y222" s="534">
        <f t="shared" si="48"/>
        <v>0</v>
      </c>
      <c r="Z222" s="535"/>
      <c r="AA222" s="533"/>
      <c r="AB222" s="534">
        <f t="shared" si="49"/>
        <v>0</v>
      </c>
      <c r="AC222" s="535"/>
      <c r="AD222" s="533"/>
      <c r="AE222" s="534">
        <f t="shared" si="50"/>
        <v>0</v>
      </c>
      <c r="AF222" s="535"/>
      <c r="AG222" s="533"/>
      <c r="AH222" s="534">
        <f t="shared" si="51"/>
        <v>0</v>
      </c>
      <c r="AI222" s="535"/>
      <c r="AJ222" s="533"/>
      <c r="AK222" s="534">
        <f t="shared" si="52"/>
        <v>0</v>
      </c>
      <c r="AL222" s="535"/>
      <c r="AM222" s="533"/>
      <c r="AN222" s="534">
        <f t="shared" si="53"/>
        <v>0</v>
      </c>
      <c r="AO222" s="535"/>
      <c r="AP222" s="533"/>
      <c r="AQ222" s="534">
        <f t="shared" si="54"/>
        <v>0</v>
      </c>
      <c r="AR222" s="541">
        <f t="shared" si="55"/>
        <v>0</v>
      </c>
      <c r="AS222" s="542">
        <v>0</v>
      </c>
    </row>
    <row r="223" spans="1:45" ht="25" customHeight="1" x14ac:dyDescent="0.35">
      <c r="A223" s="529">
        <f t="array" aca="1" ref="A223" ca="1">INDIRECT("Janvier!A"&amp;5+(ROW()-14)*2)</f>
        <v>0</v>
      </c>
      <c r="B223" s="538"/>
      <c r="C223" s="538"/>
      <c r="D223" s="531"/>
      <c r="E223" s="531"/>
      <c r="F223" s="544"/>
      <c r="G223" s="540"/>
      <c r="H223" s="540"/>
      <c r="I223" s="539"/>
      <c r="J223" s="534">
        <f t="shared" si="46"/>
        <v>0</v>
      </c>
      <c r="K223" s="535"/>
      <c r="L223" s="533"/>
      <c r="M223" s="534">
        <f t="shared" si="56"/>
        <v>0</v>
      </c>
      <c r="N223" s="535"/>
      <c r="O223" s="533"/>
      <c r="P223" s="534">
        <f t="shared" si="57"/>
        <v>0</v>
      </c>
      <c r="Q223" s="535"/>
      <c r="R223" s="533"/>
      <c r="S223" s="534">
        <f t="shared" si="58"/>
        <v>0</v>
      </c>
      <c r="T223" s="535"/>
      <c r="U223" s="533"/>
      <c r="V223" s="534">
        <f t="shared" si="47"/>
        <v>0</v>
      </c>
      <c r="W223" s="535"/>
      <c r="X223" s="533"/>
      <c r="Y223" s="534">
        <f t="shared" si="48"/>
        <v>0</v>
      </c>
      <c r="Z223" s="535"/>
      <c r="AA223" s="533"/>
      <c r="AB223" s="534">
        <f t="shared" si="49"/>
        <v>0</v>
      </c>
      <c r="AC223" s="535"/>
      <c r="AD223" s="533"/>
      <c r="AE223" s="534">
        <f t="shared" si="50"/>
        <v>0</v>
      </c>
      <c r="AF223" s="535"/>
      <c r="AG223" s="533"/>
      <c r="AH223" s="534">
        <f t="shared" si="51"/>
        <v>0</v>
      </c>
      <c r="AI223" s="535"/>
      <c r="AJ223" s="533"/>
      <c r="AK223" s="534">
        <f t="shared" si="52"/>
        <v>0</v>
      </c>
      <c r="AL223" s="535"/>
      <c r="AM223" s="533"/>
      <c r="AN223" s="534">
        <f t="shared" si="53"/>
        <v>0</v>
      </c>
      <c r="AO223" s="535"/>
      <c r="AP223" s="533"/>
      <c r="AQ223" s="534">
        <f t="shared" si="54"/>
        <v>0</v>
      </c>
      <c r="AR223" s="541">
        <f t="shared" si="55"/>
        <v>0</v>
      </c>
      <c r="AS223" s="542">
        <v>0</v>
      </c>
    </row>
    <row r="224" spans="1:45" ht="25" customHeight="1" x14ac:dyDescent="0.35">
      <c r="A224" s="529">
        <f t="array" aca="1" ref="A224" ca="1">INDIRECT("Janvier!A"&amp;5+(ROW()-14)*2)</f>
        <v>0</v>
      </c>
      <c r="B224" s="538"/>
      <c r="C224" s="538"/>
      <c r="D224" s="531"/>
      <c r="E224" s="531"/>
      <c r="F224" s="544"/>
      <c r="G224" s="540"/>
      <c r="H224" s="540"/>
      <c r="I224" s="539"/>
      <c r="J224" s="534">
        <f t="shared" si="46"/>
        <v>0</v>
      </c>
      <c r="K224" s="535"/>
      <c r="L224" s="533"/>
      <c r="M224" s="534">
        <f t="shared" si="56"/>
        <v>0</v>
      </c>
      <c r="N224" s="535"/>
      <c r="O224" s="533"/>
      <c r="P224" s="534">
        <f t="shared" si="57"/>
        <v>0</v>
      </c>
      <c r="Q224" s="535"/>
      <c r="R224" s="533"/>
      <c r="S224" s="534">
        <f t="shared" si="58"/>
        <v>0</v>
      </c>
      <c r="T224" s="535"/>
      <c r="U224" s="533"/>
      <c r="V224" s="534">
        <f t="shared" si="47"/>
        <v>0</v>
      </c>
      <c r="W224" s="535"/>
      <c r="X224" s="533"/>
      <c r="Y224" s="534">
        <f t="shared" si="48"/>
        <v>0</v>
      </c>
      <c r="Z224" s="535"/>
      <c r="AA224" s="533"/>
      <c r="AB224" s="534">
        <f t="shared" si="49"/>
        <v>0</v>
      </c>
      <c r="AC224" s="535"/>
      <c r="AD224" s="533"/>
      <c r="AE224" s="534">
        <f t="shared" si="50"/>
        <v>0</v>
      </c>
      <c r="AF224" s="535"/>
      <c r="AG224" s="533"/>
      <c r="AH224" s="534">
        <f t="shared" si="51"/>
        <v>0</v>
      </c>
      <c r="AI224" s="535"/>
      <c r="AJ224" s="533"/>
      <c r="AK224" s="534">
        <f t="shared" si="52"/>
        <v>0</v>
      </c>
      <c r="AL224" s="535"/>
      <c r="AM224" s="533"/>
      <c r="AN224" s="534">
        <f t="shared" si="53"/>
        <v>0</v>
      </c>
      <c r="AO224" s="535"/>
      <c r="AP224" s="533"/>
      <c r="AQ224" s="534">
        <f t="shared" si="54"/>
        <v>0</v>
      </c>
      <c r="AR224" s="541">
        <f t="shared" si="55"/>
        <v>0</v>
      </c>
      <c r="AS224" s="542">
        <v>0</v>
      </c>
    </row>
    <row r="225" spans="1:45" ht="25" customHeight="1" x14ac:dyDescent="0.35">
      <c r="A225" s="529">
        <f t="array" aca="1" ref="A225" ca="1">INDIRECT("Janvier!A"&amp;5+(ROW()-14)*2)</f>
        <v>0</v>
      </c>
      <c r="B225" s="538"/>
      <c r="C225" s="538"/>
      <c r="D225" s="531"/>
      <c r="E225" s="531"/>
      <c r="F225" s="544"/>
      <c r="G225" s="540"/>
      <c r="H225" s="540"/>
      <c r="I225" s="539"/>
      <c r="J225" s="534">
        <f t="shared" si="46"/>
        <v>0</v>
      </c>
      <c r="K225" s="535"/>
      <c r="L225" s="533"/>
      <c r="M225" s="534">
        <f t="shared" si="56"/>
        <v>0</v>
      </c>
      <c r="N225" s="535"/>
      <c r="O225" s="533"/>
      <c r="P225" s="534">
        <f t="shared" si="57"/>
        <v>0</v>
      </c>
      <c r="Q225" s="535"/>
      <c r="R225" s="533"/>
      <c r="S225" s="534">
        <f t="shared" si="58"/>
        <v>0</v>
      </c>
      <c r="T225" s="535"/>
      <c r="U225" s="533"/>
      <c r="V225" s="534">
        <f t="shared" si="47"/>
        <v>0</v>
      </c>
      <c r="W225" s="535"/>
      <c r="X225" s="533"/>
      <c r="Y225" s="534">
        <f t="shared" si="48"/>
        <v>0</v>
      </c>
      <c r="Z225" s="535"/>
      <c r="AA225" s="533"/>
      <c r="AB225" s="534">
        <f t="shared" si="49"/>
        <v>0</v>
      </c>
      <c r="AC225" s="535"/>
      <c r="AD225" s="533"/>
      <c r="AE225" s="534">
        <f t="shared" si="50"/>
        <v>0</v>
      </c>
      <c r="AF225" s="535"/>
      <c r="AG225" s="533"/>
      <c r="AH225" s="534">
        <f t="shared" si="51"/>
        <v>0</v>
      </c>
      <c r="AI225" s="535"/>
      <c r="AJ225" s="533"/>
      <c r="AK225" s="534">
        <f t="shared" si="52"/>
        <v>0</v>
      </c>
      <c r="AL225" s="535"/>
      <c r="AM225" s="533"/>
      <c r="AN225" s="534">
        <f t="shared" si="53"/>
        <v>0</v>
      </c>
      <c r="AO225" s="535"/>
      <c r="AP225" s="533"/>
      <c r="AQ225" s="534">
        <f t="shared" si="54"/>
        <v>0</v>
      </c>
      <c r="AR225" s="541">
        <f t="shared" si="55"/>
        <v>0</v>
      </c>
      <c r="AS225" s="542">
        <v>0</v>
      </c>
    </row>
    <row r="226" spans="1:45" ht="25" customHeight="1" x14ac:dyDescent="0.35">
      <c r="A226" s="529">
        <f t="array" aca="1" ref="A226" ca="1">INDIRECT("Janvier!A"&amp;5+(ROW()-14)*2)</f>
        <v>0</v>
      </c>
      <c r="B226" s="538"/>
      <c r="C226" s="538"/>
      <c r="D226" s="531"/>
      <c r="E226" s="531"/>
      <c r="F226" s="544"/>
      <c r="G226" s="540"/>
      <c r="H226" s="540"/>
      <c r="I226" s="539"/>
      <c r="J226" s="534">
        <f t="shared" si="46"/>
        <v>0</v>
      </c>
      <c r="K226" s="535"/>
      <c r="L226" s="533"/>
      <c r="M226" s="534">
        <f t="shared" si="56"/>
        <v>0</v>
      </c>
      <c r="N226" s="535"/>
      <c r="O226" s="533"/>
      <c r="P226" s="534">
        <f t="shared" si="57"/>
        <v>0</v>
      </c>
      <c r="Q226" s="535"/>
      <c r="R226" s="533"/>
      <c r="S226" s="534">
        <f t="shared" si="58"/>
        <v>0</v>
      </c>
      <c r="T226" s="535"/>
      <c r="U226" s="533"/>
      <c r="V226" s="534">
        <f t="shared" si="47"/>
        <v>0</v>
      </c>
      <c r="W226" s="535"/>
      <c r="X226" s="533"/>
      <c r="Y226" s="534">
        <f t="shared" si="48"/>
        <v>0</v>
      </c>
      <c r="Z226" s="535"/>
      <c r="AA226" s="533"/>
      <c r="AB226" s="534">
        <f t="shared" si="49"/>
        <v>0</v>
      </c>
      <c r="AC226" s="535"/>
      <c r="AD226" s="533"/>
      <c r="AE226" s="534">
        <f t="shared" si="50"/>
        <v>0</v>
      </c>
      <c r="AF226" s="535"/>
      <c r="AG226" s="533"/>
      <c r="AH226" s="534">
        <f t="shared" si="51"/>
        <v>0</v>
      </c>
      <c r="AI226" s="535"/>
      <c r="AJ226" s="533"/>
      <c r="AK226" s="534">
        <f t="shared" si="52"/>
        <v>0</v>
      </c>
      <c r="AL226" s="535"/>
      <c r="AM226" s="533"/>
      <c r="AN226" s="534">
        <f t="shared" si="53"/>
        <v>0</v>
      </c>
      <c r="AO226" s="535"/>
      <c r="AP226" s="533"/>
      <c r="AQ226" s="534">
        <f t="shared" si="54"/>
        <v>0</v>
      </c>
      <c r="AR226" s="541">
        <f t="shared" si="55"/>
        <v>0</v>
      </c>
      <c r="AS226" s="542">
        <v>0</v>
      </c>
    </row>
    <row r="227" spans="1:45" ht="25" customHeight="1" x14ac:dyDescent="0.35">
      <c r="A227" s="529">
        <f t="array" aca="1" ref="A227" ca="1">INDIRECT("Janvier!A"&amp;5+(ROW()-14)*2)</f>
        <v>0</v>
      </c>
      <c r="B227" s="538"/>
      <c r="C227" s="538"/>
      <c r="D227" s="531"/>
      <c r="E227" s="531"/>
      <c r="F227" s="544"/>
      <c r="G227" s="540"/>
      <c r="H227" s="540"/>
      <c r="I227" s="539"/>
      <c r="J227" s="534">
        <f t="shared" si="46"/>
        <v>0</v>
      </c>
      <c r="K227" s="535"/>
      <c r="L227" s="533"/>
      <c r="M227" s="534">
        <f t="shared" si="56"/>
        <v>0</v>
      </c>
      <c r="N227" s="535"/>
      <c r="O227" s="533"/>
      <c r="P227" s="534">
        <f t="shared" si="57"/>
        <v>0</v>
      </c>
      <c r="Q227" s="535"/>
      <c r="R227" s="533"/>
      <c r="S227" s="534">
        <f t="shared" si="58"/>
        <v>0</v>
      </c>
      <c r="T227" s="535"/>
      <c r="U227" s="533"/>
      <c r="V227" s="534">
        <f t="shared" si="47"/>
        <v>0</v>
      </c>
      <c r="W227" s="535"/>
      <c r="X227" s="533"/>
      <c r="Y227" s="534">
        <f t="shared" si="48"/>
        <v>0</v>
      </c>
      <c r="Z227" s="535"/>
      <c r="AA227" s="533"/>
      <c r="AB227" s="534">
        <f t="shared" si="49"/>
        <v>0</v>
      </c>
      <c r="AC227" s="535"/>
      <c r="AD227" s="533"/>
      <c r="AE227" s="534">
        <f t="shared" si="50"/>
        <v>0</v>
      </c>
      <c r="AF227" s="535"/>
      <c r="AG227" s="533"/>
      <c r="AH227" s="534">
        <f t="shared" si="51"/>
        <v>0</v>
      </c>
      <c r="AI227" s="535"/>
      <c r="AJ227" s="533"/>
      <c r="AK227" s="534">
        <f t="shared" si="52"/>
        <v>0</v>
      </c>
      <c r="AL227" s="535"/>
      <c r="AM227" s="533"/>
      <c r="AN227" s="534">
        <f t="shared" si="53"/>
        <v>0</v>
      </c>
      <c r="AO227" s="535"/>
      <c r="AP227" s="533"/>
      <c r="AQ227" s="534">
        <f t="shared" si="54"/>
        <v>0</v>
      </c>
      <c r="AR227" s="541">
        <f t="shared" si="55"/>
        <v>0</v>
      </c>
      <c r="AS227" s="542">
        <v>0</v>
      </c>
    </row>
    <row r="228" spans="1:45" ht="25" customHeight="1" x14ac:dyDescent="0.35">
      <c r="A228" s="529">
        <f t="array" aca="1" ref="A228" ca="1">INDIRECT("Janvier!A"&amp;5+(ROW()-14)*2)</f>
        <v>0</v>
      </c>
      <c r="B228" s="538"/>
      <c r="C228" s="538"/>
      <c r="D228" s="531"/>
      <c r="E228" s="531"/>
      <c r="F228" s="544"/>
      <c r="G228" s="540"/>
      <c r="H228" s="540"/>
      <c r="I228" s="539"/>
      <c r="J228" s="534">
        <f t="shared" si="46"/>
        <v>0</v>
      </c>
      <c r="K228" s="535"/>
      <c r="L228" s="533"/>
      <c r="M228" s="534">
        <f t="shared" si="56"/>
        <v>0</v>
      </c>
      <c r="N228" s="535"/>
      <c r="O228" s="533"/>
      <c r="P228" s="534">
        <f t="shared" si="57"/>
        <v>0</v>
      </c>
      <c r="Q228" s="535"/>
      <c r="R228" s="533"/>
      <c r="S228" s="534">
        <f t="shared" si="58"/>
        <v>0</v>
      </c>
      <c r="T228" s="535"/>
      <c r="U228" s="533"/>
      <c r="V228" s="534">
        <f t="shared" si="47"/>
        <v>0</v>
      </c>
      <c r="W228" s="535"/>
      <c r="X228" s="533"/>
      <c r="Y228" s="534">
        <f t="shared" si="48"/>
        <v>0</v>
      </c>
      <c r="Z228" s="535"/>
      <c r="AA228" s="533"/>
      <c r="AB228" s="534">
        <f t="shared" si="49"/>
        <v>0</v>
      </c>
      <c r="AC228" s="535"/>
      <c r="AD228" s="533"/>
      <c r="AE228" s="534">
        <f t="shared" si="50"/>
        <v>0</v>
      </c>
      <c r="AF228" s="535"/>
      <c r="AG228" s="533"/>
      <c r="AH228" s="534">
        <f t="shared" si="51"/>
        <v>0</v>
      </c>
      <c r="AI228" s="535"/>
      <c r="AJ228" s="533"/>
      <c r="AK228" s="534">
        <f t="shared" si="52"/>
        <v>0</v>
      </c>
      <c r="AL228" s="535"/>
      <c r="AM228" s="533"/>
      <c r="AN228" s="534">
        <f t="shared" si="53"/>
        <v>0</v>
      </c>
      <c r="AO228" s="535"/>
      <c r="AP228" s="533"/>
      <c r="AQ228" s="534">
        <f t="shared" si="54"/>
        <v>0</v>
      </c>
      <c r="AR228" s="541">
        <f t="shared" si="55"/>
        <v>0</v>
      </c>
      <c r="AS228" s="542">
        <v>0</v>
      </c>
    </row>
    <row r="229" spans="1:45" ht="25" customHeight="1" x14ac:dyDescent="0.35">
      <c r="A229" s="529">
        <f t="array" aca="1" ref="A229" ca="1">INDIRECT("Janvier!A"&amp;5+(ROW()-14)*2)</f>
        <v>0</v>
      </c>
      <c r="B229" s="538"/>
      <c r="C229" s="538"/>
      <c r="D229" s="531"/>
      <c r="E229" s="531"/>
      <c r="F229" s="544"/>
      <c r="G229" s="540"/>
      <c r="H229" s="540"/>
      <c r="I229" s="539"/>
      <c r="J229" s="534">
        <f t="shared" si="46"/>
        <v>0</v>
      </c>
      <c r="K229" s="535"/>
      <c r="L229" s="533"/>
      <c r="M229" s="534">
        <f t="shared" si="56"/>
        <v>0</v>
      </c>
      <c r="N229" s="535"/>
      <c r="O229" s="533"/>
      <c r="P229" s="534">
        <f t="shared" si="57"/>
        <v>0</v>
      </c>
      <c r="Q229" s="535"/>
      <c r="R229" s="533"/>
      <c r="S229" s="534">
        <f t="shared" si="58"/>
        <v>0</v>
      </c>
      <c r="T229" s="535"/>
      <c r="U229" s="533"/>
      <c r="V229" s="534">
        <f t="shared" si="47"/>
        <v>0</v>
      </c>
      <c r="W229" s="535"/>
      <c r="X229" s="533"/>
      <c r="Y229" s="534">
        <f t="shared" si="48"/>
        <v>0</v>
      </c>
      <c r="Z229" s="535"/>
      <c r="AA229" s="533"/>
      <c r="AB229" s="534">
        <f t="shared" si="49"/>
        <v>0</v>
      </c>
      <c r="AC229" s="535"/>
      <c r="AD229" s="533"/>
      <c r="AE229" s="534">
        <f t="shared" si="50"/>
        <v>0</v>
      </c>
      <c r="AF229" s="535"/>
      <c r="AG229" s="533"/>
      <c r="AH229" s="534">
        <f t="shared" si="51"/>
        <v>0</v>
      </c>
      <c r="AI229" s="535"/>
      <c r="AJ229" s="533"/>
      <c r="AK229" s="534">
        <f t="shared" si="52"/>
        <v>0</v>
      </c>
      <c r="AL229" s="535"/>
      <c r="AM229" s="533"/>
      <c r="AN229" s="534">
        <f t="shared" si="53"/>
        <v>0</v>
      </c>
      <c r="AO229" s="535"/>
      <c r="AP229" s="533"/>
      <c r="AQ229" s="534">
        <f t="shared" si="54"/>
        <v>0</v>
      </c>
      <c r="AR229" s="541">
        <f t="shared" si="55"/>
        <v>0</v>
      </c>
      <c r="AS229" s="542">
        <v>0</v>
      </c>
    </row>
    <row r="230" spans="1:45" ht="25" customHeight="1" x14ac:dyDescent="0.35">
      <c r="A230" s="529">
        <f t="array" aca="1" ref="A230" ca="1">INDIRECT("Janvier!A"&amp;5+(ROW()-14)*2)</f>
        <v>0</v>
      </c>
      <c r="B230" s="538"/>
      <c r="C230" s="538"/>
      <c r="D230" s="531"/>
      <c r="E230" s="531"/>
      <c r="F230" s="544"/>
      <c r="G230" s="540"/>
      <c r="H230" s="540"/>
      <c r="I230" s="539"/>
      <c r="J230" s="534">
        <f t="shared" si="46"/>
        <v>0</v>
      </c>
      <c r="K230" s="535"/>
      <c r="L230" s="533"/>
      <c r="M230" s="534">
        <f t="shared" si="56"/>
        <v>0</v>
      </c>
      <c r="N230" s="535"/>
      <c r="O230" s="533"/>
      <c r="P230" s="534">
        <f t="shared" si="57"/>
        <v>0</v>
      </c>
      <c r="Q230" s="535"/>
      <c r="R230" s="533"/>
      <c r="S230" s="534">
        <f t="shared" si="58"/>
        <v>0</v>
      </c>
      <c r="T230" s="535"/>
      <c r="U230" s="533"/>
      <c r="V230" s="534">
        <f t="shared" si="47"/>
        <v>0</v>
      </c>
      <c r="W230" s="535"/>
      <c r="X230" s="533"/>
      <c r="Y230" s="534">
        <f t="shared" si="48"/>
        <v>0</v>
      </c>
      <c r="Z230" s="535"/>
      <c r="AA230" s="533"/>
      <c r="AB230" s="534">
        <f t="shared" si="49"/>
        <v>0</v>
      </c>
      <c r="AC230" s="535"/>
      <c r="AD230" s="533"/>
      <c r="AE230" s="534">
        <f t="shared" si="50"/>
        <v>0</v>
      </c>
      <c r="AF230" s="535"/>
      <c r="AG230" s="533"/>
      <c r="AH230" s="534">
        <f t="shared" si="51"/>
        <v>0</v>
      </c>
      <c r="AI230" s="535"/>
      <c r="AJ230" s="533"/>
      <c r="AK230" s="534">
        <f t="shared" si="52"/>
        <v>0</v>
      </c>
      <c r="AL230" s="535"/>
      <c r="AM230" s="533"/>
      <c r="AN230" s="534">
        <f t="shared" si="53"/>
        <v>0</v>
      </c>
      <c r="AO230" s="535"/>
      <c r="AP230" s="533"/>
      <c r="AQ230" s="534">
        <f t="shared" si="54"/>
        <v>0</v>
      </c>
      <c r="AR230" s="541">
        <f t="shared" si="55"/>
        <v>0</v>
      </c>
      <c r="AS230" s="542">
        <v>0</v>
      </c>
    </row>
    <row r="231" spans="1:45" ht="25" customHeight="1" x14ac:dyDescent="0.35">
      <c r="A231" s="529">
        <f t="array" aca="1" ref="A231" ca="1">INDIRECT("Janvier!A"&amp;5+(ROW()-14)*2)</f>
        <v>0</v>
      </c>
      <c r="B231" s="538"/>
      <c r="C231" s="538"/>
      <c r="D231" s="531"/>
      <c r="E231" s="531"/>
      <c r="F231" s="544"/>
      <c r="G231" s="540"/>
      <c r="H231" s="540"/>
      <c r="I231" s="539"/>
      <c r="J231" s="534">
        <f t="shared" si="46"/>
        <v>0</v>
      </c>
      <c r="K231" s="535"/>
      <c r="L231" s="533"/>
      <c r="M231" s="534">
        <f t="shared" si="56"/>
        <v>0</v>
      </c>
      <c r="N231" s="535"/>
      <c r="O231" s="533"/>
      <c r="P231" s="534">
        <f t="shared" si="57"/>
        <v>0</v>
      </c>
      <c r="Q231" s="535"/>
      <c r="R231" s="533"/>
      <c r="S231" s="534">
        <f t="shared" si="58"/>
        <v>0</v>
      </c>
      <c r="T231" s="535"/>
      <c r="U231" s="533"/>
      <c r="V231" s="534">
        <f t="shared" si="47"/>
        <v>0</v>
      </c>
      <c r="W231" s="535"/>
      <c r="X231" s="533"/>
      <c r="Y231" s="534">
        <f t="shared" si="48"/>
        <v>0</v>
      </c>
      <c r="Z231" s="535"/>
      <c r="AA231" s="533"/>
      <c r="AB231" s="534">
        <f t="shared" si="49"/>
        <v>0</v>
      </c>
      <c r="AC231" s="535"/>
      <c r="AD231" s="533"/>
      <c r="AE231" s="534">
        <f t="shared" si="50"/>
        <v>0</v>
      </c>
      <c r="AF231" s="535"/>
      <c r="AG231" s="533"/>
      <c r="AH231" s="534">
        <f t="shared" si="51"/>
        <v>0</v>
      </c>
      <c r="AI231" s="535"/>
      <c r="AJ231" s="533"/>
      <c r="AK231" s="534">
        <f t="shared" si="52"/>
        <v>0</v>
      </c>
      <c r="AL231" s="535"/>
      <c r="AM231" s="533"/>
      <c r="AN231" s="534">
        <f t="shared" si="53"/>
        <v>0</v>
      </c>
      <c r="AO231" s="535"/>
      <c r="AP231" s="533"/>
      <c r="AQ231" s="534">
        <f t="shared" si="54"/>
        <v>0</v>
      </c>
      <c r="AR231" s="541">
        <f t="shared" si="55"/>
        <v>0</v>
      </c>
      <c r="AS231" s="542">
        <v>0</v>
      </c>
    </row>
    <row r="232" spans="1:45" ht="25" customHeight="1" x14ac:dyDescent="0.35">
      <c r="A232" s="529">
        <f t="array" aca="1" ref="A232" ca="1">INDIRECT("Janvier!A"&amp;5+(ROW()-14)*2)</f>
        <v>0</v>
      </c>
      <c r="B232" s="538"/>
      <c r="C232" s="538"/>
      <c r="D232" s="531"/>
      <c r="E232" s="531"/>
      <c r="F232" s="544"/>
      <c r="G232" s="540"/>
      <c r="H232" s="540"/>
      <c r="I232" s="539"/>
      <c r="J232" s="534">
        <f t="shared" si="46"/>
        <v>0</v>
      </c>
      <c r="K232" s="535"/>
      <c r="L232" s="533"/>
      <c r="M232" s="534">
        <f t="shared" si="56"/>
        <v>0</v>
      </c>
      <c r="N232" s="535"/>
      <c r="O232" s="533"/>
      <c r="P232" s="534">
        <f t="shared" si="57"/>
        <v>0</v>
      </c>
      <c r="Q232" s="535"/>
      <c r="R232" s="533"/>
      <c r="S232" s="534">
        <f t="shared" si="58"/>
        <v>0</v>
      </c>
      <c r="T232" s="535"/>
      <c r="U232" s="533"/>
      <c r="V232" s="534">
        <f t="shared" si="47"/>
        <v>0</v>
      </c>
      <c r="W232" s="535"/>
      <c r="X232" s="533"/>
      <c r="Y232" s="534">
        <f t="shared" si="48"/>
        <v>0</v>
      </c>
      <c r="Z232" s="535"/>
      <c r="AA232" s="533"/>
      <c r="AB232" s="534">
        <f t="shared" si="49"/>
        <v>0</v>
      </c>
      <c r="AC232" s="535"/>
      <c r="AD232" s="533"/>
      <c r="AE232" s="534">
        <f t="shared" si="50"/>
        <v>0</v>
      </c>
      <c r="AF232" s="535"/>
      <c r="AG232" s="533"/>
      <c r="AH232" s="534">
        <f t="shared" si="51"/>
        <v>0</v>
      </c>
      <c r="AI232" s="535"/>
      <c r="AJ232" s="533"/>
      <c r="AK232" s="534">
        <f t="shared" si="52"/>
        <v>0</v>
      </c>
      <c r="AL232" s="535"/>
      <c r="AM232" s="533"/>
      <c r="AN232" s="534">
        <f t="shared" si="53"/>
        <v>0</v>
      </c>
      <c r="AO232" s="535"/>
      <c r="AP232" s="533"/>
      <c r="AQ232" s="534">
        <f t="shared" si="54"/>
        <v>0</v>
      </c>
      <c r="AR232" s="541">
        <f t="shared" si="55"/>
        <v>0</v>
      </c>
      <c r="AS232" s="542">
        <v>0</v>
      </c>
    </row>
    <row r="233" spans="1:45" ht="25" customHeight="1" x14ac:dyDescent="0.35">
      <c r="A233" s="529">
        <f t="array" aca="1" ref="A233" ca="1">INDIRECT("Janvier!A"&amp;5+(ROW()-14)*2)</f>
        <v>0</v>
      </c>
      <c r="B233" s="538"/>
      <c r="C233" s="538"/>
      <c r="D233" s="531"/>
      <c r="E233" s="531"/>
      <c r="F233" s="544"/>
      <c r="G233" s="540"/>
      <c r="H233" s="540"/>
      <c r="I233" s="539"/>
      <c r="J233" s="534">
        <f t="shared" si="46"/>
        <v>0</v>
      </c>
      <c r="K233" s="535"/>
      <c r="L233" s="533"/>
      <c r="M233" s="534">
        <f t="shared" si="56"/>
        <v>0</v>
      </c>
      <c r="N233" s="535"/>
      <c r="O233" s="533"/>
      <c r="P233" s="534">
        <f t="shared" si="57"/>
        <v>0</v>
      </c>
      <c r="Q233" s="535"/>
      <c r="R233" s="533"/>
      <c r="S233" s="534">
        <f t="shared" si="58"/>
        <v>0</v>
      </c>
      <c r="T233" s="535"/>
      <c r="U233" s="533"/>
      <c r="V233" s="534">
        <f t="shared" si="47"/>
        <v>0</v>
      </c>
      <c r="W233" s="535"/>
      <c r="X233" s="533"/>
      <c r="Y233" s="534">
        <f t="shared" si="48"/>
        <v>0</v>
      </c>
      <c r="Z233" s="535"/>
      <c r="AA233" s="533"/>
      <c r="AB233" s="534">
        <f t="shared" si="49"/>
        <v>0</v>
      </c>
      <c r="AC233" s="535"/>
      <c r="AD233" s="533"/>
      <c r="AE233" s="534">
        <f t="shared" si="50"/>
        <v>0</v>
      </c>
      <c r="AF233" s="535"/>
      <c r="AG233" s="533"/>
      <c r="AH233" s="534">
        <f t="shared" si="51"/>
        <v>0</v>
      </c>
      <c r="AI233" s="535"/>
      <c r="AJ233" s="533"/>
      <c r="AK233" s="534">
        <f t="shared" si="52"/>
        <v>0</v>
      </c>
      <c r="AL233" s="535"/>
      <c r="AM233" s="533"/>
      <c r="AN233" s="534">
        <f t="shared" si="53"/>
        <v>0</v>
      </c>
      <c r="AO233" s="535"/>
      <c r="AP233" s="533"/>
      <c r="AQ233" s="534">
        <f t="shared" si="54"/>
        <v>0</v>
      </c>
      <c r="AR233" s="541">
        <f t="shared" si="55"/>
        <v>0</v>
      </c>
      <c r="AS233" s="542">
        <v>0</v>
      </c>
    </row>
    <row r="234" spans="1:45" ht="25" customHeight="1" x14ac:dyDescent="0.35">
      <c r="A234" s="529">
        <f t="array" aca="1" ref="A234" ca="1">INDIRECT("Janvier!A"&amp;5+(ROW()-14)*2)</f>
        <v>0</v>
      </c>
      <c r="B234" s="538"/>
      <c r="C234" s="538"/>
      <c r="D234" s="531"/>
      <c r="E234" s="531"/>
      <c r="F234" s="544"/>
      <c r="G234" s="540"/>
      <c r="H234" s="540"/>
      <c r="I234" s="539"/>
      <c r="J234" s="534">
        <f t="shared" si="46"/>
        <v>0</v>
      </c>
      <c r="K234" s="535"/>
      <c r="L234" s="533"/>
      <c r="M234" s="534">
        <f t="shared" si="56"/>
        <v>0</v>
      </c>
      <c r="N234" s="535"/>
      <c r="O234" s="533"/>
      <c r="P234" s="534">
        <f t="shared" si="57"/>
        <v>0</v>
      </c>
      <c r="Q234" s="535"/>
      <c r="R234" s="533"/>
      <c r="S234" s="534">
        <f t="shared" si="58"/>
        <v>0</v>
      </c>
      <c r="T234" s="535"/>
      <c r="U234" s="533"/>
      <c r="V234" s="534">
        <f t="shared" si="47"/>
        <v>0</v>
      </c>
      <c r="W234" s="535"/>
      <c r="X234" s="533"/>
      <c r="Y234" s="534">
        <f t="shared" si="48"/>
        <v>0</v>
      </c>
      <c r="Z234" s="535"/>
      <c r="AA234" s="533"/>
      <c r="AB234" s="534">
        <f t="shared" si="49"/>
        <v>0</v>
      </c>
      <c r="AC234" s="535"/>
      <c r="AD234" s="533"/>
      <c r="AE234" s="534">
        <f t="shared" si="50"/>
        <v>0</v>
      </c>
      <c r="AF234" s="535"/>
      <c r="AG234" s="533"/>
      <c r="AH234" s="534">
        <f t="shared" si="51"/>
        <v>0</v>
      </c>
      <c r="AI234" s="535"/>
      <c r="AJ234" s="533"/>
      <c r="AK234" s="534">
        <f t="shared" si="52"/>
        <v>0</v>
      </c>
      <c r="AL234" s="535"/>
      <c r="AM234" s="533"/>
      <c r="AN234" s="534">
        <f t="shared" si="53"/>
        <v>0</v>
      </c>
      <c r="AO234" s="535"/>
      <c r="AP234" s="533"/>
      <c r="AQ234" s="534">
        <f t="shared" si="54"/>
        <v>0</v>
      </c>
      <c r="AR234" s="541">
        <f t="shared" si="55"/>
        <v>0</v>
      </c>
      <c r="AS234" s="542">
        <v>0</v>
      </c>
    </row>
    <row r="235" spans="1:45" ht="25" customHeight="1" x14ac:dyDescent="0.35">
      <c r="A235" s="529">
        <f t="array" aca="1" ref="A235" ca="1">INDIRECT("Janvier!A"&amp;5+(ROW()-14)*2)</f>
        <v>0</v>
      </c>
      <c r="B235" s="538"/>
      <c r="C235" s="538"/>
      <c r="D235" s="531"/>
      <c r="E235" s="531"/>
      <c r="F235" s="544"/>
      <c r="G235" s="540"/>
      <c r="H235" s="540"/>
      <c r="I235" s="539"/>
      <c r="J235" s="534">
        <f t="shared" si="46"/>
        <v>0</v>
      </c>
      <c r="K235" s="535"/>
      <c r="L235" s="533"/>
      <c r="M235" s="534">
        <f t="shared" si="56"/>
        <v>0</v>
      </c>
      <c r="N235" s="535"/>
      <c r="O235" s="533"/>
      <c r="P235" s="534">
        <f t="shared" si="57"/>
        <v>0</v>
      </c>
      <c r="Q235" s="535"/>
      <c r="R235" s="533"/>
      <c r="S235" s="534">
        <f t="shared" si="58"/>
        <v>0</v>
      </c>
      <c r="T235" s="535"/>
      <c r="U235" s="533"/>
      <c r="V235" s="534">
        <f t="shared" si="47"/>
        <v>0</v>
      </c>
      <c r="W235" s="535"/>
      <c r="X235" s="533"/>
      <c r="Y235" s="534">
        <f t="shared" si="48"/>
        <v>0</v>
      </c>
      <c r="Z235" s="535"/>
      <c r="AA235" s="533"/>
      <c r="AB235" s="534">
        <f t="shared" si="49"/>
        <v>0</v>
      </c>
      <c r="AC235" s="535"/>
      <c r="AD235" s="533"/>
      <c r="AE235" s="534">
        <f t="shared" si="50"/>
        <v>0</v>
      </c>
      <c r="AF235" s="535"/>
      <c r="AG235" s="533"/>
      <c r="AH235" s="534">
        <f t="shared" si="51"/>
        <v>0</v>
      </c>
      <c r="AI235" s="535"/>
      <c r="AJ235" s="533"/>
      <c r="AK235" s="534">
        <f t="shared" si="52"/>
        <v>0</v>
      </c>
      <c r="AL235" s="535"/>
      <c r="AM235" s="533"/>
      <c r="AN235" s="534">
        <f t="shared" si="53"/>
        <v>0</v>
      </c>
      <c r="AO235" s="535"/>
      <c r="AP235" s="533"/>
      <c r="AQ235" s="534">
        <f t="shared" si="54"/>
        <v>0</v>
      </c>
      <c r="AR235" s="541">
        <f t="shared" si="55"/>
        <v>0</v>
      </c>
      <c r="AS235" s="542">
        <v>0</v>
      </c>
    </row>
    <row r="236" spans="1:45" ht="25" customHeight="1" x14ac:dyDescent="0.35">
      <c r="A236" s="529">
        <f t="array" aca="1" ref="A236" ca="1">INDIRECT("Janvier!A"&amp;5+(ROW()-14)*2)</f>
        <v>0</v>
      </c>
      <c r="B236" s="538"/>
      <c r="C236" s="538"/>
      <c r="D236" s="531"/>
      <c r="E236" s="531"/>
      <c r="F236" s="544"/>
      <c r="G236" s="540"/>
      <c r="H236" s="540"/>
      <c r="I236" s="539"/>
      <c r="J236" s="534">
        <f t="shared" si="46"/>
        <v>0</v>
      </c>
      <c r="K236" s="535"/>
      <c r="L236" s="533"/>
      <c r="M236" s="534">
        <f t="shared" si="56"/>
        <v>0</v>
      </c>
      <c r="N236" s="535"/>
      <c r="O236" s="533"/>
      <c r="P236" s="534">
        <f t="shared" si="57"/>
        <v>0</v>
      </c>
      <c r="Q236" s="535"/>
      <c r="R236" s="533"/>
      <c r="S236" s="534">
        <f t="shared" si="58"/>
        <v>0</v>
      </c>
      <c r="T236" s="535"/>
      <c r="U236" s="533"/>
      <c r="V236" s="534">
        <f t="shared" si="47"/>
        <v>0</v>
      </c>
      <c r="W236" s="535"/>
      <c r="X236" s="533"/>
      <c r="Y236" s="534">
        <f t="shared" si="48"/>
        <v>0</v>
      </c>
      <c r="Z236" s="535"/>
      <c r="AA236" s="533"/>
      <c r="AB236" s="534">
        <f t="shared" si="49"/>
        <v>0</v>
      </c>
      <c r="AC236" s="535"/>
      <c r="AD236" s="533"/>
      <c r="AE236" s="534">
        <f t="shared" si="50"/>
        <v>0</v>
      </c>
      <c r="AF236" s="535"/>
      <c r="AG236" s="533"/>
      <c r="AH236" s="534">
        <f t="shared" si="51"/>
        <v>0</v>
      </c>
      <c r="AI236" s="535"/>
      <c r="AJ236" s="533"/>
      <c r="AK236" s="534">
        <f t="shared" si="52"/>
        <v>0</v>
      </c>
      <c r="AL236" s="535"/>
      <c r="AM236" s="533"/>
      <c r="AN236" s="534">
        <f t="shared" si="53"/>
        <v>0</v>
      </c>
      <c r="AO236" s="535"/>
      <c r="AP236" s="533"/>
      <c r="AQ236" s="534">
        <f t="shared" si="54"/>
        <v>0</v>
      </c>
      <c r="AR236" s="541">
        <f t="shared" si="55"/>
        <v>0</v>
      </c>
      <c r="AS236" s="542">
        <v>0</v>
      </c>
    </row>
    <row r="237" spans="1:45" ht="25" customHeight="1" x14ac:dyDescent="0.35">
      <c r="A237" s="529">
        <f t="array" aca="1" ref="A237" ca="1">INDIRECT("Janvier!A"&amp;5+(ROW()-14)*2)</f>
        <v>0</v>
      </c>
      <c r="B237" s="538"/>
      <c r="C237" s="538"/>
      <c r="D237" s="531"/>
      <c r="E237" s="531"/>
      <c r="F237" s="544"/>
      <c r="G237" s="540"/>
      <c r="H237" s="540"/>
      <c r="I237" s="539"/>
      <c r="J237" s="534">
        <f t="shared" si="46"/>
        <v>0</v>
      </c>
      <c r="K237" s="535"/>
      <c r="L237" s="533"/>
      <c r="M237" s="534">
        <f t="shared" si="56"/>
        <v>0</v>
      </c>
      <c r="N237" s="535"/>
      <c r="O237" s="533"/>
      <c r="P237" s="534">
        <f t="shared" si="57"/>
        <v>0</v>
      </c>
      <c r="Q237" s="535"/>
      <c r="R237" s="533"/>
      <c r="S237" s="534">
        <f t="shared" si="58"/>
        <v>0</v>
      </c>
      <c r="T237" s="535"/>
      <c r="U237" s="533"/>
      <c r="V237" s="534">
        <f t="shared" si="47"/>
        <v>0</v>
      </c>
      <c r="W237" s="535"/>
      <c r="X237" s="533"/>
      <c r="Y237" s="534">
        <f t="shared" si="48"/>
        <v>0</v>
      </c>
      <c r="Z237" s="535"/>
      <c r="AA237" s="533"/>
      <c r="AB237" s="534">
        <f t="shared" si="49"/>
        <v>0</v>
      </c>
      <c r="AC237" s="535"/>
      <c r="AD237" s="533"/>
      <c r="AE237" s="534">
        <f t="shared" si="50"/>
        <v>0</v>
      </c>
      <c r="AF237" s="535"/>
      <c r="AG237" s="533"/>
      <c r="AH237" s="534">
        <f t="shared" si="51"/>
        <v>0</v>
      </c>
      <c r="AI237" s="535"/>
      <c r="AJ237" s="533"/>
      <c r="AK237" s="534">
        <f t="shared" si="52"/>
        <v>0</v>
      </c>
      <c r="AL237" s="535"/>
      <c r="AM237" s="533"/>
      <c r="AN237" s="534">
        <f t="shared" si="53"/>
        <v>0</v>
      </c>
      <c r="AO237" s="535"/>
      <c r="AP237" s="533"/>
      <c r="AQ237" s="534">
        <f t="shared" si="54"/>
        <v>0</v>
      </c>
      <c r="AR237" s="541">
        <f t="shared" si="55"/>
        <v>0</v>
      </c>
      <c r="AS237" s="542">
        <v>0</v>
      </c>
    </row>
    <row r="238" spans="1:45" ht="25" customHeight="1" x14ac:dyDescent="0.35">
      <c r="A238" s="529">
        <f t="array" aca="1" ref="A238" ca="1">INDIRECT("Janvier!A"&amp;5+(ROW()-14)*2)</f>
        <v>0</v>
      </c>
      <c r="B238" s="538"/>
      <c r="C238" s="538"/>
      <c r="D238" s="531"/>
      <c r="E238" s="531"/>
      <c r="F238" s="544"/>
      <c r="G238" s="540"/>
      <c r="H238" s="540"/>
      <c r="I238" s="539"/>
      <c r="J238" s="534">
        <f t="shared" si="46"/>
        <v>0</v>
      </c>
      <c r="K238" s="535"/>
      <c r="L238" s="533"/>
      <c r="M238" s="534">
        <f t="shared" si="56"/>
        <v>0</v>
      </c>
      <c r="N238" s="535"/>
      <c r="O238" s="533"/>
      <c r="P238" s="534">
        <f t="shared" si="57"/>
        <v>0</v>
      </c>
      <c r="Q238" s="535"/>
      <c r="R238" s="533"/>
      <c r="S238" s="534">
        <f t="shared" si="58"/>
        <v>0</v>
      </c>
      <c r="T238" s="535"/>
      <c r="U238" s="533"/>
      <c r="V238" s="534">
        <f t="shared" si="47"/>
        <v>0</v>
      </c>
      <c r="W238" s="535"/>
      <c r="X238" s="533"/>
      <c r="Y238" s="534">
        <f t="shared" si="48"/>
        <v>0</v>
      </c>
      <c r="Z238" s="535"/>
      <c r="AA238" s="533"/>
      <c r="AB238" s="534">
        <f t="shared" si="49"/>
        <v>0</v>
      </c>
      <c r="AC238" s="535"/>
      <c r="AD238" s="533"/>
      <c r="AE238" s="534">
        <f t="shared" si="50"/>
        <v>0</v>
      </c>
      <c r="AF238" s="535"/>
      <c r="AG238" s="533"/>
      <c r="AH238" s="534">
        <f t="shared" si="51"/>
        <v>0</v>
      </c>
      <c r="AI238" s="535"/>
      <c r="AJ238" s="533"/>
      <c r="AK238" s="534">
        <f t="shared" si="52"/>
        <v>0</v>
      </c>
      <c r="AL238" s="535"/>
      <c r="AM238" s="533"/>
      <c r="AN238" s="534">
        <f t="shared" si="53"/>
        <v>0</v>
      </c>
      <c r="AO238" s="535"/>
      <c r="AP238" s="533"/>
      <c r="AQ238" s="534">
        <f t="shared" si="54"/>
        <v>0</v>
      </c>
      <c r="AR238" s="541">
        <f t="shared" si="55"/>
        <v>0</v>
      </c>
      <c r="AS238" s="542">
        <v>0</v>
      </c>
    </row>
    <row r="239" spans="1:45" ht="25" customHeight="1" x14ac:dyDescent="0.35">
      <c r="A239" s="529">
        <f t="array" aca="1" ref="A239" ca="1">INDIRECT("Janvier!A"&amp;5+(ROW()-14)*2)</f>
        <v>0</v>
      </c>
      <c r="B239" s="538"/>
      <c r="C239" s="538"/>
      <c r="D239" s="531"/>
      <c r="E239" s="531"/>
      <c r="F239" s="544"/>
      <c r="G239" s="540"/>
      <c r="H239" s="540"/>
      <c r="I239" s="539"/>
      <c r="J239" s="534">
        <f t="shared" si="46"/>
        <v>0</v>
      </c>
      <c r="K239" s="535"/>
      <c r="L239" s="533"/>
      <c r="M239" s="534">
        <f t="shared" si="56"/>
        <v>0</v>
      </c>
      <c r="N239" s="535"/>
      <c r="O239" s="533"/>
      <c r="P239" s="534">
        <f t="shared" si="57"/>
        <v>0</v>
      </c>
      <c r="Q239" s="535"/>
      <c r="R239" s="533"/>
      <c r="S239" s="534">
        <f t="shared" si="58"/>
        <v>0</v>
      </c>
      <c r="T239" s="535"/>
      <c r="U239" s="533"/>
      <c r="V239" s="534">
        <f t="shared" si="47"/>
        <v>0</v>
      </c>
      <c r="W239" s="535"/>
      <c r="X239" s="533"/>
      <c r="Y239" s="534">
        <f t="shared" si="48"/>
        <v>0</v>
      </c>
      <c r="Z239" s="535"/>
      <c r="AA239" s="533"/>
      <c r="AB239" s="534">
        <f t="shared" si="49"/>
        <v>0</v>
      </c>
      <c r="AC239" s="535"/>
      <c r="AD239" s="533"/>
      <c r="AE239" s="534">
        <f t="shared" si="50"/>
        <v>0</v>
      </c>
      <c r="AF239" s="535"/>
      <c r="AG239" s="533"/>
      <c r="AH239" s="534">
        <f t="shared" si="51"/>
        <v>0</v>
      </c>
      <c r="AI239" s="535"/>
      <c r="AJ239" s="533"/>
      <c r="AK239" s="534">
        <f t="shared" si="52"/>
        <v>0</v>
      </c>
      <c r="AL239" s="535"/>
      <c r="AM239" s="533"/>
      <c r="AN239" s="534">
        <f t="shared" si="53"/>
        <v>0</v>
      </c>
      <c r="AO239" s="535"/>
      <c r="AP239" s="533"/>
      <c r="AQ239" s="534">
        <f t="shared" si="54"/>
        <v>0</v>
      </c>
      <c r="AR239" s="541">
        <f t="shared" si="55"/>
        <v>0</v>
      </c>
      <c r="AS239" s="542">
        <v>0</v>
      </c>
    </row>
    <row r="240" spans="1:45" ht="25" customHeight="1" x14ac:dyDescent="0.35">
      <c r="A240" s="529">
        <f t="array" aca="1" ref="A240" ca="1">INDIRECT("Janvier!A"&amp;5+(ROW()-14)*2)</f>
        <v>0</v>
      </c>
      <c r="B240" s="538"/>
      <c r="C240" s="538"/>
      <c r="D240" s="531"/>
      <c r="E240" s="531"/>
      <c r="F240" s="544"/>
      <c r="G240" s="540"/>
      <c r="H240" s="540"/>
      <c r="I240" s="539"/>
      <c r="J240" s="534">
        <f t="shared" si="46"/>
        <v>0</v>
      </c>
      <c r="K240" s="535"/>
      <c r="L240" s="533"/>
      <c r="M240" s="534">
        <f t="shared" si="56"/>
        <v>0</v>
      </c>
      <c r="N240" s="535"/>
      <c r="O240" s="533"/>
      <c r="P240" s="534">
        <f t="shared" si="57"/>
        <v>0</v>
      </c>
      <c r="Q240" s="535"/>
      <c r="R240" s="533"/>
      <c r="S240" s="534">
        <f t="shared" si="58"/>
        <v>0</v>
      </c>
      <c r="T240" s="535"/>
      <c r="U240" s="533"/>
      <c r="V240" s="534">
        <f t="shared" si="47"/>
        <v>0</v>
      </c>
      <c r="W240" s="535"/>
      <c r="X240" s="533"/>
      <c r="Y240" s="534">
        <f t="shared" si="48"/>
        <v>0</v>
      </c>
      <c r="Z240" s="535"/>
      <c r="AA240" s="533"/>
      <c r="AB240" s="534">
        <f t="shared" si="49"/>
        <v>0</v>
      </c>
      <c r="AC240" s="535"/>
      <c r="AD240" s="533"/>
      <c r="AE240" s="534">
        <f t="shared" si="50"/>
        <v>0</v>
      </c>
      <c r="AF240" s="535"/>
      <c r="AG240" s="533"/>
      <c r="AH240" s="534">
        <f t="shared" si="51"/>
        <v>0</v>
      </c>
      <c r="AI240" s="535"/>
      <c r="AJ240" s="533"/>
      <c r="AK240" s="534">
        <f t="shared" si="52"/>
        <v>0</v>
      </c>
      <c r="AL240" s="535"/>
      <c r="AM240" s="533"/>
      <c r="AN240" s="534">
        <f t="shared" si="53"/>
        <v>0</v>
      </c>
      <c r="AO240" s="535"/>
      <c r="AP240" s="533"/>
      <c r="AQ240" s="534">
        <f t="shared" si="54"/>
        <v>0</v>
      </c>
      <c r="AR240" s="541">
        <f t="shared" si="55"/>
        <v>0</v>
      </c>
      <c r="AS240" s="542">
        <v>0</v>
      </c>
    </row>
    <row r="241" spans="1:45" ht="25" customHeight="1" x14ac:dyDescent="0.35">
      <c r="A241" s="529">
        <f t="array" aca="1" ref="A241" ca="1">INDIRECT("Janvier!A"&amp;5+(ROW()-14)*2)</f>
        <v>0</v>
      </c>
      <c r="B241" s="538"/>
      <c r="C241" s="538"/>
      <c r="D241" s="531"/>
      <c r="E241" s="531"/>
      <c r="F241" s="544"/>
      <c r="G241" s="540"/>
      <c r="H241" s="540"/>
      <c r="I241" s="539"/>
      <c r="J241" s="534">
        <f t="shared" si="46"/>
        <v>0</v>
      </c>
      <c r="K241" s="535"/>
      <c r="L241" s="533"/>
      <c r="M241" s="534">
        <f t="shared" si="56"/>
        <v>0</v>
      </c>
      <c r="N241" s="535"/>
      <c r="O241" s="533"/>
      <c r="P241" s="534">
        <f t="shared" si="57"/>
        <v>0</v>
      </c>
      <c r="Q241" s="535"/>
      <c r="R241" s="533"/>
      <c r="S241" s="534">
        <f t="shared" si="58"/>
        <v>0</v>
      </c>
      <c r="T241" s="535"/>
      <c r="U241" s="533"/>
      <c r="V241" s="534">
        <f t="shared" si="47"/>
        <v>0</v>
      </c>
      <c r="W241" s="535"/>
      <c r="X241" s="533"/>
      <c r="Y241" s="534">
        <f t="shared" si="48"/>
        <v>0</v>
      </c>
      <c r="Z241" s="535"/>
      <c r="AA241" s="533"/>
      <c r="AB241" s="534">
        <f t="shared" si="49"/>
        <v>0</v>
      </c>
      <c r="AC241" s="535"/>
      <c r="AD241" s="533"/>
      <c r="AE241" s="534">
        <f t="shared" si="50"/>
        <v>0</v>
      </c>
      <c r="AF241" s="535"/>
      <c r="AG241" s="533"/>
      <c r="AH241" s="534">
        <f t="shared" si="51"/>
        <v>0</v>
      </c>
      <c r="AI241" s="535"/>
      <c r="AJ241" s="533"/>
      <c r="AK241" s="534">
        <f t="shared" si="52"/>
        <v>0</v>
      </c>
      <c r="AL241" s="535"/>
      <c r="AM241" s="533"/>
      <c r="AN241" s="534">
        <f t="shared" si="53"/>
        <v>0</v>
      </c>
      <c r="AO241" s="535"/>
      <c r="AP241" s="533"/>
      <c r="AQ241" s="534">
        <f t="shared" si="54"/>
        <v>0</v>
      </c>
      <c r="AR241" s="541">
        <f t="shared" si="55"/>
        <v>0</v>
      </c>
      <c r="AS241" s="542">
        <v>0</v>
      </c>
    </row>
    <row r="242" spans="1:45" ht="25" customHeight="1" x14ac:dyDescent="0.35">
      <c r="A242" s="529">
        <f t="array" aca="1" ref="A242" ca="1">INDIRECT("Janvier!A"&amp;5+(ROW()-14)*2)</f>
        <v>0</v>
      </c>
      <c r="B242" s="538"/>
      <c r="C242" s="538"/>
      <c r="D242" s="531"/>
      <c r="E242" s="531"/>
      <c r="F242" s="544"/>
      <c r="G242" s="540"/>
      <c r="H242" s="540"/>
      <c r="I242" s="539"/>
      <c r="J242" s="534">
        <f t="shared" si="46"/>
        <v>0</v>
      </c>
      <c r="K242" s="535"/>
      <c r="L242" s="533"/>
      <c r="M242" s="534">
        <f t="shared" si="56"/>
        <v>0</v>
      </c>
      <c r="N242" s="535"/>
      <c r="O242" s="533"/>
      <c r="P242" s="534">
        <f t="shared" si="57"/>
        <v>0</v>
      </c>
      <c r="Q242" s="535"/>
      <c r="R242" s="533"/>
      <c r="S242" s="534">
        <f t="shared" si="58"/>
        <v>0</v>
      </c>
      <c r="T242" s="535"/>
      <c r="U242" s="533"/>
      <c r="V242" s="534">
        <f t="shared" si="47"/>
        <v>0</v>
      </c>
      <c r="W242" s="535"/>
      <c r="X242" s="533"/>
      <c r="Y242" s="534">
        <f t="shared" si="48"/>
        <v>0</v>
      </c>
      <c r="Z242" s="535"/>
      <c r="AA242" s="533"/>
      <c r="AB242" s="534">
        <f t="shared" si="49"/>
        <v>0</v>
      </c>
      <c r="AC242" s="535"/>
      <c r="AD242" s="533"/>
      <c r="AE242" s="534">
        <f t="shared" si="50"/>
        <v>0</v>
      </c>
      <c r="AF242" s="535"/>
      <c r="AG242" s="533"/>
      <c r="AH242" s="534">
        <f t="shared" si="51"/>
        <v>0</v>
      </c>
      <c r="AI242" s="535"/>
      <c r="AJ242" s="533"/>
      <c r="AK242" s="534">
        <f t="shared" si="52"/>
        <v>0</v>
      </c>
      <c r="AL242" s="535"/>
      <c r="AM242" s="533"/>
      <c r="AN242" s="534">
        <f t="shared" si="53"/>
        <v>0</v>
      </c>
      <c r="AO242" s="535"/>
      <c r="AP242" s="533"/>
      <c r="AQ242" s="534">
        <f t="shared" si="54"/>
        <v>0</v>
      </c>
      <c r="AR242" s="541">
        <f t="shared" si="55"/>
        <v>0</v>
      </c>
      <c r="AS242" s="542">
        <v>0</v>
      </c>
    </row>
    <row r="243" spans="1:45" ht="25" customHeight="1" x14ac:dyDescent="0.35">
      <c r="A243" s="529">
        <f t="array" aca="1" ref="A243" ca="1">INDIRECT("Janvier!A"&amp;5+(ROW()-14)*2)</f>
        <v>0</v>
      </c>
      <c r="B243" s="538"/>
      <c r="C243" s="538"/>
      <c r="D243" s="531"/>
      <c r="E243" s="531"/>
      <c r="F243" s="544"/>
      <c r="G243" s="540"/>
      <c r="H243" s="540"/>
      <c r="I243" s="539"/>
      <c r="J243" s="534">
        <f t="shared" si="46"/>
        <v>0</v>
      </c>
      <c r="K243" s="535"/>
      <c r="L243" s="533"/>
      <c r="M243" s="534">
        <f t="shared" si="56"/>
        <v>0</v>
      </c>
      <c r="N243" s="535"/>
      <c r="O243" s="533"/>
      <c r="P243" s="534">
        <f t="shared" si="57"/>
        <v>0</v>
      </c>
      <c r="Q243" s="535"/>
      <c r="R243" s="533"/>
      <c r="S243" s="534">
        <f t="shared" si="58"/>
        <v>0</v>
      </c>
      <c r="T243" s="535"/>
      <c r="U243" s="533"/>
      <c r="V243" s="534">
        <f t="shared" si="47"/>
        <v>0</v>
      </c>
      <c r="W243" s="535"/>
      <c r="X243" s="533"/>
      <c r="Y243" s="534">
        <f t="shared" si="48"/>
        <v>0</v>
      </c>
      <c r="Z243" s="535"/>
      <c r="AA243" s="533"/>
      <c r="AB243" s="534">
        <f t="shared" si="49"/>
        <v>0</v>
      </c>
      <c r="AC243" s="535"/>
      <c r="AD243" s="533"/>
      <c r="AE243" s="534">
        <f t="shared" si="50"/>
        <v>0</v>
      </c>
      <c r="AF243" s="535"/>
      <c r="AG243" s="533"/>
      <c r="AH243" s="534">
        <f t="shared" si="51"/>
        <v>0</v>
      </c>
      <c r="AI243" s="535"/>
      <c r="AJ243" s="533"/>
      <c r="AK243" s="534">
        <f t="shared" si="52"/>
        <v>0</v>
      </c>
      <c r="AL243" s="535"/>
      <c r="AM243" s="533"/>
      <c r="AN243" s="534">
        <f t="shared" si="53"/>
        <v>0</v>
      </c>
      <c r="AO243" s="535"/>
      <c r="AP243" s="533"/>
      <c r="AQ243" s="534">
        <f t="shared" si="54"/>
        <v>0</v>
      </c>
      <c r="AR243" s="541">
        <f t="shared" si="55"/>
        <v>0</v>
      </c>
      <c r="AS243" s="542">
        <v>0</v>
      </c>
    </row>
    <row r="244" spans="1:45" ht="25" customHeight="1" x14ac:dyDescent="0.35">
      <c r="A244" s="529">
        <f t="array" aca="1" ref="A244" ca="1">INDIRECT("Janvier!A"&amp;5+(ROW()-14)*2)</f>
        <v>0</v>
      </c>
      <c r="B244" s="538"/>
      <c r="C244" s="538"/>
      <c r="D244" s="531"/>
      <c r="E244" s="531"/>
      <c r="F244" s="544"/>
      <c r="G244" s="540"/>
      <c r="H244" s="540"/>
      <c r="I244" s="539"/>
      <c r="J244" s="534">
        <f t="shared" si="46"/>
        <v>0</v>
      </c>
      <c r="K244" s="535"/>
      <c r="L244" s="533"/>
      <c r="M244" s="534">
        <f t="shared" si="56"/>
        <v>0</v>
      </c>
      <c r="N244" s="535"/>
      <c r="O244" s="533"/>
      <c r="P244" s="534">
        <f t="shared" si="57"/>
        <v>0</v>
      </c>
      <c r="Q244" s="535"/>
      <c r="R244" s="533"/>
      <c r="S244" s="534">
        <f t="shared" si="58"/>
        <v>0</v>
      </c>
      <c r="T244" s="535"/>
      <c r="U244" s="533"/>
      <c r="V244" s="534">
        <f t="shared" si="47"/>
        <v>0</v>
      </c>
      <c r="W244" s="535"/>
      <c r="X244" s="533"/>
      <c r="Y244" s="534">
        <f t="shared" si="48"/>
        <v>0</v>
      </c>
      <c r="Z244" s="535"/>
      <c r="AA244" s="533"/>
      <c r="AB244" s="534">
        <f t="shared" si="49"/>
        <v>0</v>
      </c>
      <c r="AC244" s="535"/>
      <c r="AD244" s="533"/>
      <c r="AE244" s="534">
        <f t="shared" si="50"/>
        <v>0</v>
      </c>
      <c r="AF244" s="535"/>
      <c r="AG244" s="533"/>
      <c r="AH244" s="534">
        <f t="shared" si="51"/>
        <v>0</v>
      </c>
      <c r="AI244" s="535"/>
      <c r="AJ244" s="533"/>
      <c r="AK244" s="534">
        <f t="shared" si="52"/>
        <v>0</v>
      </c>
      <c r="AL244" s="535"/>
      <c r="AM244" s="533"/>
      <c r="AN244" s="534">
        <f t="shared" si="53"/>
        <v>0</v>
      </c>
      <c r="AO244" s="535"/>
      <c r="AP244" s="533"/>
      <c r="AQ244" s="534">
        <f t="shared" si="54"/>
        <v>0</v>
      </c>
      <c r="AR244" s="541">
        <f t="shared" si="55"/>
        <v>0</v>
      </c>
      <c r="AS244" s="542">
        <v>0</v>
      </c>
    </row>
    <row r="245" spans="1:45" ht="25" customHeight="1" x14ac:dyDescent="0.35">
      <c r="A245" s="529">
        <f t="array" aca="1" ref="A245" ca="1">INDIRECT("Janvier!A"&amp;5+(ROW()-14)*2)</f>
        <v>0</v>
      </c>
      <c r="B245" s="538"/>
      <c r="C245" s="538"/>
      <c r="D245" s="531"/>
      <c r="E245" s="531"/>
      <c r="F245" s="544"/>
      <c r="G245" s="540"/>
      <c r="H245" s="540"/>
      <c r="I245" s="539"/>
      <c r="J245" s="534">
        <f t="shared" si="46"/>
        <v>0</v>
      </c>
      <c r="K245" s="535"/>
      <c r="L245" s="533"/>
      <c r="M245" s="534">
        <f t="shared" si="56"/>
        <v>0</v>
      </c>
      <c r="N245" s="535"/>
      <c r="O245" s="533"/>
      <c r="P245" s="534">
        <f t="shared" si="57"/>
        <v>0</v>
      </c>
      <c r="Q245" s="535"/>
      <c r="R245" s="533"/>
      <c r="S245" s="534">
        <f t="shared" si="58"/>
        <v>0</v>
      </c>
      <c r="T245" s="535"/>
      <c r="U245" s="533"/>
      <c r="V245" s="534">
        <f t="shared" si="47"/>
        <v>0</v>
      </c>
      <c r="W245" s="535"/>
      <c r="X245" s="533"/>
      <c r="Y245" s="534">
        <f t="shared" si="48"/>
        <v>0</v>
      </c>
      <c r="Z245" s="535"/>
      <c r="AA245" s="533"/>
      <c r="AB245" s="534">
        <f t="shared" si="49"/>
        <v>0</v>
      </c>
      <c r="AC245" s="535"/>
      <c r="AD245" s="533"/>
      <c r="AE245" s="534">
        <f t="shared" si="50"/>
        <v>0</v>
      </c>
      <c r="AF245" s="535"/>
      <c r="AG245" s="533"/>
      <c r="AH245" s="534">
        <f t="shared" si="51"/>
        <v>0</v>
      </c>
      <c r="AI245" s="535"/>
      <c r="AJ245" s="533"/>
      <c r="AK245" s="534">
        <f t="shared" si="52"/>
        <v>0</v>
      </c>
      <c r="AL245" s="535"/>
      <c r="AM245" s="533"/>
      <c r="AN245" s="534">
        <f t="shared" si="53"/>
        <v>0</v>
      </c>
      <c r="AO245" s="535"/>
      <c r="AP245" s="533"/>
      <c r="AQ245" s="534">
        <f t="shared" si="54"/>
        <v>0</v>
      </c>
      <c r="AR245" s="541">
        <f t="shared" si="55"/>
        <v>0</v>
      </c>
      <c r="AS245" s="542">
        <v>0</v>
      </c>
    </row>
    <row r="246" spans="1:45" ht="25" customHeight="1" x14ac:dyDescent="0.35">
      <c r="A246" s="529">
        <f t="array" aca="1" ref="A246" ca="1">INDIRECT("Janvier!A"&amp;5+(ROW()-14)*2)</f>
        <v>0</v>
      </c>
      <c r="B246" s="538"/>
      <c r="C246" s="538"/>
      <c r="D246" s="531"/>
      <c r="E246" s="531"/>
      <c r="F246" s="544"/>
      <c r="G246" s="540"/>
      <c r="H246" s="540"/>
      <c r="I246" s="539"/>
      <c r="J246" s="534">
        <f t="shared" si="46"/>
        <v>0</v>
      </c>
      <c r="K246" s="535"/>
      <c r="L246" s="533"/>
      <c r="M246" s="534">
        <f t="shared" si="56"/>
        <v>0</v>
      </c>
      <c r="N246" s="535"/>
      <c r="O246" s="533"/>
      <c r="P246" s="534">
        <f t="shared" si="57"/>
        <v>0</v>
      </c>
      <c r="Q246" s="535"/>
      <c r="R246" s="533"/>
      <c r="S246" s="534">
        <f t="shared" si="58"/>
        <v>0</v>
      </c>
      <c r="T246" s="535"/>
      <c r="U246" s="533"/>
      <c r="V246" s="534">
        <f t="shared" si="47"/>
        <v>0</v>
      </c>
      <c r="W246" s="535"/>
      <c r="X246" s="533"/>
      <c r="Y246" s="534">
        <f t="shared" si="48"/>
        <v>0</v>
      </c>
      <c r="Z246" s="535"/>
      <c r="AA246" s="533"/>
      <c r="AB246" s="534">
        <f t="shared" si="49"/>
        <v>0</v>
      </c>
      <c r="AC246" s="535"/>
      <c r="AD246" s="533"/>
      <c r="AE246" s="534">
        <f t="shared" si="50"/>
        <v>0</v>
      </c>
      <c r="AF246" s="535"/>
      <c r="AG246" s="533"/>
      <c r="AH246" s="534">
        <f t="shared" si="51"/>
        <v>0</v>
      </c>
      <c r="AI246" s="535"/>
      <c r="AJ246" s="533"/>
      <c r="AK246" s="534">
        <f t="shared" si="52"/>
        <v>0</v>
      </c>
      <c r="AL246" s="535"/>
      <c r="AM246" s="533"/>
      <c r="AN246" s="534">
        <f t="shared" si="53"/>
        <v>0</v>
      </c>
      <c r="AO246" s="535"/>
      <c r="AP246" s="533"/>
      <c r="AQ246" s="534">
        <f t="shared" si="54"/>
        <v>0</v>
      </c>
      <c r="AR246" s="541">
        <f t="shared" si="55"/>
        <v>0</v>
      </c>
      <c r="AS246" s="542">
        <v>0</v>
      </c>
    </row>
    <row r="247" spans="1:45" ht="25" customHeight="1" x14ac:dyDescent="0.35">
      <c r="A247" s="529">
        <f t="array" aca="1" ref="A247" ca="1">INDIRECT("Janvier!A"&amp;5+(ROW()-14)*2)</f>
        <v>0</v>
      </c>
      <c r="B247" s="538"/>
      <c r="C247" s="538"/>
      <c r="D247" s="531"/>
      <c r="E247" s="531"/>
      <c r="F247" s="544"/>
      <c r="G247" s="540"/>
      <c r="H247" s="540"/>
      <c r="I247" s="539"/>
      <c r="J247" s="534">
        <f t="shared" si="46"/>
        <v>0</v>
      </c>
      <c r="K247" s="535"/>
      <c r="L247" s="533"/>
      <c r="M247" s="534">
        <f t="shared" si="56"/>
        <v>0</v>
      </c>
      <c r="N247" s="535"/>
      <c r="O247" s="533"/>
      <c r="P247" s="534">
        <f t="shared" si="57"/>
        <v>0</v>
      </c>
      <c r="Q247" s="535"/>
      <c r="R247" s="533"/>
      <c r="S247" s="534">
        <f t="shared" si="58"/>
        <v>0</v>
      </c>
      <c r="T247" s="535"/>
      <c r="U247" s="533"/>
      <c r="V247" s="534">
        <f t="shared" si="47"/>
        <v>0</v>
      </c>
      <c r="W247" s="535"/>
      <c r="X247" s="533"/>
      <c r="Y247" s="534">
        <f t="shared" si="48"/>
        <v>0</v>
      </c>
      <c r="Z247" s="535"/>
      <c r="AA247" s="533"/>
      <c r="AB247" s="534">
        <f t="shared" si="49"/>
        <v>0</v>
      </c>
      <c r="AC247" s="535"/>
      <c r="AD247" s="533"/>
      <c r="AE247" s="534">
        <f t="shared" si="50"/>
        <v>0</v>
      </c>
      <c r="AF247" s="535"/>
      <c r="AG247" s="533"/>
      <c r="AH247" s="534">
        <f t="shared" si="51"/>
        <v>0</v>
      </c>
      <c r="AI247" s="535"/>
      <c r="AJ247" s="533"/>
      <c r="AK247" s="534">
        <f t="shared" si="52"/>
        <v>0</v>
      </c>
      <c r="AL247" s="535"/>
      <c r="AM247" s="533"/>
      <c r="AN247" s="534">
        <f t="shared" si="53"/>
        <v>0</v>
      </c>
      <c r="AO247" s="535"/>
      <c r="AP247" s="533"/>
      <c r="AQ247" s="534">
        <f t="shared" si="54"/>
        <v>0</v>
      </c>
      <c r="AR247" s="541">
        <f t="shared" si="55"/>
        <v>0</v>
      </c>
      <c r="AS247" s="542">
        <v>0</v>
      </c>
    </row>
    <row r="248" spans="1:45" ht="25" customHeight="1" x14ac:dyDescent="0.35">
      <c r="A248" s="529">
        <f t="array" aca="1" ref="A248" ca="1">INDIRECT("Janvier!A"&amp;5+(ROW()-14)*2)</f>
        <v>0</v>
      </c>
      <c r="B248" s="538"/>
      <c r="C248" s="538"/>
      <c r="D248" s="531"/>
      <c r="E248" s="531"/>
      <c r="F248" s="544"/>
      <c r="G248" s="540"/>
      <c r="H248" s="540"/>
      <c r="I248" s="539"/>
      <c r="J248" s="534">
        <f t="shared" si="46"/>
        <v>0</v>
      </c>
      <c r="K248" s="535"/>
      <c r="L248" s="533"/>
      <c r="M248" s="534">
        <f t="shared" si="56"/>
        <v>0</v>
      </c>
      <c r="N248" s="535"/>
      <c r="O248" s="533"/>
      <c r="P248" s="534">
        <f t="shared" si="57"/>
        <v>0</v>
      </c>
      <c r="Q248" s="535"/>
      <c r="R248" s="533"/>
      <c r="S248" s="534">
        <f t="shared" si="58"/>
        <v>0</v>
      </c>
      <c r="T248" s="535"/>
      <c r="U248" s="533"/>
      <c r="V248" s="534">
        <f t="shared" si="47"/>
        <v>0</v>
      </c>
      <c r="W248" s="535"/>
      <c r="X248" s="533"/>
      <c r="Y248" s="534">
        <f t="shared" si="48"/>
        <v>0</v>
      </c>
      <c r="Z248" s="535"/>
      <c r="AA248" s="533"/>
      <c r="AB248" s="534">
        <f t="shared" si="49"/>
        <v>0</v>
      </c>
      <c r="AC248" s="535"/>
      <c r="AD248" s="533"/>
      <c r="AE248" s="534">
        <f t="shared" si="50"/>
        <v>0</v>
      </c>
      <c r="AF248" s="535"/>
      <c r="AG248" s="533"/>
      <c r="AH248" s="534">
        <f t="shared" si="51"/>
        <v>0</v>
      </c>
      <c r="AI248" s="535"/>
      <c r="AJ248" s="533"/>
      <c r="AK248" s="534">
        <f t="shared" si="52"/>
        <v>0</v>
      </c>
      <c r="AL248" s="535"/>
      <c r="AM248" s="533"/>
      <c r="AN248" s="534">
        <f t="shared" si="53"/>
        <v>0</v>
      </c>
      <c r="AO248" s="535"/>
      <c r="AP248" s="533"/>
      <c r="AQ248" s="534">
        <f t="shared" si="54"/>
        <v>0</v>
      </c>
      <c r="AR248" s="541">
        <f t="shared" si="55"/>
        <v>0</v>
      </c>
      <c r="AS248" s="542">
        <v>0</v>
      </c>
    </row>
    <row r="249" spans="1:45" ht="25" customHeight="1" x14ac:dyDescent="0.35">
      <c r="A249" s="529">
        <f t="array" aca="1" ref="A249" ca="1">INDIRECT("Janvier!A"&amp;5+(ROW()-14)*2)</f>
        <v>0</v>
      </c>
      <c r="B249" s="538"/>
      <c r="C249" s="538"/>
      <c r="D249" s="531"/>
      <c r="E249" s="531"/>
      <c r="F249" s="544"/>
      <c r="G249" s="540"/>
      <c r="H249" s="540"/>
      <c r="I249" s="539"/>
      <c r="J249" s="534">
        <f t="shared" si="46"/>
        <v>0</v>
      </c>
      <c r="K249" s="535"/>
      <c r="L249" s="533"/>
      <c r="M249" s="534">
        <f t="shared" si="56"/>
        <v>0</v>
      </c>
      <c r="N249" s="535"/>
      <c r="O249" s="533"/>
      <c r="P249" s="534">
        <f t="shared" si="57"/>
        <v>0</v>
      </c>
      <c r="Q249" s="535"/>
      <c r="R249" s="533"/>
      <c r="S249" s="534">
        <f t="shared" si="58"/>
        <v>0</v>
      </c>
      <c r="T249" s="535"/>
      <c r="U249" s="533"/>
      <c r="V249" s="534">
        <f t="shared" si="47"/>
        <v>0</v>
      </c>
      <c r="W249" s="535"/>
      <c r="X249" s="533"/>
      <c r="Y249" s="534">
        <f t="shared" si="48"/>
        <v>0</v>
      </c>
      <c r="Z249" s="535"/>
      <c r="AA249" s="533"/>
      <c r="AB249" s="534">
        <f t="shared" si="49"/>
        <v>0</v>
      </c>
      <c r="AC249" s="535"/>
      <c r="AD249" s="533"/>
      <c r="AE249" s="534">
        <f t="shared" si="50"/>
        <v>0</v>
      </c>
      <c r="AF249" s="535"/>
      <c r="AG249" s="533"/>
      <c r="AH249" s="534">
        <f t="shared" si="51"/>
        <v>0</v>
      </c>
      <c r="AI249" s="535"/>
      <c r="AJ249" s="533"/>
      <c r="AK249" s="534">
        <f t="shared" si="52"/>
        <v>0</v>
      </c>
      <c r="AL249" s="535"/>
      <c r="AM249" s="533"/>
      <c r="AN249" s="534">
        <f t="shared" si="53"/>
        <v>0</v>
      </c>
      <c r="AO249" s="535"/>
      <c r="AP249" s="533"/>
      <c r="AQ249" s="534">
        <f t="shared" si="54"/>
        <v>0</v>
      </c>
      <c r="AR249" s="541">
        <f t="shared" si="55"/>
        <v>0</v>
      </c>
      <c r="AS249" s="542">
        <v>0</v>
      </c>
    </row>
    <row r="250" spans="1:45" ht="25" customHeight="1" x14ac:dyDescent="0.35">
      <c r="A250" s="529">
        <f t="array" aca="1" ref="A250" ca="1">INDIRECT("Janvier!A"&amp;5+(ROW()-14)*2)</f>
        <v>0</v>
      </c>
      <c r="B250" s="538"/>
      <c r="C250" s="538"/>
      <c r="D250" s="531"/>
      <c r="E250" s="531"/>
      <c r="F250" s="544"/>
      <c r="G250" s="540"/>
      <c r="H250" s="540"/>
      <c r="I250" s="539"/>
      <c r="J250" s="534">
        <f t="shared" si="46"/>
        <v>0</v>
      </c>
      <c r="K250" s="535"/>
      <c r="L250" s="533"/>
      <c r="M250" s="534">
        <f t="shared" si="56"/>
        <v>0</v>
      </c>
      <c r="N250" s="535"/>
      <c r="O250" s="533"/>
      <c r="P250" s="534">
        <f t="shared" si="57"/>
        <v>0</v>
      </c>
      <c r="Q250" s="535"/>
      <c r="R250" s="533"/>
      <c r="S250" s="534">
        <f t="shared" si="58"/>
        <v>0</v>
      </c>
      <c r="T250" s="535"/>
      <c r="U250" s="533"/>
      <c r="V250" s="534">
        <f t="shared" si="47"/>
        <v>0</v>
      </c>
      <c r="W250" s="535"/>
      <c r="X250" s="533"/>
      <c r="Y250" s="534">
        <f t="shared" si="48"/>
        <v>0</v>
      </c>
      <c r="Z250" s="535"/>
      <c r="AA250" s="533"/>
      <c r="AB250" s="534">
        <f t="shared" si="49"/>
        <v>0</v>
      </c>
      <c r="AC250" s="535"/>
      <c r="AD250" s="533"/>
      <c r="AE250" s="534">
        <f t="shared" si="50"/>
        <v>0</v>
      </c>
      <c r="AF250" s="535"/>
      <c r="AG250" s="533"/>
      <c r="AH250" s="534">
        <f t="shared" si="51"/>
        <v>0</v>
      </c>
      <c r="AI250" s="535"/>
      <c r="AJ250" s="533"/>
      <c r="AK250" s="534">
        <f t="shared" si="52"/>
        <v>0</v>
      </c>
      <c r="AL250" s="535"/>
      <c r="AM250" s="533"/>
      <c r="AN250" s="534">
        <f t="shared" si="53"/>
        <v>0</v>
      </c>
      <c r="AO250" s="535"/>
      <c r="AP250" s="533"/>
      <c r="AQ250" s="534">
        <f t="shared" si="54"/>
        <v>0</v>
      </c>
      <c r="AR250" s="541">
        <f t="shared" si="55"/>
        <v>0</v>
      </c>
      <c r="AS250" s="542">
        <v>0</v>
      </c>
    </row>
    <row r="251" spans="1:45" ht="25" customHeight="1" x14ac:dyDescent="0.35">
      <c r="A251" s="529">
        <f t="array" aca="1" ref="A251" ca="1">INDIRECT("Janvier!A"&amp;5+(ROW()-14)*2)</f>
        <v>0</v>
      </c>
      <c r="B251" s="538"/>
      <c r="C251" s="538"/>
      <c r="D251" s="531"/>
      <c r="E251" s="531"/>
      <c r="F251" s="544"/>
      <c r="G251" s="540"/>
      <c r="H251" s="540"/>
      <c r="I251" s="539"/>
      <c r="J251" s="534">
        <f t="shared" si="46"/>
        <v>0</v>
      </c>
      <c r="K251" s="535"/>
      <c r="L251" s="533"/>
      <c r="M251" s="534">
        <f t="shared" si="56"/>
        <v>0</v>
      </c>
      <c r="N251" s="535"/>
      <c r="O251" s="533"/>
      <c r="P251" s="534">
        <f>IF($G251=1,($E251-(0.9*($E251*N251/$O$10)+($E251*O251/$O$10)))/2,$E251-(0.9*($E251*N251/$O$10)+($E251*O251/$O$10)))</f>
        <v>0</v>
      </c>
      <c r="Q251" s="535"/>
      <c r="R251" s="533"/>
      <c r="S251" s="534">
        <f t="shared" si="58"/>
        <v>0</v>
      </c>
      <c r="T251" s="535"/>
      <c r="U251" s="533"/>
      <c r="V251" s="534">
        <f t="shared" si="47"/>
        <v>0</v>
      </c>
      <c r="W251" s="535"/>
      <c r="X251" s="533"/>
      <c r="Y251" s="534">
        <f t="shared" si="48"/>
        <v>0</v>
      </c>
      <c r="Z251" s="535"/>
      <c r="AA251" s="533"/>
      <c r="AB251" s="534">
        <f t="shared" si="49"/>
        <v>0</v>
      </c>
      <c r="AC251" s="535"/>
      <c r="AD251" s="533"/>
      <c r="AE251" s="534">
        <f t="shared" si="50"/>
        <v>0</v>
      </c>
      <c r="AF251" s="535"/>
      <c r="AG251" s="533"/>
      <c r="AH251" s="534">
        <f t="shared" si="51"/>
        <v>0</v>
      </c>
      <c r="AI251" s="535"/>
      <c r="AJ251" s="533"/>
      <c r="AK251" s="534">
        <f t="shared" si="52"/>
        <v>0</v>
      </c>
      <c r="AL251" s="535"/>
      <c r="AM251" s="533"/>
      <c r="AN251" s="534">
        <f t="shared" si="53"/>
        <v>0</v>
      </c>
      <c r="AO251" s="535"/>
      <c r="AP251" s="533"/>
      <c r="AQ251" s="534">
        <f t="shared" si="54"/>
        <v>0</v>
      </c>
      <c r="AR251" s="541">
        <f t="shared" si="55"/>
        <v>0</v>
      </c>
      <c r="AS251" s="542">
        <v>0</v>
      </c>
    </row>
    <row r="252" spans="1:45" ht="25" customHeight="1" thickBot="1" x14ac:dyDescent="0.4">
      <c r="A252" s="545"/>
      <c r="B252" s="538"/>
      <c r="C252" s="538"/>
      <c r="D252" s="531"/>
      <c r="E252" s="531"/>
      <c r="F252" s="544"/>
      <c r="G252" s="540"/>
      <c r="H252" s="540"/>
      <c r="I252" s="539"/>
      <c r="J252" s="534"/>
      <c r="K252" s="535"/>
      <c r="L252" s="533"/>
      <c r="M252" s="534"/>
      <c r="N252" s="535"/>
      <c r="O252" s="533"/>
      <c r="P252" s="534"/>
      <c r="Q252" s="535"/>
      <c r="R252" s="533"/>
      <c r="S252" s="534"/>
      <c r="T252" s="535"/>
      <c r="U252" s="533"/>
      <c r="V252" s="534"/>
      <c r="W252" s="535"/>
      <c r="X252" s="533"/>
      <c r="Y252" s="534"/>
      <c r="Z252" s="535"/>
      <c r="AA252" s="533"/>
      <c r="AB252" s="534"/>
      <c r="AC252" s="535"/>
      <c r="AD252" s="533"/>
      <c r="AE252" s="534"/>
      <c r="AF252" s="535"/>
      <c r="AG252" s="533"/>
      <c r="AH252" s="534"/>
      <c r="AI252" s="535"/>
      <c r="AJ252" s="533"/>
      <c r="AK252" s="534"/>
      <c r="AL252" s="535"/>
      <c r="AM252" s="533"/>
      <c r="AN252" s="534"/>
      <c r="AO252" s="535"/>
      <c r="AP252" s="533"/>
      <c r="AQ252" s="534"/>
      <c r="AR252" s="546"/>
      <c r="AS252" s="505"/>
    </row>
    <row r="253" spans="1:45" ht="15" thickBot="1" x14ac:dyDescent="0.4">
      <c r="A253" s="547"/>
      <c r="B253" s="544"/>
      <c r="C253" s="544"/>
      <c r="D253" s="544"/>
      <c r="E253" s="544"/>
      <c r="F253" s="544"/>
      <c r="G253" s="540"/>
      <c r="H253" s="540"/>
      <c r="I253" s="539"/>
      <c r="J253" s="534"/>
      <c r="K253" s="548"/>
      <c r="L253" s="539"/>
      <c r="M253" s="534"/>
      <c r="N253" s="548"/>
      <c r="O253" s="539"/>
      <c r="P253" s="534"/>
      <c r="Q253" s="548"/>
      <c r="R253" s="539"/>
      <c r="S253" s="534"/>
      <c r="T253" s="548"/>
      <c r="U253" s="539"/>
      <c r="V253" s="534"/>
      <c r="W253" s="548"/>
      <c r="X253" s="539"/>
      <c r="Y253" s="534"/>
      <c r="Z253" s="548"/>
      <c r="AA253" s="539"/>
      <c r="AB253" s="548"/>
      <c r="AC253" s="548"/>
      <c r="AD253" s="539"/>
      <c r="AE253" s="534"/>
      <c r="AF253" s="548"/>
      <c r="AG253" s="539"/>
      <c r="AH253" s="534"/>
      <c r="AI253" s="548"/>
      <c r="AJ253" s="539"/>
      <c r="AK253" s="534"/>
      <c r="AL253" s="548"/>
      <c r="AM253" s="539"/>
      <c r="AN253" s="534"/>
      <c r="AO253" s="548"/>
      <c r="AP253" s="539"/>
      <c r="AQ253" s="534"/>
      <c r="AR253" s="549">
        <f ca="1">SUM(AR13:AR251)</f>
        <v>0</v>
      </c>
      <c r="AS253" s="550">
        <f>SUM(AS13:AS251)</f>
        <v>0</v>
      </c>
    </row>
    <row r="254" spans="1:45" ht="14.5" x14ac:dyDescent="0.35">
      <c r="A254" s="551"/>
      <c r="B254" s="552"/>
      <c r="C254" s="552"/>
      <c r="D254" s="552"/>
      <c r="E254" s="552"/>
      <c r="F254" s="552"/>
      <c r="G254" s="553"/>
      <c r="H254" s="553"/>
      <c r="I254" s="554"/>
      <c r="J254" s="554"/>
      <c r="K254" s="554"/>
      <c r="L254" s="554"/>
      <c r="M254" s="554"/>
      <c r="N254" s="554"/>
      <c r="O254" s="554"/>
      <c r="P254" s="554"/>
      <c r="Q254" s="554"/>
      <c r="R254" s="554"/>
      <c r="S254" s="554"/>
      <c r="T254" s="554"/>
      <c r="U254" s="554"/>
      <c r="V254" s="554"/>
      <c r="W254" s="554"/>
      <c r="X254" s="554"/>
      <c r="Y254" s="554"/>
      <c r="Z254" s="554"/>
      <c r="AA254" s="554"/>
      <c r="AB254" s="554"/>
      <c r="AC254" s="554"/>
      <c r="AD254" s="554"/>
      <c r="AE254" s="554"/>
      <c r="AF254" s="554"/>
      <c r="AG254" s="554"/>
      <c r="AH254" s="554"/>
      <c r="AI254" s="554"/>
      <c r="AJ254" s="554"/>
      <c r="AK254" s="554"/>
      <c r="AL254" s="554"/>
      <c r="AM254" s="554"/>
      <c r="AN254" s="554"/>
      <c r="AO254" s="554"/>
      <c r="AP254" s="554"/>
      <c r="AQ254" s="554"/>
      <c r="AR254" s="555"/>
      <c r="AS254" s="556"/>
    </row>
    <row r="255" spans="1:45" ht="14.5" x14ac:dyDescent="0.35">
      <c r="A255" s="504"/>
      <c r="B255" s="504"/>
      <c r="C255" s="573"/>
      <c r="D255" s="504"/>
      <c r="E255" s="504"/>
      <c r="F255" s="504"/>
      <c r="G255" s="503"/>
      <c r="H255" s="503"/>
      <c r="I255" s="504"/>
      <c r="J255" s="504"/>
      <c r="K255" s="504"/>
      <c r="L255" s="504"/>
      <c r="M255" s="504"/>
      <c r="N255" s="504"/>
      <c r="O255" s="504"/>
      <c r="P255" s="504"/>
      <c r="Q255" s="504"/>
      <c r="R255" s="504"/>
      <c r="S255" s="504"/>
      <c r="T255" s="504"/>
      <c r="U255" s="504"/>
      <c r="V255" s="504"/>
      <c r="W255" s="504"/>
      <c r="X255" s="504"/>
      <c r="Y255" s="504"/>
      <c r="Z255" s="504"/>
      <c r="AA255" s="504"/>
      <c r="AB255" s="504"/>
      <c r="AC255" s="504"/>
      <c r="AD255" s="504"/>
      <c r="AE255" s="504"/>
      <c r="AF255" s="504"/>
      <c r="AG255" s="504"/>
      <c r="AH255" s="504"/>
      <c r="AI255" s="504"/>
      <c r="AJ255" s="504"/>
      <c r="AK255" s="504"/>
      <c r="AL255" s="504"/>
      <c r="AM255" s="504"/>
      <c r="AN255" s="504"/>
      <c r="AO255" s="504"/>
      <c r="AP255" s="504"/>
      <c r="AQ255" s="504"/>
      <c r="AR255" s="504"/>
      <c r="AS255" s="505"/>
    </row>
    <row r="256" spans="1:45" ht="14.5" x14ac:dyDescent="0.35">
      <c r="A256" s="649"/>
      <c r="B256" s="649"/>
      <c r="C256" s="649"/>
      <c r="D256" s="649"/>
      <c r="E256" s="649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504"/>
      <c r="R256" s="504"/>
      <c r="S256" s="504"/>
      <c r="T256" s="504"/>
      <c r="U256" s="504"/>
      <c r="V256" s="504"/>
      <c r="W256" s="504"/>
      <c r="X256" s="504"/>
      <c r="Y256" s="504"/>
      <c r="Z256" s="504"/>
      <c r="AA256" s="504"/>
      <c r="AB256" s="504"/>
      <c r="AC256" s="504"/>
      <c r="AD256" s="504"/>
      <c r="AE256" s="504"/>
      <c r="AF256" s="504"/>
      <c r="AG256" s="504"/>
      <c r="AH256" s="504"/>
      <c r="AI256" s="504"/>
      <c r="AJ256" s="504"/>
      <c r="AK256" s="504"/>
      <c r="AL256" s="504"/>
      <c r="AM256" s="504"/>
      <c r="AN256" s="504"/>
      <c r="AO256" s="504"/>
      <c r="AP256" s="504"/>
      <c r="AQ256" s="504"/>
      <c r="AR256" s="504"/>
      <c r="AS256" s="505"/>
    </row>
    <row r="257" spans="1:45" ht="15" thickBot="1" x14ac:dyDescent="0.4">
      <c r="A257" s="504"/>
      <c r="B257" s="504"/>
      <c r="C257" s="573"/>
      <c r="D257" s="504"/>
      <c r="E257" s="504"/>
      <c r="F257" s="504"/>
      <c r="G257" s="504"/>
      <c r="H257" s="504"/>
      <c r="I257" s="504"/>
      <c r="J257" s="504"/>
      <c r="K257" s="504"/>
      <c r="L257" s="504"/>
      <c r="M257" s="504"/>
      <c r="N257" s="504"/>
      <c r="O257" s="504"/>
      <c r="P257" s="504"/>
      <c r="Q257" s="504"/>
      <c r="R257" s="504"/>
      <c r="S257" s="504"/>
      <c r="T257" s="504"/>
      <c r="U257" s="504"/>
      <c r="V257" s="504"/>
      <c r="W257" s="504"/>
      <c r="X257" s="504"/>
      <c r="Y257" s="504"/>
      <c r="Z257" s="504"/>
      <c r="AA257" s="504"/>
      <c r="AB257" s="504"/>
      <c r="AC257" s="504"/>
      <c r="AD257" s="504"/>
      <c r="AE257" s="504"/>
      <c r="AF257" s="504"/>
      <c r="AG257" s="504"/>
      <c r="AH257" s="504"/>
      <c r="AI257" s="504"/>
      <c r="AJ257" s="504"/>
      <c r="AK257" s="504"/>
      <c r="AL257" s="504"/>
      <c r="AM257" s="504"/>
      <c r="AN257" s="504"/>
      <c r="AO257" s="504"/>
      <c r="AP257" s="504"/>
      <c r="AQ257" s="504"/>
      <c r="AR257" s="504"/>
      <c r="AS257" s="505"/>
    </row>
    <row r="258" spans="1:45" ht="19" thickBot="1" x14ac:dyDescent="0.5">
      <c r="A258" s="650" t="s">
        <v>66</v>
      </c>
      <c r="B258" s="651"/>
      <c r="C258" s="651"/>
      <c r="D258" s="651"/>
      <c r="E258" s="651"/>
      <c r="F258" s="651"/>
      <c r="G258" s="651"/>
      <c r="H258" s="651"/>
      <c r="I258" s="651"/>
      <c r="J258" s="651"/>
      <c r="K258" s="651"/>
      <c r="L258" s="651"/>
      <c r="M258" s="652"/>
      <c r="N258" s="504"/>
      <c r="O258" s="504"/>
      <c r="P258" s="504"/>
      <c r="Q258" s="504"/>
      <c r="R258" s="504"/>
      <c r="S258" s="504"/>
      <c r="T258" s="504"/>
      <c r="U258" s="504"/>
      <c r="V258" s="504"/>
      <c r="W258" s="504"/>
      <c r="X258" s="504"/>
      <c r="Y258" s="504"/>
      <c r="Z258" s="504"/>
      <c r="AA258" s="504"/>
      <c r="AB258" s="504"/>
      <c r="AC258" s="504"/>
      <c r="AD258" s="504"/>
      <c r="AE258" s="504"/>
      <c r="AF258" s="504"/>
      <c r="AG258" s="504"/>
      <c r="AH258" s="504"/>
      <c r="AI258" s="504"/>
      <c r="AJ258" s="504"/>
      <c r="AK258" s="504"/>
      <c r="AL258" s="504"/>
      <c r="AM258" s="504"/>
      <c r="AN258" s="504"/>
      <c r="AO258" s="504"/>
      <c r="AP258" s="504"/>
      <c r="AQ258" s="504"/>
      <c r="AR258" s="504"/>
      <c r="AS258" s="505"/>
    </row>
    <row r="259" spans="1:45" ht="14.5" x14ac:dyDescent="0.35">
      <c r="A259" s="653" t="s">
        <v>67</v>
      </c>
      <c r="B259" s="654"/>
      <c r="C259" s="654"/>
      <c r="D259" s="654"/>
      <c r="E259" s="654"/>
      <c r="F259" s="654"/>
      <c r="G259" s="654"/>
      <c r="H259" s="654"/>
      <c r="I259" s="654"/>
      <c r="J259" s="654"/>
      <c r="K259" s="654"/>
      <c r="L259" s="654"/>
      <c r="M259" s="655"/>
      <c r="N259" s="504"/>
      <c r="O259" s="504"/>
      <c r="P259" s="504"/>
      <c r="Q259" s="504"/>
      <c r="R259" s="504"/>
      <c r="S259" s="504"/>
      <c r="T259" s="504"/>
      <c r="U259" s="504"/>
      <c r="V259" s="504"/>
      <c r="W259" s="504"/>
      <c r="X259" s="504"/>
      <c r="Y259" s="504"/>
      <c r="Z259" s="504"/>
      <c r="AA259" s="504"/>
      <c r="AB259" s="504"/>
      <c r="AC259" s="504"/>
      <c r="AD259" s="504"/>
      <c r="AE259" s="504"/>
      <c r="AF259" s="504"/>
      <c r="AG259" s="504"/>
      <c r="AH259" s="504"/>
      <c r="AI259" s="504"/>
      <c r="AJ259" s="504"/>
      <c r="AK259" s="504"/>
      <c r="AL259" s="504"/>
      <c r="AM259" s="504"/>
      <c r="AN259" s="504"/>
      <c r="AO259" s="504"/>
      <c r="AP259" s="504"/>
      <c r="AQ259" s="504"/>
      <c r="AR259" s="504"/>
      <c r="AS259" s="505"/>
    </row>
    <row r="260" spans="1:45" ht="14.5" x14ac:dyDescent="0.35">
      <c r="A260" s="481"/>
      <c r="B260" s="478"/>
      <c r="C260" s="478"/>
      <c r="D260" s="478"/>
      <c r="E260" s="478"/>
      <c r="F260" s="478"/>
      <c r="G260" s="478"/>
      <c r="H260" s="478"/>
      <c r="I260" s="478"/>
      <c r="J260" s="478"/>
      <c r="K260" s="478"/>
      <c r="L260" s="478"/>
      <c r="M260" s="482"/>
      <c r="N260" s="504"/>
      <c r="O260" s="504"/>
      <c r="P260" s="504"/>
      <c r="Q260" s="504"/>
      <c r="R260" s="504"/>
      <c r="S260" s="504"/>
      <c r="T260" s="504"/>
      <c r="U260" s="504"/>
      <c r="V260" s="504"/>
      <c r="W260" s="504"/>
      <c r="X260" s="504"/>
      <c r="Y260" s="504"/>
      <c r="Z260" s="504"/>
      <c r="AA260" s="504"/>
      <c r="AB260" s="504"/>
      <c r="AC260" s="504"/>
      <c r="AD260" s="504"/>
      <c r="AE260" s="504"/>
      <c r="AF260" s="504"/>
      <c r="AG260" s="504"/>
      <c r="AH260" s="504"/>
      <c r="AI260" s="504"/>
      <c r="AJ260" s="504"/>
      <c r="AK260" s="504"/>
      <c r="AL260" s="504"/>
      <c r="AM260" s="504"/>
      <c r="AN260" s="504"/>
      <c r="AO260" s="504"/>
      <c r="AP260" s="504"/>
      <c r="AQ260" s="504"/>
      <c r="AR260" s="504"/>
      <c r="AS260" s="505"/>
    </row>
    <row r="261" spans="1:45" ht="14.5" x14ac:dyDescent="0.35">
      <c r="A261" s="656" t="s">
        <v>81</v>
      </c>
      <c r="B261" s="657"/>
      <c r="C261" s="657"/>
      <c r="D261" s="657"/>
      <c r="E261" s="657"/>
      <c r="F261" s="657"/>
      <c r="G261" s="657"/>
      <c r="H261" s="657"/>
      <c r="I261" s="483"/>
      <c r="J261" s="484"/>
      <c r="K261" s="484"/>
      <c r="L261" s="484"/>
      <c r="M261" s="485"/>
      <c r="N261" s="504"/>
      <c r="O261" s="504"/>
      <c r="P261" s="504"/>
      <c r="Q261" s="504"/>
      <c r="R261" s="504"/>
      <c r="S261" s="504"/>
      <c r="T261" s="504"/>
      <c r="U261" s="504"/>
      <c r="V261" s="504"/>
      <c r="W261" s="504"/>
      <c r="X261" s="504"/>
      <c r="Y261" s="504"/>
      <c r="Z261" s="504"/>
      <c r="AA261" s="504"/>
      <c r="AB261" s="504"/>
      <c r="AC261" s="504"/>
      <c r="AD261" s="504"/>
      <c r="AE261" s="504"/>
      <c r="AF261" s="504"/>
      <c r="AG261" s="504"/>
      <c r="AH261" s="504"/>
      <c r="AI261" s="504"/>
      <c r="AJ261" s="504"/>
      <c r="AK261" s="504"/>
      <c r="AL261" s="504"/>
      <c r="AM261" s="504"/>
      <c r="AN261" s="504"/>
      <c r="AO261" s="504"/>
      <c r="AP261" s="504"/>
      <c r="AQ261" s="504"/>
      <c r="AR261" s="504"/>
      <c r="AS261" s="505"/>
    </row>
    <row r="262" spans="1:45" ht="14.5" x14ac:dyDescent="0.35">
      <c r="A262" s="486"/>
      <c r="B262" s="479"/>
      <c r="C262" s="479"/>
      <c r="D262" s="479"/>
      <c r="E262" s="479"/>
      <c r="F262" s="480"/>
      <c r="G262" s="479"/>
      <c r="H262" s="479"/>
      <c r="I262" s="479"/>
      <c r="J262" s="478"/>
      <c r="K262" s="478"/>
      <c r="L262" s="478"/>
      <c r="M262" s="482"/>
      <c r="N262" s="504"/>
      <c r="O262" s="504"/>
      <c r="P262" s="504"/>
      <c r="Q262" s="504"/>
      <c r="R262" s="504"/>
      <c r="S262" s="504"/>
      <c r="T262" s="504"/>
      <c r="U262" s="504"/>
      <c r="V262" s="504"/>
      <c r="W262" s="504"/>
      <c r="X262" s="504"/>
      <c r="Y262" s="504"/>
      <c r="Z262" s="504"/>
      <c r="AA262" s="504"/>
      <c r="AB262" s="504"/>
      <c r="AC262" s="504"/>
      <c r="AD262" s="504"/>
      <c r="AE262" s="504"/>
      <c r="AF262" s="504"/>
      <c r="AG262" s="504"/>
      <c r="AH262" s="504"/>
      <c r="AI262" s="504"/>
      <c r="AJ262" s="504"/>
      <c r="AK262" s="504"/>
      <c r="AL262" s="504"/>
      <c r="AM262" s="504"/>
      <c r="AN262" s="504"/>
      <c r="AO262" s="504"/>
      <c r="AP262" s="504"/>
      <c r="AQ262" s="504"/>
      <c r="AR262" s="504"/>
      <c r="AS262" s="505"/>
    </row>
    <row r="263" spans="1:45" ht="14.5" x14ac:dyDescent="0.35">
      <c r="A263" s="658" t="s">
        <v>68</v>
      </c>
      <c r="B263" s="659"/>
      <c r="C263" s="659"/>
      <c r="D263" s="659"/>
      <c r="E263" s="659"/>
      <c r="F263" s="659"/>
      <c r="G263" s="659"/>
      <c r="H263" s="659"/>
      <c r="I263" s="487"/>
      <c r="J263" s="488"/>
      <c r="K263" s="488"/>
      <c r="L263" s="488"/>
      <c r="M263" s="489"/>
      <c r="N263" s="504"/>
      <c r="O263" s="504"/>
      <c r="P263" s="504"/>
      <c r="Q263" s="504"/>
      <c r="R263" s="504"/>
      <c r="S263" s="504"/>
      <c r="T263" s="504"/>
      <c r="U263" s="504"/>
      <c r="V263" s="504"/>
      <c r="W263" s="504"/>
      <c r="X263" s="504"/>
      <c r="Y263" s="504"/>
      <c r="Z263" s="504"/>
      <c r="AA263" s="504"/>
      <c r="AB263" s="504"/>
      <c r="AC263" s="504"/>
      <c r="AD263" s="504"/>
      <c r="AE263" s="504"/>
      <c r="AF263" s="504"/>
      <c r="AG263" s="504"/>
      <c r="AH263" s="504"/>
      <c r="AI263" s="504"/>
      <c r="AJ263" s="504"/>
      <c r="AK263" s="504"/>
      <c r="AL263" s="504"/>
      <c r="AM263" s="504"/>
      <c r="AN263" s="504"/>
      <c r="AO263" s="504"/>
      <c r="AP263" s="504"/>
      <c r="AQ263" s="504"/>
      <c r="AR263" s="504"/>
      <c r="AS263" s="505"/>
    </row>
    <row r="264" spans="1:45" ht="14.5" x14ac:dyDescent="0.35">
      <c r="A264" s="481"/>
      <c r="B264" s="478"/>
      <c r="C264" s="478"/>
      <c r="D264" s="478"/>
      <c r="E264" s="478"/>
      <c r="F264" s="478"/>
      <c r="G264" s="478"/>
      <c r="H264" s="478"/>
      <c r="I264" s="478"/>
      <c r="J264" s="478"/>
      <c r="K264" s="478"/>
      <c r="L264" s="478"/>
      <c r="M264" s="482"/>
      <c r="N264" s="557"/>
      <c r="O264" s="557"/>
      <c r="P264" s="557"/>
      <c r="Q264" s="504"/>
      <c r="R264" s="504"/>
      <c r="S264" s="504"/>
      <c r="T264" s="504"/>
      <c r="U264" s="504"/>
      <c r="V264" s="504"/>
      <c r="W264" s="504"/>
      <c r="X264" s="504"/>
      <c r="Y264" s="504"/>
      <c r="Z264" s="504"/>
      <c r="AA264" s="504"/>
      <c r="AB264" s="504"/>
      <c r="AC264" s="504"/>
      <c r="AD264" s="504"/>
      <c r="AE264" s="504"/>
      <c r="AF264" s="504"/>
      <c r="AG264" s="504"/>
      <c r="AH264" s="504"/>
      <c r="AI264" s="504"/>
      <c r="AJ264" s="504"/>
      <c r="AK264" s="504"/>
      <c r="AL264" s="504"/>
      <c r="AM264" s="504"/>
      <c r="AN264" s="504"/>
      <c r="AO264" s="504"/>
      <c r="AP264" s="504"/>
      <c r="AQ264" s="504"/>
      <c r="AR264" s="504"/>
      <c r="AS264" s="505"/>
    </row>
    <row r="265" spans="1:45" ht="15.75" customHeight="1" x14ac:dyDescent="0.35">
      <c r="A265" s="641" t="s">
        <v>69</v>
      </c>
      <c r="B265" s="642"/>
      <c r="C265" s="642"/>
      <c r="D265" s="643"/>
      <c r="E265" s="643"/>
      <c r="F265" s="643"/>
      <c r="G265" s="643"/>
      <c r="H265" s="643"/>
      <c r="I265" s="490"/>
      <c r="J265" s="491"/>
      <c r="K265" s="491"/>
      <c r="L265" s="491"/>
      <c r="M265" s="492"/>
      <c r="N265" s="504"/>
      <c r="O265" s="504"/>
      <c r="P265" s="504"/>
      <c r="Q265" s="504"/>
      <c r="R265" s="504"/>
      <c r="S265" s="504"/>
      <c r="T265" s="504"/>
      <c r="U265" s="504"/>
      <c r="V265" s="504"/>
      <c r="W265" s="504"/>
      <c r="X265" s="504"/>
      <c r="Y265" s="504"/>
      <c r="Z265" s="504"/>
      <c r="AA265" s="504"/>
      <c r="AB265" s="504"/>
      <c r="AC265" s="504"/>
      <c r="AD265" s="504"/>
      <c r="AE265" s="504"/>
      <c r="AF265" s="504"/>
      <c r="AG265" s="504"/>
      <c r="AH265" s="504"/>
      <c r="AI265" s="504"/>
      <c r="AJ265" s="504"/>
      <c r="AK265" s="504"/>
      <c r="AL265" s="504"/>
      <c r="AM265" s="504"/>
      <c r="AN265" s="504"/>
      <c r="AO265" s="504"/>
      <c r="AP265" s="504"/>
      <c r="AQ265" s="504"/>
      <c r="AR265" s="504"/>
      <c r="AS265" s="505"/>
    </row>
    <row r="266" spans="1:45" ht="14.5" x14ac:dyDescent="0.35">
      <c r="A266" s="481"/>
      <c r="B266" s="478"/>
      <c r="C266" s="478"/>
      <c r="D266" s="478"/>
      <c r="E266" s="478"/>
      <c r="F266" s="478"/>
      <c r="G266" s="478"/>
      <c r="H266" s="478"/>
      <c r="I266" s="493"/>
      <c r="J266" s="493"/>
      <c r="K266" s="478"/>
      <c r="L266" s="478"/>
      <c r="M266" s="482"/>
      <c r="N266" s="504"/>
      <c r="O266" s="504"/>
      <c r="P266" s="504"/>
      <c r="Q266" s="504"/>
      <c r="R266" s="504"/>
      <c r="S266" s="504"/>
      <c r="T266" s="504"/>
      <c r="U266" s="504"/>
      <c r="V266" s="504"/>
      <c r="W266" s="504"/>
      <c r="X266" s="504"/>
      <c r="Y266" s="504"/>
      <c r="Z266" s="504"/>
      <c r="AA266" s="504"/>
      <c r="AB266" s="504"/>
      <c r="AC266" s="504"/>
      <c r="AD266" s="504"/>
      <c r="AE266" s="504"/>
      <c r="AF266" s="504"/>
      <c r="AG266" s="504"/>
      <c r="AH266" s="504"/>
      <c r="AI266" s="504"/>
      <c r="AJ266" s="504"/>
      <c r="AK266" s="504"/>
      <c r="AL266" s="504"/>
      <c r="AM266" s="504"/>
      <c r="AN266" s="504"/>
      <c r="AO266" s="504"/>
      <c r="AP266" s="504"/>
      <c r="AQ266" s="504"/>
      <c r="AR266" s="504"/>
      <c r="AS266" s="505"/>
    </row>
    <row r="267" spans="1:45" ht="15.5" x14ac:dyDescent="0.35">
      <c r="A267" s="644" t="s">
        <v>70</v>
      </c>
      <c r="B267" s="645"/>
      <c r="C267" s="645"/>
      <c r="D267" s="645"/>
      <c r="E267" s="645"/>
      <c r="F267" s="645"/>
      <c r="G267" s="645"/>
      <c r="H267" s="645"/>
      <c r="I267" s="494"/>
      <c r="J267" s="494"/>
      <c r="K267" s="494"/>
      <c r="L267" s="494"/>
      <c r="M267" s="495"/>
    </row>
    <row r="268" spans="1:45" ht="15.5" x14ac:dyDescent="0.35">
      <c r="A268" s="496"/>
      <c r="B268" s="497"/>
      <c r="C268" s="497"/>
      <c r="D268" s="497"/>
      <c r="E268" s="497"/>
      <c r="F268" s="497"/>
      <c r="G268" s="497"/>
      <c r="H268" s="497"/>
      <c r="I268" s="497"/>
      <c r="J268" s="497"/>
      <c r="K268" s="498"/>
      <c r="L268" s="498"/>
      <c r="M268" s="499"/>
    </row>
    <row r="269" spans="1:45" ht="15" thickBot="1" x14ac:dyDescent="0.4">
      <c r="A269" s="646" t="s">
        <v>71</v>
      </c>
      <c r="B269" s="647"/>
      <c r="C269" s="647"/>
      <c r="D269" s="647"/>
      <c r="E269" s="647"/>
      <c r="F269" s="647"/>
      <c r="G269" s="647"/>
      <c r="H269" s="647"/>
      <c r="I269" s="647"/>
      <c r="J269" s="647"/>
      <c r="K269" s="500"/>
      <c r="L269" s="500"/>
      <c r="M269" s="501"/>
    </row>
  </sheetData>
  <mergeCells count="37">
    <mergeCell ref="AG11:AH11"/>
    <mergeCell ref="AP10:AQ10"/>
    <mergeCell ref="A1:D1"/>
    <mergeCell ref="A2:G2"/>
    <mergeCell ref="A6:AS6"/>
    <mergeCell ref="F9:G9"/>
    <mergeCell ref="I10:J10"/>
    <mergeCell ref="L10:M10"/>
    <mergeCell ref="O10:P10"/>
    <mergeCell ref="R10:S10"/>
    <mergeCell ref="AA10:AB10"/>
    <mergeCell ref="AD10:AE10"/>
    <mergeCell ref="AG10:AH10"/>
    <mergeCell ref="AJ10:AK10"/>
    <mergeCell ref="AM10:AN10"/>
    <mergeCell ref="X10:Y10"/>
    <mergeCell ref="U10:V10"/>
    <mergeCell ref="AJ11:AK11"/>
    <mergeCell ref="AM11:AN11"/>
    <mergeCell ref="D11:G11"/>
    <mergeCell ref="I11:J11"/>
    <mergeCell ref="L11:M11"/>
    <mergeCell ref="O11:P11"/>
    <mergeCell ref="R11:S11"/>
    <mergeCell ref="U11:V11"/>
    <mergeCell ref="AA11:AB11"/>
    <mergeCell ref="AD11:AE11"/>
    <mergeCell ref="A265:H265"/>
    <mergeCell ref="A267:H267"/>
    <mergeCell ref="A269:J269"/>
    <mergeCell ref="AP11:AQ11"/>
    <mergeCell ref="A256:P256"/>
    <mergeCell ref="A258:M258"/>
    <mergeCell ref="A259:M259"/>
    <mergeCell ref="A261:H261"/>
    <mergeCell ref="A263:H263"/>
    <mergeCell ref="X11:Y11"/>
  </mergeCells>
  <pageMargins left="0.7" right="0.7" top="0.75" bottom="0.75" header="0.3" footer="0.3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91573-2080-4CB8-B610-DB0382DA5542}">
  <sheetPr>
    <tabColor rgb="FF00B050"/>
  </sheetPr>
  <dimension ref="A1:M31"/>
  <sheetViews>
    <sheetView topLeftCell="A19" workbookViewId="0">
      <selection activeCell="A17" sqref="A17"/>
    </sheetView>
  </sheetViews>
  <sheetFormatPr baseColWidth="10" defaultColWidth="11" defaultRowHeight="15.5" x14ac:dyDescent="0.35"/>
  <cols>
    <col min="1" max="1" width="15.5" style="359" customWidth="1"/>
    <col min="2" max="2" width="11.33203125" style="359" bestFit="1" customWidth="1"/>
    <col min="3" max="7" width="11" style="359"/>
    <col min="8" max="8" width="13" style="359" customWidth="1"/>
    <col min="9" max="16384" width="11" style="359"/>
  </cols>
  <sheetData>
    <row r="1" spans="1:13" x14ac:dyDescent="0.35">
      <c r="A1" s="560" t="s">
        <v>82</v>
      </c>
    </row>
    <row r="2" spans="1:13" x14ac:dyDescent="0.35">
      <c r="A2" s="560" t="s">
        <v>83</v>
      </c>
    </row>
    <row r="4" spans="1:13" x14ac:dyDescent="0.35">
      <c r="A4" s="561" t="s">
        <v>84</v>
      </c>
      <c r="B4" s="561"/>
    </row>
    <row r="7" spans="1:13" x14ac:dyDescent="0.35">
      <c r="A7" s="562" t="s">
        <v>85</v>
      </c>
      <c r="B7" s="562">
        <v>2026</v>
      </c>
    </row>
    <row r="9" spans="1:13" x14ac:dyDescent="0.35">
      <c r="A9" s="562" t="s">
        <v>86</v>
      </c>
      <c r="B9" s="562"/>
      <c r="C9" s="562"/>
      <c r="D9" s="562"/>
      <c r="E9" s="562"/>
      <c r="F9" s="562"/>
      <c r="G9" s="562"/>
      <c r="H9" s="562" t="s">
        <v>87</v>
      </c>
      <c r="I9" s="562"/>
      <c r="J9" s="562"/>
      <c r="K9" s="562" t="s">
        <v>88</v>
      </c>
      <c r="L9" s="562"/>
    </row>
    <row r="10" spans="1:13" x14ac:dyDescent="0.35">
      <c r="A10" s="562" t="s">
        <v>89</v>
      </c>
      <c r="B10" s="562"/>
      <c r="C10" s="562"/>
      <c r="D10" s="562"/>
      <c r="E10" s="562"/>
      <c r="F10" s="562"/>
      <c r="G10" s="562"/>
      <c r="H10" s="562"/>
      <c r="I10" s="562"/>
      <c r="J10" s="562"/>
      <c r="K10" s="563" t="s">
        <v>90</v>
      </c>
      <c r="L10" s="562"/>
    </row>
    <row r="11" spans="1:13" x14ac:dyDescent="0.35">
      <c r="A11" s="562"/>
      <c r="B11" s="562"/>
      <c r="C11" s="562"/>
      <c r="D11" s="562"/>
      <c r="E11" s="562"/>
      <c r="F11" s="562"/>
      <c r="G11" s="562"/>
      <c r="H11" s="562"/>
      <c r="I11" s="562"/>
      <c r="J11" s="562"/>
      <c r="K11" s="562"/>
      <c r="L11" s="562"/>
    </row>
    <row r="12" spans="1:13" x14ac:dyDescent="0.35">
      <c r="A12" s="562" t="s">
        <v>91</v>
      </c>
      <c r="B12" s="562"/>
      <c r="C12" s="562"/>
      <c r="D12" s="562"/>
      <c r="E12" s="562"/>
      <c r="F12" s="562"/>
      <c r="G12" s="562"/>
      <c r="H12" s="562"/>
      <c r="I12" s="562"/>
      <c r="J12" s="562"/>
      <c r="K12" s="562"/>
      <c r="L12" s="562"/>
    </row>
    <row r="14" spans="1:13" x14ac:dyDescent="0.35">
      <c r="B14" s="564">
        <v>31</v>
      </c>
      <c r="C14" s="564">
        <v>28</v>
      </c>
      <c r="D14" s="564">
        <v>31</v>
      </c>
      <c r="E14" s="564">
        <v>30</v>
      </c>
      <c r="F14" s="564">
        <v>31</v>
      </c>
      <c r="G14" s="564">
        <v>30</v>
      </c>
      <c r="H14" s="564">
        <v>31</v>
      </c>
      <c r="I14" s="564">
        <v>31</v>
      </c>
      <c r="J14" s="564">
        <v>30</v>
      </c>
      <c r="K14" s="564">
        <v>31</v>
      </c>
      <c r="L14" s="564">
        <v>30</v>
      </c>
      <c r="M14" s="564">
        <v>31</v>
      </c>
    </row>
    <row r="15" spans="1:13" x14ac:dyDescent="0.35">
      <c r="A15" s="565"/>
      <c r="B15" s="564" t="s">
        <v>51</v>
      </c>
      <c r="C15" s="566" t="s">
        <v>52</v>
      </c>
      <c r="D15" s="566" t="s">
        <v>53</v>
      </c>
      <c r="E15" s="566" t="s">
        <v>54</v>
      </c>
      <c r="F15" s="566" t="s">
        <v>55</v>
      </c>
      <c r="G15" s="566" t="s">
        <v>56</v>
      </c>
      <c r="H15" s="566" t="s">
        <v>57</v>
      </c>
      <c r="I15" s="566" t="s">
        <v>58</v>
      </c>
      <c r="J15" s="566" t="s">
        <v>59</v>
      </c>
      <c r="K15" s="566" t="s">
        <v>60</v>
      </c>
      <c r="L15" s="566" t="s">
        <v>61</v>
      </c>
      <c r="M15" s="566" t="s">
        <v>62</v>
      </c>
    </row>
    <row r="16" spans="1:13" ht="31" x14ac:dyDescent="0.35">
      <c r="A16" s="567" t="s">
        <v>92</v>
      </c>
      <c r="B16" s="568"/>
      <c r="C16" s="568"/>
      <c r="D16" s="568"/>
      <c r="E16" s="568"/>
      <c r="F16" s="568"/>
      <c r="G16" s="568"/>
      <c r="H16" s="568"/>
      <c r="I16" s="568"/>
      <c r="J16" s="568"/>
      <c r="K16" s="568"/>
      <c r="L16" s="568"/>
      <c r="M16" s="568"/>
    </row>
    <row r="17" spans="1:13" x14ac:dyDescent="0.35">
      <c r="A17" s="567" t="s">
        <v>93</v>
      </c>
      <c r="B17" s="568"/>
      <c r="C17" s="568"/>
      <c r="D17" s="568"/>
      <c r="E17" s="568"/>
      <c r="F17" s="568"/>
      <c r="G17" s="568"/>
      <c r="H17" s="568"/>
      <c r="I17" s="568"/>
      <c r="J17" s="568"/>
      <c r="K17" s="568"/>
      <c r="L17" s="568"/>
      <c r="M17" s="568"/>
    </row>
    <row r="18" spans="1:13" ht="42" customHeight="1" x14ac:dyDescent="0.35">
      <c r="A18" s="569" t="s">
        <v>94</v>
      </c>
      <c r="B18" s="568"/>
      <c r="C18" s="568"/>
      <c r="D18" s="568"/>
      <c r="E18" s="568"/>
      <c r="F18" s="568"/>
      <c r="G18" s="568"/>
      <c r="H18" s="568"/>
      <c r="I18" s="568"/>
      <c r="J18" s="568"/>
      <c r="K18" s="568"/>
      <c r="L18" s="568"/>
      <c r="M18" s="568"/>
    </row>
    <row r="19" spans="1:13" x14ac:dyDescent="0.35">
      <c r="A19" s="567" t="s">
        <v>95</v>
      </c>
      <c r="B19" s="568"/>
      <c r="C19" s="568"/>
      <c r="D19" s="568"/>
      <c r="E19" s="568"/>
      <c r="F19" s="568"/>
      <c r="G19" s="568"/>
      <c r="H19" s="568"/>
      <c r="I19" s="568"/>
      <c r="J19" s="568"/>
      <c r="K19" s="568"/>
      <c r="L19" s="568"/>
      <c r="M19" s="568"/>
    </row>
    <row r="20" spans="1:13" ht="46.5" x14ac:dyDescent="0.35">
      <c r="A20" s="570" t="s">
        <v>96</v>
      </c>
      <c r="B20" s="568"/>
      <c r="C20" s="568"/>
      <c r="D20" s="568"/>
      <c r="E20" s="568"/>
      <c r="F20" s="568"/>
      <c r="G20" s="568"/>
      <c r="H20" s="568"/>
      <c r="I20" s="568"/>
      <c r="J20" s="568"/>
      <c r="K20" s="568"/>
      <c r="L20" s="568"/>
      <c r="M20" s="568"/>
    </row>
    <row r="21" spans="1:13" ht="46.5" x14ac:dyDescent="0.35">
      <c r="A21" s="567" t="s">
        <v>97</v>
      </c>
      <c r="B21" s="568"/>
      <c r="C21" s="568"/>
      <c r="D21" s="568"/>
      <c r="E21" s="568"/>
      <c r="F21" s="568"/>
      <c r="G21" s="568"/>
      <c r="H21" s="568"/>
      <c r="I21" s="568"/>
      <c r="J21" s="568"/>
      <c r="K21" s="568"/>
      <c r="L21" s="568"/>
      <c r="M21" s="568"/>
    </row>
    <row r="22" spans="1:13" ht="91.5" customHeight="1" x14ac:dyDescent="0.35">
      <c r="A22" s="569" t="s">
        <v>98</v>
      </c>
      <c r="B22" s="568"/>
      <c r="C22" s="568"/>
      <c r="D22" s="568"/>
      <c r="E22" s="568"/>
      <c r="F22" s="568"/>
      <c r="G22" s="568"/>
      <c r="H22" s="568"/>
      <c r="I22" s="568"/>
      <c r="J22" s="568"/>
      <c r="K22" s="568"/>
      <c r="L22" s="568"/>
      <c r="M22" s="568"/>
    </row>
    <row r="23" spans="1:13" x14ac:dyDescent="0.35">
      <c r="A23" s="567" t="s">
        <v>99</v>
      </c>
      <c r="B23" s="568"/>
      <c r="C23" s="568"/>
      <c r="D23" s="568"/>
      <c r="E23" s="568"/>
      <c r="F23" s="568"/>
      <c r="G23" s="568"/>
      <c r="H23" s="568"/>
      <c r="I23" s="568"/>
      <c r="J23" s="568"/>
      <c r="K23" s="568"/>
      <c r="L23" s="568"/>
      <c r="M23" s="568"/>
    </row>
    <row r="24" spans="1:13" x14ac:dyDescent="0.35">
      <c r="A24" s="567" t="s">
        <v>6</v>
      </c>
      <c r="B24" s="568"/>
      <c r="C24" s="568"/>
      <c r="D24" s="568"/>
      <c r="E24" s="568"/>
      <c r="F24" s="568"/>
      <c r="G24" s="568"/>
      <c r="H24" s="568"/>
      <c r="I24" s="568"/>
      <c r="J24" s="568"/>
      <c r="K24" s="568"/>
      <c r="L24" s="568"/>
      <c r="M24" s="568"/>
    </row>
    <row r="25" spans="1:13" ht="46.5" x14ac:dyDescent="0.35">
      <c r="A25" s="567" t="s">
        <v>100</v>
      </c>
      <c r="B25" s="568">
        <f>B22-((0.9*B22)/B14*B23+(1*B22/B14*B24))</f>
        <v>0</v>
      </c>
      <c r="C25" s="568">
        <f t="shared" ref="C25:M25" si="0">C22-((0.9*C22)/C14*C23+(1*C22/C14*C24))</f>
        <v>0</v>
      </c>
      <c r="D25" s="568">
        <f t="shared" si="0"/>
        <v>0</v>
      </c>
      <c r="E25" s="568">
        <f t="shared" si="0"/>
        <v>0</v>
      </c>
      <c r="F25" s="568">
        <f t="shared" si="0"/>
        <v>0</v>
      </c>
      <c r="G25" s="568">
        <f t="shared" si="0"/>
        <v>0</v>
      </c>
      <c r="H25" s="568">
        <f t="shared" si="0"/>
        <v>0</v>
      </c>
      <c r="I25" s="568">
        <f t="shared" si="0"/>
        <v>0</v>
      </c>
      <c r="J25" s="568">
        <f t="shared" si="0"/>
        <v>0</v>
      </c>
      <c r="K25" s="568">
        <f t="shared" si="0"/>
        <v>0</v>
      </c>
      <c r="L25" s="568">
        <f t="shared" si="0"/>
        <v>0</v>
      </c>
      <c r="M25" s="568">
        <f t="shared" si="0"/>
        <v>0</v>
      </c>
    </row>
    <row r="26" spans="1:13" ht="31" x14ac:dyDescent="0.35">
      <c r="A26" s="567" t="s">
        <v>101</v>
      </c>
      <c r="B26" s="568">
        <f>B25/2</f>
        <v>0</v>
      </c>
      <c r="C26" s="568">
        <f t="shared" ref="C26:M26" si="1">C25/2</f>
        <v>0</v>
      </c>
      <c r="D26" s="568">
        <f t="shared" si="1"/>
        <v>0</v>
      </c>
      <c r="E26" s="568">
        <f t="shared" si="1"/>
        <v>0</v>
      </c>
      <c r="F26" s="568">
        <f t="shared" si="1"/>
        <v>0</v>
      </c>
      <c r="G26" s="568">
        <f t="shared" si="1"/>
        <v>0</v>
      </c>
      <c r="H26" s="568">
        <f t="shared" si="1"/>
        <v>0</v>
      </c>
      <c r="I26" s="568">
        <f t="shared" si="1"/>
        <v>0</v>
      </c>
      <c r="J26" s="568">
        <f t="shared" si="1"/>
        <v>0</v>
      </c>
      <c r="K26" s="568">
        <f t="shared" si="1"/>
        <v>0</v>
      </c>
      <c r="L26" s="568">
        <f t="shared" si="1"/>
        <v>0</v>
      </c>
      <c r="M26" s="568">
        <f t="shared" si="1"/>
        <v>0</v>
      </c>
    </row>
    <row r="29" spans="1:13" ht="16" thickBot="1" x14ac:dyDescent="0.4"/>
    <row r="30" spans="1:13" ht="35.25" customHeight="1" thickBot="1" x14ac:dyDescent="0.4">
      <c r="A30" s="571" t="s">
        <v>102</v>
      </c>
      <c r="C30" s="672"/>
      <c r="D30" s="673"/>
    </row>
    <row r="31" spans="1:13" ht="15" customHeight="1" x14ac:dyDescent="0.35"/>
  </sheetData>
  <mergeCells count="1">
    <mergeCell ref="C30:D30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7D8C-CA73-4665-877E-B710D2A87B0C}">
  <dimension ref="A1:BK206"/>
  <sheetViews>
    <sheetView zoomScale="66" zoomScaleNormal="66" workbookViewId="0">
      <selection activeCell="A5" sqref="A5"/>
    </sheetView>
  </sheetViews>
  <sheetFormatPr baseColWidth="10" defaultColWidth="11" defaultRowHeight="15.5" x14ac:dyDescent="0.35"/>
  <cols>
    <col min="1" max="1" width="49.75" style="136" bestFit="1" customWidth="1"/>
    <col min="2" max="32" width="5.58203125" style="5" customWidth="1"/>
    <col min="33" max="41" width="4.58203125" style="5" customWidth="1"/>
    <col min="42" max="42" width="10.25" style="5" customWidth="1"/>
    <col min="43" max="44" width="11" style="5"/>
    <col min="45" max="45" width="15.25" style="5" customWidth="1"/>
    <col min="46" max="51" width="11" style="5"/>
    <col min="52" max="52" width="22.75" style="5" customWidth="1"/>
    <col min="53" max="16384" width="11" style="5"/>
  </cols>
  <sheetData>
    <row r="1" spans="1:63" ht="28.5" x14ac:dyDescent="0.65">
      <c r="A1" s="612" t="s">
        <v>36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3"/>
      <c r="AP1" s="614"/>
    </row>
    <row r="2" spans="1:63" ht="28.5" x14ac:dyDescent="0.65">
      <c r="A2" s="372" t="s">
        <v>74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78"/>
      <c r="U2" s="358"/>
      <c r="V2" s="358"/>
      <c r="W2" s="358"/>
      <c r="X2" s="358"/>
      <c r="Y2" s="358"/>
      <c r="Z2" s="358"/>
      <c r="AA2" s="37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71"/>
    </row>
    <row r="3" spans="1:63" ht="34.5" customHeight="1" thickBot="1" x14ac:dyDescent="0.4">
      <c r="A3" s="373" t="s">
        <v>49</v>
      </c>
      <c r="B3" s="6"/>
      <c r="C3" s="6"/>
      <c r="D3" s="6"/>
      <c r="E3" s="6"/>
      <c r="F3" s="6"/>
      <c r="G3" s="6"/>
      <c r="H3" s="6"/>
      <c r="I3" s="6"/>
      <c r="J3" s="6"/>
      <c r="K3" s="6"/>
      <c r="L3" s="20"/>
      <c r="M3" s="6"/>
      <c r="N3" s="6"/>
      <c r="O3" s="6"/>
      <c r="P3" s="6"/>
      <c r="Q3" s="6"/>
      <c r="R3" s="6"/>
      <c r="S3" s="6"/>
      <c r="T3" s="377"/>
      <c r="U3" s="6"/>
      <c r="V3" s="6"/>
      <c r="W3" s="6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1"/>
    </row>
    <row r="4" spans="1:63" ht="16" thickBot="1" x14ac:dyDescent="0.4">
      <c r="A4" s="191" t="s">
        <v>32</v>
      </c>
      <c r="B4" s="22">
        <v>1</v>
      </c>
      <c r="C4" s="99">
        <v>2</v>
      </c>
      <c r="D4" s="254">
        <v>3</v>
      </c>
      <c r="E4" s="254">
        <v>4</v>
      </c>
      <c r="F4" s="376">
        <v>5</v>
      </c>
      <c r="G4" s="255">
        <v>6</v>
      </c>
      <c r="H4" s="255">
        <v>7</v>
      </c>
      <c r="I4" s="255">
        <v>8</v>
      </c>
      <c r="J4" s="255">
        <v>9</v>
      </c>
      <c r="K4" s="251">
        <v>10</v>
      </c>
      <c r="L4" s="251">
        <v>11</v>
      </c>
      <c r="M4" s="376">
        <v>12</v>
      </c>
      <c r="N4" s="255">
        <v>13</v>
      </c>
      <c r="O4" s="255">
        <v>14</v>
      </c>
      <c r="P4" s="255">
        <v>15</v>
      </c>
      <c r="Q4" s="255">
        <v>16</v>
      </c>
      <c r="R4" s="251">
        <v>17</v>
      </c>
      <c r="S4" s="251">
        <v>18</v>
      </c>
      <c r="T4" s="376">
        <v>19</v>
      </c>
      <c r="U4" s="376">
        <v>20</v>
      </c>
      <c r="V4" s="255">
        <v>21</v>
      </c>
      <c r="W4" s="255">
        <v>22</v>
      </c>
      <c r="X4" s="255">
        <v>23</v>
      </c>
      <c r="Y4" s="251">
        <v>24</v>
      </c>
      <c r="Z4" s="251">
        <v>25</v>
      </c>
      <c r="AA4" s="376">
        <v>26</v>
      </c>
      <c r="AB4" s="255">
        <v>27</v>
      </c>
      <c r="AC4" s="255">
        <v>28</v>
      </c>
      <c r="AD4" s="255">
        <v>29</v>
      </c>
      <c r="AE4" s="255">
        <v>30</v>
      </c>
      <c r="AF4" s="306">
        <v>31</v>
      </c>
      <c r="AG4" s="27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11" t="s">
        <v>9</v>
      </c>
      <c r="AP4" s="460" t="s">
        <v>10</v>
      </c>
      <c r="AQ4" s="191" t="s">
        <v>6</v>
      </c>
    </row>
    <row r="5" spans="1:63" ht="20.149999999999999" customHeight="1" x14ac:dyDescent="0.35">
      <c r="A5" s="28" t="s">
        <v>30</v>
      </c>
      <c r="B5" s="107"/>
      <c r="C5" s="54"/>
      <c r="D5" s="84"/>
      <c r="E5" s="84"/>
      <c r="F5" s="53"/>
      <c r="G5" s="257"/>
      <c r="H5" s="257"/>
      <c r="I5" s="257"/>
      <c r="J5" s="257"/>
      <c r="K5" s="84"/>
      <c r="L5" s="84"/>
      <c r="M5" s="257"/>
      <c r="N5" s="257"/>
      <c r="O5" s="257"/>
      <c r="P5" s="257"/>
      <c r="Q5" s="257"/>
      <c r="R5" s="84"/>
      <c r="S5" s="84"/>
      <c r="T5" s="53"/>
      <c r="U5" s="257"/>
      <c r="V5" s="257"/>
      <c r="W5" s="257"/>
      <c r="X5" s="257"/>
      <c r="Y5" s="84"/>
      <c r="Z5" s="84"/>
      <c r="AA5" s="53"/>
      <c r="AB5" s="257"/>
      <c r="AC5" s="257"/>
      <c r="AD5" s="257"/>
      <c r="AE5" s="257"/>
      <c r="AF5" s="380"/>
      <c r="AG5" s="102">
        <f>COUNTIF($B5:$AF5,$AG$4)</f>
        <v>0</v>
      </c>
      <c r="AH5" s="70">
        <f>COUNTIF($B5:$AF5,$AH$4)</f>
        <v>0</v>
      </c>
      <c r="AI5" s="70">
        <f>COUNTIF($B5:$AF5,$AI$4)</f>
        <v>0</v>
      </c>
      <c r="AJ5" s="70">
        <f>COUNTIF($B5:$AF5,$AJ$4)</f>
        <v>0</v>
      </c>
      <c r="AK5" s="70">
        <f>COUNTIF($B5:$AF5,$AK$4)</f>
        <v>0</v>
      </c>
      <c r="AL5" s="70">
        <f>COUNTIF($B5:$AF5,$AL$4)</f>
        <v>0</v>
      </c>
      <c r="AM5" s="70">
        <f>COUNTIF($B5:$AF5,$AM$4)</f>
        <v>0</v>
      </c>
      <c r="AN5" s="70">
        <f>COUNTIF($B5:$AF5,$AN$4)</f>
        <v>0</v>
      </c>
      <c r="AO5" s="70">
        <f>COUNTIF($B5:$AF5,$AO$4)</f>
        <v>0</v>
      </c>
      <c r="AP5" s="78">
        <f>SUM(AG5:AO5)</f>
        <v>0</v>
      </c>
      <c r="AQ5" s="461">
        <f>COUNTIF($B5:$AF5,$AQ$4)</f>
        <v>0</v>
      </c>
      <c r="AS5" s="82" t="s">
        <v>0</v>
      </c>
      <c r="AT5" s="103" t="s">
        <v>11</v>
      </c>
      <c r="AU5" s="104"/>
      <c r="AV5" s="104"/>
      <c r="AW5" s="104"/>
      <c r="AX5" s="104"/>
      <c r="AY5" s="104"/>
      <c r="AZ5" s="105"/>
      <c r="BA5" s="250"/>
      <c r="BB5" s="608"/>
      <c r="BC5" s="608"/>
      <c r="BD5" s="607" t="s">
        <v>14</v>
      </c>
      <c r="BE5" s="607"/>
      <c r="BF5" s="607"/>
      <c r="BG5" s="607"/>
      <c r="BH5" s="607"/>
      <c r="BI5" s="607"/>
      <c r="BJ5" s="607"/>
      <c r="BK5" s="607"/>
    </row>
    <row r="6" spans="1:63" ht="20.149999999999999" customHeight="1" x14ac:dyDescent="0.35">
      <c r="A6" s="36" t="str">
        <f>CONCATENATE(A5," - ","HEURES ENTREE / SORTIE :")</f>
        <v>[ENTRER LE NOM ET LE PRENOM] - HEURES ENTREE / SORTIE :</v>
      </c>
      <c r="B6" s="107"/>
      <c r="C6" s="54"/>
      <c r="D6" s="84"/>
      <c r="E6" s="84"/>
      <c r="F6" s="53"/>
      <c r="G6" s="257"/>
      <c r="H6" s="257"/>
      <c r="I6" s="257"/>
      <c r="J6" s="257"/>
      <c r="K6" s="84"/>
      <c r="L6" s="84"/>
      <c r="M6" s="53"/>
      <c r="N6" s="257"/>
      <c r="O6" s="257"/>
      <c r="P6" s="257"/>
      <c r="Q6" s="257"/>
      <c r="R6" s="84"/>
      <c r="S6" s="84"/>
      <c r="T6" s="53"/>
      <c r="U6" s="257"/>
      <c r="V6" s="257"/>
      <c r="W6" s="257"/>
      <c r="X6" s="257"/>
      <c r="Y6" s="84"/>
      <c r="Z6" s="84"/>
      <c r="AA6" s="53"/>
      <c r="AB6" s="257"/>
      <c r="AC6" s="257"/>
      <c r="AD6" s="257"/>
      <c r="AE6" s="257"/>
      <c r="AF6" s="381"/>
      <c r="AG6" s="108"/>
      <c r="AH6" s="38"/>
      <c r="AI6" s="38"/>
      <c r="AJ6" s="38"/>
      <c r="AK6" s="38"/>
      <c r="AL6" s="38"/>
      <c r="AM6" s="38"/>
      <c r="AN6" s="38"/>
      <c r="AO6" s="38"/>
      <c r="AP6" s="42"/>
      <c r="AQ6" s="172">
        <f t="shared" ref="AQ6:AQ69" si="0">COUNTIF($B6:$AF6,$AQ$4)</f>
        <v>0</v>
      </c>
      <c r="AS6" s="88" t="s">
        <v>1</v>
      </c>
      <c r="AT6" s="109" t="s">
        <v>12</v>
      </c>
      <c r="AU6" s="243"/>
      <c r="AV6" s="243"/>
      <c r="AW6" s="243"/>
      <c r="AX6" s="243"/>
      <c r="AY6" s="243"/>
      <c r="AZ6" s="110"/>
    </row>
    <row r="7" spans="1:63" ht="20.149999999999999" customHeight="1" x14ac:dyDescent="0.35">
      <c r="A7" s="43" t="s">
        <v>30</v>
      </c>
      <c r="B7" s="107"/>
      <c r="C7" s="54"/>
      <c r="D7" s="84"/>
      <c r="E7" s="84"/>
      <c r="F7" s="53"/>
      <c r="G7" s="257"/>
      <c r="H7" s="257"/>
      <c r="I7" s="257"/>
      <c r="J7" s="257"/>
      <c r="K7" s="84"/>
      <c r="L7" s="84"/>
      <c r="M7" s="53"/>
      <c r="N7" s="257"/>
      <c r="O7" s="257"/>
      <c r="P7" s="257"/>
      <c r="Q7" s="257"/>
      <c r="R7" s="84"/>
      <c r="S7" s="84"/>
      <c r="T7" s="53"/>
      <c r="U7" s="257"/>
      <c r="V7" s="257"/>
      <c r="W7" s="257"/>
      <c r="X7" s="257"/>
      <c r="Y7" s="84"/>
      <c r="Z7" s="84"/>
      <c r="AA7" s="53"/>
      <c r="AB7" s="257"/>
      <c r="AC7" s="257"/>
      <c r="AD7" s="257"/>
      <c r="AE7" s="257"/>
      <c r="AF7" s="381"/>
      <c r="AG7" s="111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34">
        <f>COUNTIF($B7:$AF7,$AO$4)</f>
        <v>0</v>
      </c>
      <c r="AP7" s="42">
        <f>SUM(AG7:AO7)</f>
        <v>0</v>
      </c>
      <c r="AQ7" s="172">
        <f t="shared" si="0"/>
        <v>0</v>
      </c>
      <c r="AS7" s="88" t="s">
        <v>2</v>
      </c>
      <c r="AT7" s="109" t="s">
        <v>13</v>
      </c>
      <c r="AU7" s="240"/>
      <c r="AV7" s="240"/>
      <c r="AW7" s="240"/>
      <c r="AX7" s="240"/>
      <c r="AY7" s="240"/>
      <c r="AZ7" s="110"/>
      <c r="BB7" s="609"/>
      <c r="BC7" s="609"/>
      <c r="BD7" s="607" t="s">
        <v>17</v>
      </c>
      <c r="BE7" s="607"/>
      <c r="BF7" s="607"/>
      <c r="BG7" s="607"/>
      <c r="BH7" s="607"/>
      <c r="BI7" s="607"/>
      <c r="BJ7" s="607"/>
      <c r="BK7" s="607"/>
    </row>
    <row r="8" spans="1:63" ht="20.149999999999999" customHeight="1" x14ac:dyDescent="0.35">
      <c r="A8" s="36" t="str">
        <f>CONCATENATE(A7," - ","HEURES ENTREE / SORTIE :")</f>
        <v>[ENTRER LE NOM ET LE PRENOM] - HEURES ENTREE / SORTIE :</v>
      </c>
      <c r="B8" s="107"/>
      <c r="C8" s="54"/>
      <c r="D8" s="84"/>
      <c r="E8" s="84"/>
      <c r="F8" s="53"/>
      <c r="G8" s="257"/>
      <c r="H8" s="257"/>
      <c r="I8" s="257"/>
      <c r="J8" s="257"/>
      <c r="K8" s="84"/>
      <c r="L8" s="84"/>
      <c r="M8" s="53"/>
      <c r="N8" s="257"/>
      <c r="O8" s="257"/>
      <c r="P8" s="257"/>
      <c r="Q8" s="257"/>
      <c r="R8" s="84"/>
      <c r="S8" s="84"/>
      <c r="T8" s="53"/>
      <c r="U8" s="257"/>
      <c r="V8" s="257"/>
      <c r="W8" s="257"/>
      <c r="X8" s="257"/>
      <c r="Y8" s="84"/>
      <c r="Z8" s="84"/>
      <c r="AA8" s="53"/>
      <c r="AB8" s="257"/>
      <c r="AC8" s="257"/>
      <c r="AD8" s="257"/>
      <c r="AE8" s="257"/>
      <c r="AF8" s="381"/>
      <c r="AG8" s="108"/>
      <c r="AH8" s="38"/>
      <c r="AI8" s="38"/>
      <c r="AJ8" s="38"/>
      <c r="AK8" s="38"/>
      <c r="AL8" s="38"/>
      <c r="AM8" s="38"/>
      <c r="AN8" s="38"/>
      <c r="AO8" s="38"/>
      <c r="AP8" s="42"/>
      <c r="AQ8" s="172">
        <f t="shared" si="0"/>
        <v>0</v>
      </c>
      <c r="AS8" s="88" t="s">
        <v>3</v>
      </c>
      <c r="AT8" s="109" t="s">
        <v>15</v>
      </c>
      <c r="AU8" s="243"/>
      <c r="AV8" s="243"/>
      <c r="AW8" s="243"/>
      <c r="AX8" s="243"/>
      <c r="AY8" s="243"/>
      <c r="AZ8" s="110"/>
    </row>
    <row r="9" spans="1:63" ht="20.149999999999999" customHeight="1" x14ac:dyDescent="0.35">
      <c r="A9" s="43" t="s">
        <v>30</v>
      </c>
      <c r="B9" s="107"/>
      <c r="C9" s="54"/>
      <c r="D9" s="84"/>
      <c r="E9" s="84"/>
      <c r="F9" s="53"/>
      <c r="G9" s="257"/>
      <c r="H9" s="257"/>
      <c r="I9" s="257"/>
      <c r="J9" s="257"/>
      <c r="K9" s="84"/>
      <c r="L9" s="84"/>
      <c r="M9" s="53"/>
      <c r="N9" s="257"/>
      <c r="O9" s="257"/>
      <c r="P9" s="257"/>
      <c r="Q9" s="257"/>
      <c r="R9" s="84"/>
      <c r="S9" s="84"/>
      <c r="T9" s="53"/>
      <c r="U9" s="257"/>
      <c r="V9" s="257"/>
      <c r="W9" s="257"/>
      <c r="X9" s="257"/>
      <c r="Y9" s="84"/>
      <c r="Z9" s="84"/>
      <c r="AA9" s="53"/>
      <c r="AB9" s="257"/>
      <c r="AC9" s="257"/>
      <c r="AD9" s="257"/>
      <c r="AE9" s="257"/>
      <c r="AF9" s="381"/>
      <c r="AG9" s="111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34">
        <f>COUNTIF($B9:$AF9,$AO$4)</f>
        <v>0</v>
      </c>
      <c r="AP9" s="42">
        <f>SUM(AG9:AO9)</f>
        <v>0</v>
      </c>
      <c r="AQ9" s="172">
        <f t="shared" si="0"/>
        <v>0</v>
      </c>
      <c r="AS9" s="88" t="s">
        <v>4</v>
      </c>
      <c r="AT9" s="109" t="s">
        <v>16</v>
      </c>
      <c r="AU9" s="240"/>
      <c r="AV9" s="240"/>
      <c r="AW9" s="240"/>
      <c r="AX9" s="240"/>
      <c r="AY9" s="240"/>
      <c r="AZ9" s="110"/>
      <c r="BB9" s="606"/>
      <c r="BC9" s="606"/>
      <c r="BD9" s="607" t="s">
        <v>20</v>
      </c>
      <c r="BE9" s="607"/>
      <c r="BF9" s="607"/>
      <c r="BG9" s="607"/>
      <c r="BH9" s="607"/>
      <c r="BI9" s="607"/>
      <c r="BJ9" s="607"/>
      <c r="BK9" s="607"/>
    </row>
    <row r="10" spans="1:63" ht="20.149999999999999" customHeight="1" x14ac:dyDescent="0.35">
      <c r="A10" s="36" t="str">
        <f>CONCATENATE(A9," - ","HEURES ENTREE / SORTIE :")</f>
        <v>[ENTRER LE NOM ET LE PRENOM] - HEURES ENTREE / SORTIE :</v>
      </c>
      <c r="B10" s="107"/>
      <c r="C10" s="54"/>
      <c r="D10" s="84"/>
      <c r="E10" s="84"/>
      <c r="F10" s="53"/>
      <c r="G10" s="257"/>
      <c r="H10" s="257"/>
      <c r="I10" s="257"/>
      <c r="J10" s="257"/>
      <c r="K10" s="84"/>
      <c r="L10" s="84"/>
      <c r="M10" s="53"/>
      <c r="N10" s="257"/>
      <c r="O10" s="257"/>
      <c r="P10" s="257"/>
      <c r="Q10" s="257"/>
      <c r="R10" s="84"/>
      <c r="S10" s="84"/>
      <c r="T10" s="53"/>
      <c r="U10" s="257"/>
      <c r="V10" s="257"/>
      <c r="W10" s="257"/>
      <c r="X10" s="257"/>
      <c r="Y10" s="84"/>
      <c r="Z10" s="84"/>
      <c r="AA10" s="53"/>
      <c r="AB10" s="257"/>
      <c r="AC10" s="257"/>
      <c r="AD10" s="257"/>
      <c r="AE10" s="257"/>
      <c r="AF10" s="381"/>
      <c r="AG10" s="108"/>
      <c r="AH10" s="38"/>
      <c r="AI10" s="38"/>
      <c r="AJ10" s="38"/>
      <c r="AK10" s="38"/>
      <c r="AL10" s="38"/>
      <c r="AM10" s="38"/>
      <c r="AN10" s="38"/>
      <c r="AO10" s="38"/>
      <c r="AP10" s="42"/>
      <c r="AQ10" s="172">
        <f t="shared" si="0"/>
        <v>0</v>
      </c>
      <c r="AS10" s="88" t="s">
        <v>5</v>
      </c>
      <c r="AT10" s="109" t="s">
        <v>18</v>
      </c>
      <c r="AU10" s="243"/>
      <c r="AV10" s="243"/>
      <c r="AW10" s="243"/>
      <c r="AX10" s="243"/>
      <c r="AY10" s="243"/>
      <c r="AZ10" s="110"/>
    </row>
    <row r="11" spans="1:63" ht="20.149999999999999" customHeight="1" x14ac:dyDescent="0.35">
      <c r="A11" s="43" t="s">
        <v>30</v>
      </c>
      <c r="B11" s="107"/>
      <c r="C11" s="54"/>
      <c r="D11" s="84"/>
      <c r="E11" s="84"/>
      <c r="F11" s="53"/>
      <c r="G11" s="257"/>
      <c r="H11" s="257"/>
      <c r="I11" s="257"/>
      <c r="J11" s="257"/>
      <c r="K11" s="84"/>
      <c r="L11" s="84"/>
      <c r="M11" s="53"/>
      <c r="N11" s="257"/>
      <c r="O11" s="257"/>
      <c r="P11" s="257"/>
      <c r="Q11" s="257"/>
      <c r="R11" s="84"/>
      <c r="S11" s="84"/>
      <c r="T11" s="53"/>
      <c r="U11" s="257"/>
      <c r="V11" s="257"/>
      <c r="W11" s="257"/>
      <c r="X11" s="257"/>
      <c r="Y11" s="84"/>
      <c r="Z11" s="84"/>
      <c r="AA11" s="53"/>
      <c r="AB11" s="257"/>
      <c r="AC11" s="257"/>
      <c r="AD11" s="257"/>
      <c r="AE11" s="257"/>
      <c r="AF11" s="381"/>
      <c r="AG11" s="111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34">
        <f>COUNTIF($B11:$AF11,$AO$4)</f>
        <v>0</v>
      </c>
      <c r="AP11" s="42">
        <f>SUM(AG11:AO11)</f>
        <v>0</v>
      </c>
      <c r="AQ11" s="172">
        <f t="shared" si="0"/>
        <v>0</v>
      </c>
      <c r="AS11" s="88" t="s">
        <v>6</v>
      </c>
      <c r="AT11" s="109" t="s">
        <v>19</v>
      </c>
      <c r="AU11" s="240"/>
      <c r="AV11" s="240"/>
      <c r="AW11" s="240"/>
      <c r="AX11" s="240"/>
      <c r="AY11" s="240"/>
      <c r="AZ11" s="110"/>
    </row>
    <row r="12" spans="1:63" ht="20.149999999999999" customHeight="1" x14ac:dyDescent="0.35">
      <c r="A12" s="36" t="str">
        <f>CONCATENATE(A11," - ","HEURES ENTREE / SORTIE :")</f>
        <v>[ENTRER LE NOM ET LE PRENOM] - HEURES ENTREE / SORTIE :</v>
      </c>
      <c r="B12" s="107"/>
      <c r="C12" s="54"/>
      <c r="D12" s="84"/>
      <c r="E12" s="84"/>
      <c r="F12" s="53"/>
      <c r="G12" s="257"/>
      <c r="H12" s="257"/>
      <c r="I12" s="257"/>
      <c r="J12" s="257"/>
      <c r="K12" s="84"/>
      <c r="L12" s="84"/>
      <c r="M12" s="53"/>
      <c r="N12" s="257"/>
      <c r="O12" s="257"/>
      <c r="P12" s="257"/>
      <c r="Q12" s="257"/>
      <c r="R12" s="84"/>
      <c r="S12" s="84"/>
      <c r="T12" s="53"/>
      <c r="U12" s="257"/>
      <c r="V12" s="257"/>
      <c r="W12" s="257"/>
      <c r="X12" s="257"/>
      <c r="Y12" s="84"/>
      <c r="Z12" s="84"/>
      <c r="AA12" s="53"/>
      <c r="AB12" s="257"/>
      <c r="AC12" s="257"/>
      <c r="AD12" s="257"/>
      <c r="AE12" s="257"/>
      <c r="AF12" s="381"/>
      <c r="AG12" s="108"/>
      <c r="AH12" s="38"/>
      <c r="AI12" s="38"/>
      <c r="AJ12" s="38"/>
      <c r="AK12" s="38"/>
      <c r="AL12" s="38"/>
      <c r="AM12" s="38"/>
      <c r="AN12" s="38"/>
      <c r="AO12" s="38"/>
      <c r="AP12" s="42"/>
      <c r="AQ12" s="172">
        <f t="shared" si="0"/>
        <v>0</v>
      </c>
      <c r="AS12" s="88" t="s">
        <v>7</v>
      </c>
      <c r="AT12" s="109" t="s">
        <v>21</v>
      </c>
      <c r="AU12" s="243"/>
      <c r="AV12" s="243"/>
      <c r="AW12" s="243"/>
      <c r="AX12" s="243"/>
      <c r="AY12" s="243"/>
      <c r="AZ12" s="110"/>
    </row>
    <row r="13" spans="1:63" ht="20.149999999999999" customHeight="1" x14ac:dyDescent="0.35">
      <c r="A13" s="43" t="s">
        <v>30</v>
      </c>
      <c r="B13" s="107"/>
      <c r="C13" s="54"/>
      <c r="D13" s="84"/>
      <c r="E13" s="84"/>
      <c r="F13" s="53"/>
      <c r="G13" s="257"/>
      <c r="H13" s="257"/>
      <c r="I13" s="257"/>
      <c r="J13" s="257"/>
      <c r="K13" s="84"/>
      <c r="L13" s="84"/>
      <c r="M13" s="53"/>
      <c r="N13" s="257"/>
      <c r="O13" s="257"/>
      <c r="P13" s="257"/>
      <c r="Q13" s="257"/>
      <c r="R13" s="84"/>
      <c r="S13" s="84"/>
      <c r="T13" s="53"/>
      <c r="U13" s="257"/>
      <c r="V13" s="257"/>
      <c r="W13" s="257"/>
      <c r="X13" s="257"/>
      <c r="Y13" s="84"/>
      <c r="Z13" s="84"/>
      <c r="AA13" s="53"/>
      <c r="AB13" s="257"/>
      <c r="AC13" s="257"/>
      <c r="AD13" s="257"/>
      <c r="AE13" s="257"/>
      <c r="AF13" s="381"/>
      <c r="AG13" s="111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34">
        <f>COUNTIF($B13:$AF13,$AO$4)</f>
        <v>0</v>
      </c>
      <c r="AP13" s="42">
        <f>SUM(AG13:AO13)</f>
        <v>0</v>
      </c>
      <c r="AQ13" s="172">
        <f t="shared" si="0"/>
        <v>0</v>
      </c>
      <c r="AS13" s="88" t="s">
        <v>22</v>
      </c>
      <c r="AT13" s="109" t="s">
        <v>23</v>
      </c>
      <c r="AU13" s="240"/>
      <c r="AV13" s="240"/>
      <c r="AW13" s="240"/>
      <c r="AX13" s="240"/>
      <c r="AY13" s="240"/>
      <c r="AZ13" s="110"/>
    </row>
    <row r="14" spans="1:63" ht="20.149999999999999" customHeight="1" x14ac:dyDescent="0.35">
      <c r="A14" s="36" t="str">
        <f>CONCATENATE(A13," - ","HEURES ENTREE / SORTIE :")</f>
        <v>[ENTRER LE NOM ET LE PRENOM] - HEURES ENTREE / SORTIE :</v>
      </c>
      <c r="B14" s="107"/>
      <c r="C14" s="54"/>
      <c r="D14" s="84"/>
      <c r="E14" s="84"/>
      <c r="F14" s="53"/>
      <c r="G14" s="257"/>
      <c r="H14" s="257"/>
      <c r="I14" s="257"/>
      <c r="J14" s="257"/>
      <c r="K14" s="84"/>
      <c r="L14" s="84"/>
      <c r="M14" s="53"/>
      <c r="N14" s="257"/>
      <c r="O14" s="257"/>
      <c r="P14" s="257"/>
      <c r="Q14" s="257"/>
      <c r="R14" s="84"/>
      <c r="S14" s="84"/>
      <c r="T14" s="53"/>
      <c r="U14" s="257"/>
      <c r="V14" s="257"/>
      <c r="W14" s="257"/>
      <c r="X14" s="257"/>
      <c r="Y14" s="84"/>
      <c r="Z14" s="84"/>
      <c r="AA14" s="53"/>
      <c r="AB14" s="257"/>
      <c r="AC14" s="257"/>
      <c r="AD14" s="257"/>
      <c r="AE14" s="257"/>
      <c r="AF14" s="381"/>
      <c r="AG14" s="108"/>
      <c r="AH14" s="38"/>
      <c r="AI14" s="38"/>
      <c r="AJ14" s="38"/>
      <c r="AK14" s="38"/>
      <c r="AL14" s="38"/>
      <c r="AM14" s="38"/>
      <c r="AN14" s="38"/>
      <c r="AO14" s="38"/>
      <c r="AP14" s="42"/>
      <c r="AQ14" s="172">
        <f t="shared" si="0"/>
        <v>0</v>
      </c>
      <c r="AS14" s="88" t="s">
        <v>24</v>
      </c>
      <c r="AT14" s="109" t="s">
        <v>25</v>
      </c>
      <c r="AU14" s="243"/>
      <c r="AV14" s="243"/>
      <c r="AW14" s="243"/>
      <c r="AX14" s="243"/>
      <c r="AY14" s="243"/>
      <c r="AZ14" s="110"/>
    </row>
    <row r="15" spans="1:63" ht="20.149999999999999" customHeight="1" x14ac:dyDescent="0.35">
      <c r="A15" s="43" t="s">
        <v>30</v>
      </c>
      <c r="B15" s="107"/>
      <c r="C15" s="54"/>
      <c r="D15" s="84"/>
      <c r="E15" s="84"/>
      <c r="F15" s="53"/>
      <c r="G15" s="257"/>
      <c r="H15" s="257"/>
      <c r="I15" s="257"/>
      <c r="J15" s="257"/>
      <c r="K15" s="84"/>
      <c r="L15" s="84"/>
      <c r="M15" s="53"/>
      <c r="N15" s="257"/>
      <c r="O15" s="257"/>
      <c r="P15" s="257"/>
      <c r="Q15" s="257"/>
      <c r="R15" s="84"/>
      <c r="S15" s="84"/>
      <c r="T15" s="53"/>
      <c r="U15" s="257"/>
      <c r="V15" s="257"/>
      <c r="W15" s="257"/>
      <c r="X15" s="257"/>
      <c r="Y15" s="84"/>
      <c r="Z15" s="84"/>
      <c r="AA15" s="53"/>
      <c r="AB15" s="257"/>
      <c r="AC15" s="257"/>
      <c r="AD15" s="257"/>
      <c r="AE15" s="257"/>
      <c r="AF15" s="381"/>
      <c r="AG15" s="111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34">
        <f>COUNTIF($B15:$AF15,$AO$4)</f>
        <v>0</v>
      </c>
      <c r="AP15" s="42">
        <f>SUM(AG15:AO15)</f>
        <v>0</v>
      </c>
      <c r="AQ15" s="172">
        <f t="shared" si="0"/>
        <v>0</v>
      </c>
      <c r="AS15" s="88" t="s">
        <v>9</v>
      </c>
      <c r="AT15" s="112" t="s">
        <v>26</v>
      </c>
      <c r="AU15" s="241"/>
      <c r="AV15" s="241"/>
      <c r="AW15" s="241"/>
      <c r="AX15" s="241"/>
      <c r="AY15" s="241"/>
      <c r="AZ15" s="113"/>
    </row>
    <row r="16" spans="1:63" ht="20.149999999999999" customHeight="1" thickBot="1" x14ac:dyDescent="0.4">
      <c r="A16" s="36" t="str">
        <f>CONCATENATE(A15," - ","HEURES ENTREE / SORTIE :")</f>
        <v>[ENTRER LE NOM ET LE PRENOM] - HEURES ENTREE / SORTIE :</v>
      </c>
      <c r="B16" s="107"/>
      <c r="C16" s="54"/>
      <c r="D16" s="84"/>
      <c r="E16" s="84"/>
      <c r="F16" s="53"/>
      <c r="G16" s="257"/>
      <c r="H16" s="257"/>
      <c r="I16" s="257"/>
      <c r="J16" s="257"/>
      <c r="K16" s="84"/>
      <c r="L16" s="84"/>
      <c r="M16" s="53"/>
      <c r="N16" s="257"/>
      <c r="O16" s="257"/>
      <c r="P16" s="257"/>
      <c r="Q16" s="257"/>
      <c r="R16" s="84"/>
      <c r="S16" s="84"/>
      <c r="T16" s="53"/>
      <c r="U16" s="257"/>
      <c r="V16" s="257"/>
      <c r="W16" s="257"/>
      <c r="X16" s="257"/>
      <c r="Y16" s="84"/>
      <c r="Z16" s="84"/>
      <c r="AA16" s="53"/>
      <c r="AB16" s="257"/>
      <c r="AC16" s="257"/>
      <c r="AD16" s="257"/>
      <c r="AE16" s="257"/>
      <c r="AF16" s="381"/>
      <c r="AG16" s="108"/>
      <c r="AH16" s="38"/>
      <c r="AI16" s="38"/>
      <c r="AJ16" s="38"/>
      <c r="AK16" s="38"/>
      <c r="AL16" s="38"/>
      <c r="AM16" s="38"/>
      <c r="AN16" s="38"/>
      <c r="AO16" s="38"/>
      <c r="AP16" s="42"/>
      <c r="AQ16" s="172">
        <f t="shared" si="0"/>
        <v>0</v>
      </c>
      <c r="AS16" s="114" t="s">
        <v>27</v>
      </c>
      <c r="AT16" s="603" t="s">
        <v>28</v>
      </c>
      <c r="AU16" s="604"/>
      <c r="AV16" s="604"/>
      <c r="AW16" s="604"/>
      <c r="AX16" s="604"/>
      <c r="AY16" s="604"/>
      <c r="AZ16" s="605"/>
    </row>
    <row r="17" spans="1:43" ht="20.149999999999999" customHeight="1" x14ac:dyDescent="0.35">
      <c r="A17" s="43" t="s">
        <v>30</v>
      </c>
      <c r="B17" s="107"/>
      <c r="C17" s="54"/>
      <c r="D17" s="84"/>
      <c r="E17" s="84"/>
      <c r="F17" s="53"/>
      <c r="G17" s="257"/>
      <c r="H17" s="257"/>
      <c r="I17" s="257"/>
      <c r="J17" s="257"/>
      <c r="K17" s="84"/>
      <c r="L17" s="84"/>
      <c r="M17" s="53"/>
      <c r="N17" s="257"/>
      <c r="O17" s="257"/>
      <c r="P17" s="257"/>
      <c r="Q17" s="257"/>
      <c r="R17" s="84"/>
      <c r="S17" s="84"/>
      <c r="T17" s="53"/>
      <c r="U17" s="257"/>
      <c r="V17" s="257"/>
      <c r="W17" s="257"/>
      <c r="X17" s="257"/>
      <c r="Y17" s="84"/>
      <c r="Z17" s="84"/>
      <c r="AA17" s="53"/>
      <c r="AB17" s="257"/>
      <c r="AC17" s="257"/>
      <c r="AD17" s="257"/>
      <c r="AE17" s="257"/>
      <c r="AF17" s="381"/>
      <c r="AG17" s="111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34">
        <f>COUNTIF($B17:$AF17,$AO$4)</f>
        <v>0</v>
      </c>
      <c r="AP17" s="42">
        <f>SUM(AG17:AO17)</f>
        <v>0</v>
      </c>
      <c r="AQ17" s="172">
        <f t="shared" si="0"/>
        <v>0</v>
      </c>
    </row>
    <row r="18" spans="1:43" ht="20.149999999999999" customHeight="1" x14ac:dyDescent="0.35">
      <c r="A18" s="36" t="str">
        <f>CONCATENATE(A17," - ","HEURES ENTREE / SORTIE :")</f>
        <v>[ENTRER LE NOM ET LE PRENOM] - HEURES ENTREE / SORTIE :</v>
      </c>
      <c r="B18" s="107"/>
      <c r="C18" s="54"/>
      <c r="D18" s="84"/>
      <c r="E18" s="84"/>
      <c r="F18" s="53"/>
      <c r="G18" s="257"/>
      <c r="H18" s="257"/>
      <c r="I18" s="257"/>
      <c r="J18" s="257"/>
      <c r="K18" s="84"/>
      <c r="L18" s="84"/>
      <c r="M18" s="53"/>
      <c r="N18" s="257"/>
      <c r="O18" s="257"/>
      <c r="P18" s="257"/>
      <c r="Q18" s="257"/>
      <c r="R18" s="84"/>
      <c r="S18" s="84"/>
      <c r="T18" s="53"/>
      <c r="U18" s="257"/>
      <c r="V18" s="257"/>
      <c r="W18" s="257"/>
      <c r="X18" s="257"/>
      <c r="Y18" s="84"/>
      <c r="Z18" s="84"/>
      <c r="AA18" s="53"/>
      <c r="AB18" s="257"/>
      <c r="AC18" s="257"/>
      <c r="AD18" s="257"/>
      <c r="AE18" s="257"/>
      <c r="AF18" s="381"/>
      <c r="AG18" s="108"/>
      <c r="AH18" s="38"/>
      <c r="AI18" s="38"/>
      <c r="AJ18" s="38"/>
      <c r="AK18" s="38"/>
      <c r="AL18" s="38"/>
      <c r="AM18" s="38"/>
      <c r="AN18" s="38"/>
      <c r="AO18" s="38"/>
      <c r="AP18" s="42"/>
      <c r="AQ18" s="172">
        <f t="shared" si="0"/>
        <v>0</v>
      </c>
    </row>
    <row r="19" spans="1:43" ht="20.149999999999999" customHeight="1" x14ac:dyDescent="0.35">
      <c r="A19" s="43" t="s">
        <v>30</v>
      </c>
      <c r="B19" s="107"/>
      <c r="C19" s="54"/>
      <c r="D19" s="84"/>
      <c r="E19" s="84"/>
      <c r="F19" s="53"/>
      <c r="G19" s="257"/>
      <c r="H19" s="257"/>
      <c r="I19" s="257"/>
      <c r="J19" s="257"/>
      <c r="K19" s="84"/>
      <c r="L19" s="84"/>
      <c r="M19" s="53"/>
      <c r="N19" s="257"/>
      <c r="O19" s="257"/>
      <c r="P19" s="257"/>
      <c r="Q19" s="257"/>
      <c r="R19" s="84"/>
      <c r="S19" s="84"/>
      <c r="T19" s="53"/>
      <c r="U19" s="257"/>
      <c r="V19" s="257"/>
      <c r="W19" s="257"/>
      <c r="X19" s="257"/>
      <c r="Y19" s="84"/>
      <c r="Z19" s="84"/>
      <c r="AA19" s="53"/>
      <c r="AB19" s="257"/>
      <c r="AC19" s="257"/>
      <c r="AD19" s="257"/>
      <c r="AE19" s="257"/>
      <c r="AF19" s="381"/>
      <c r="AG19" s="111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34">
        <f>COUNTIF($B19:$AF19,$AO$4)</f>
        <v>0</v>
      </c>
      <c r="AP19" s="42">
        <f>SUM(AG19:AO19)</f>
        <v>0</v>
      </c>
      <c r="AQ19" s="172">
        <f t="shared" si="0"/>
        <v>0</v>
      </c>
    </row>
    <row r="20" spans="1:43" ht="20.149999999999999" customHeight="1" x14ac:dyDescent="0.35">
      <c r="A20" s="36" t="str">
        <f>CONCATENATE(A19," - ","HEURES ENTREE / SORTIE :")</f>
        <v>[ENTRER LE NOM ET LE PRENOM] - HEURES ENTREE / SORTIE :</v>
      </c>
      <c r="B20" s="107"/>
      <c r="C20" s="54"/>
      <c r="D20" s="84"/>
      <c r="E20" s="84"/>
      <c r="F20" s="53"/>
      <c r="G20" s="257"/>
      <c r="H20" s="257"/>
      <c r="I20" s="257"/>
      <c r="J20" s="257"/>
      <c r="K20" s="84"/>
      <c r="L20" s="84"/>
      <c r="M20" s="53"/>
      <c r="N20" s="257"/>
      <c r="O20" s="257"/>
      <c r="P20" s="257"/>
      <c r="Q20" s="257"/>
      <c r="R20" s="84"/>
      <c r="S20" s="84"/>
      <c r="T20" s="53"/>
      <c r="U20" s="257"/>
      <c r="V20" s="257"/>
      <c r="W20" s="257"/>
      <c r="X20" s="257"/>
      <c r="Y20" s="84"/>
      <c r="Z20" s="84"/>
      <c r="AA20" s="53"/>
      <c r="AB20" s="257"/>
      <c r="AC20" s="257"/>
      <c r="AD20" s="257"/>
      <c r="AE20" s="257"/>
      <c r="AF20" s="381"/>
      <c r="AG20" s="108"/>
      <c r="AH20" s="38"/>
      <c r="AI20" s="38"/>
      <c r="AJ20" s="38"/>
      <c r="AK20" s="38"/>
      <c r="AL20" s="38"/>
      <c r="AM20" s="38"/>
      <c r="AN20" s="38"/>
      <c r="AO20" s="38"/>
      <c r="AP20" s="42"/>
      <c r="AQ20" s="172">
        <f t="shared" si="0"/>
        <v>0</v>
      </c>
    </row>
    <row r="21" spans="1:43" ht="20.149999999999999" customHeight="1" x14ac:dyDescent="0.35">
      <c r="A21" s="43" t="s">
        <v>30</v>
      </c>
      <c r="B21" s="107"/>
      <c r="C21" s="54"/>
      <c r="D21" s="84"/>
      <c r="E21" s="84"/>
      <c r="F21" s="53"/>
      <c r="G21" s="257"/>
      <c r="H21" s="257"/>
      <c r="I21" s="257"/>
      <c r="J21" s="257"/>
      <c r="K21" s="84"/>
      <c r="L21" s="84"/>
      <c r="M21" s="53"/>
      <c r="N21" s="257"/>
      <c r="O21" s="257"/>
      <c r="P21" s="257"/>
      <c r="Q21" s="257"/>
      <c r="R21" s="84"/>
      <c r="S21" s="84"/>
      <c r="T21" s="53"/>
      <c r="U21" s="257"/>
      <c r="V21" s="257"/>
      <c r="W21" s="257"/>
      <c r="X21" s="257"/>
      <c r="Y21" s="84"/>
      <c r="Z21" s="84"/>
      <c r="AA21" s="53"/>
      <c r="AB21" s="257"/>
      <c r="AC21" s="257"/>
      <c r="AD21" s="257"/>
      <c r="AE21" s="257"/>
      <c r="AF21" s="381"/>
      <c r="AG21" s="111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34">
        <f>COUNTIF($B21:$AF21,$AO$4)</f>
        <v>0</v>
      </c>
      <c r="AP21" s="42">
        <f>SUM(AG21:AO21)</f>
        <v>0</v>
      </c>
      <c r="AQ21" s="172">
        <f t="shared" si="0"/>
        <v>0</v>
      </c>
    </row>
    <row r="22" spans="1:43" ht="20.149999999999999" customHeight="1" x14ac:dyDescent="0.35">
      <c r="A22" s="36" t="str">
        <f>CONCATENATE(A21," - ","HEURES ENTREE / SORTIE :")</f>
        <v>[ENTRER LE NOM ET LE PRENOM] - HEURES ENTREE / SORTIE :</v>
      </c>
      <c r="B22" s="107"/>
      <c r="C22" s="54"/>
      <c r="D22" s="84"/>
      <c r="E22" s="84"/>
      <c r="F22" s="53"/>
      <c r="G22" s="257"/>
      <c r="H22" s="257"/>
      <c r="I22" s="257"/>
      <c r="J22" s="257"/>
      <c r="K22" s="84"/>
      <c r="L22" s="84"/>
      <c r="M22" s="53"/>
      <c r="N22" s="257"/>
      <c r="O22" s="257"/>
      <c r="P22" s="257"/>
      <c r="Q22" s="257"/>
      <c r="R22" s="84"/>
      <c r="S22" s="84"/>
      <c r="T22" s="53"/>
      <c r="U22" s="257"/>
      <c r="V22" s="257"/>
      <c r="W22" s="257"/>
      <c r="X22" s="257"/>
      <c r="Y22" s="84"/>
      <c r="Z22" s="84"/>
      <c r="AA22" s="53"/>
      <c r="AB22" s="257"/>
      <c r="AC22" s="257"/>
      <c r="AD22" s="257"/>
      <c r="AE22" s="257"/>
      <c r="AF22" s="381"/>
      <c r="AG22" s="108"/>
      <c r="AH22" s="38"/>
      <c r="AI22" s="38"/>
      <c r="AJ22" s="38"/>
      <c r="AK22" s="38"/>
      <c r="AL22" s="38"/>
      <c r="AM22" s="38"/>
      <c r="AN22" s="38"/>
      <c r="AO22" s="38"/>
      <c r="AP22" s="42"/>
      <c r="AQ22" s="172">
        <f t="shared" si="0"/>
        <v>0</v>
      </c>
    </row>
    <row r="23" spans="1:43" ht="20.149999999999999" customHeight="1" x14ac:dyDescent="0.35">
      <c r="A23" s="43" t="s">
        <v>30</v>
      </c>
      <c r="B23" s="107"/>
      <c r="C23" s="54"/>
      <c r="D23" s="84"/>
      <c r="E23" s="84"/>
      <c r="F23" s="53"/>
      <c r="G23" s="257"/>
      <c r="H23" s="257"/>
      <c r="I23" s="257"/>
      <c r="J23" s="257"/>
      <c r="K23" s="84"/>
      <c r="L23" s="84"/>
      <c r="M23" s="53"/>
      <c r="N23" s="257"/>
      <c r="O23" s="257"/>
      <c r="P23" s="257"/>
      <c r="Q23" s="257"/>
      <c r="R23" s="84"/>
      <c r="S23" s="84"/>
      <c r="T23" s="53"/>
      <c r="U23" s="257"/>
      <c r="V23" s="257"/>
      <c r="W23" s="257"/>
      <c r="X23" s="257"/>
      <c r="Y23" s="84"/>
      <c r="Z23" s="84"/>
      <c r="AA23" s="53"/>
      <c r="AB23" s="257"/>
      <c r="AC23" s="257"/>
      <c r="AD23" s="257"/>
      <c r="AE23" s="257"/>
      <c r="AF23" s="381"/>
      <c r="AG23" s="111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34">
        <f>COUNTIF($B23:$AF23,$AO$4)</f>
        <v>0</v>
      </c>
      <c r="AP23" s="42">
        <f>SUM(AG23:AO23)</f>
        <v>0</v>
      </c>
      <c r="AQ23" s="172">
        <f t="shared" si="0"/>
        <v>0</v>
      </c>
    </row>
    <row r="24" spans="1:43" ht="20.149999999999999" customHeight="1" x14ac:dyDescent="0.35">
      <c r="A24" s="36" t="str">
        <f>CONCATENATE(A23," - ","HEURES ENTREE / SORTIE :")</f>
        <v>[ENTRER LE NOM ET LE PRENOM] - HEURES ENTREE / SORTIE :</v>
      </c>
      <c r="B24" s="107"/>
      <c r="C24" s="54"/>
      <c r="D24" s="84"/>
      <c r="E24" s="84"/>
      <c r="F24" s="53"/>
      <c r="G24" s="257"/>
      <c r="H24" s="257"/>
      <c r="I24" s="257"/>
      <c r="J24" s="257"/>
      <c r="K24" s="84"/>
      <c r="L24" s="84"/>
      <c r="M24" s="53"/>
      <c r="N24" s="257"/>
      <c r="O24" s="257"/>
      <c r="P24" s="257"/>
      <c r="Q24" s="257"/>
      <c r="R24" s="84"/>
      <c r="S24" s="84"/>
      <c r="T24" s="53"/>
      <c r="U24" s="257"/>
      <c r="V24" s="257"/>
      <c r="W24" s="257"/>
      <c r="X24" s="257"/>
      <c r="Y24" s="84"/>
      <c r="Z24" s="84"/>
      <c r="AA24" s="53"/>
      <c r="AB24" s="257"/>
      <c r="AC24" s="257"/>
      <c r="AD24" s="257"/>
      <c r="AE24" s="257"/>
      <c r="AF24" s="381"/>
      <c r="AG24" s="108"/>
      <c r="AH24" s="38"/>
      <c r="AI24" s="38"/>
      <c r="AJ24" s="38"/>
      <c r="AK24" s="38"/>
      <c r="AL24" s="38"/>
      <c r="AM24" s="38"/>
      <c r="AN24" s="38"/>
      <c r="AO24" s="38"/>
      <c r="AP24" s="42"/>
      <c r="AQ24" s="172">
        <f t="shared" si="0"/>
        <v>0</v>
      </c>
    </row>
    <row r="25" spans="1:43" ht="20.149999999999999" customHeight="1" x14ac:dyDescent="0.35">
      <c r="A25" s="43" t="s">
        <v>30</v>
      </c>
      <c r="B25" s="107"/>
      <c r="C25" s="54"/>
      <c r="D25" s="84"/>
      <c r="E25" s="84"/>
      <c r="F25" s="53"/>
      <c r="G25" s="257"/>
      <c r="H25" s="257"/>
      <c r="I25" s="257"/>
      <c r="J25" s="257"/>
      <c r="K25" s="84"/>
      <c r="L25" s="84"/>
      <c r="M25" s="53"/>
      <c r="N25" s="257"/>
      <c r="O25" s="257"/>
      <c r="P25" s="257"/>
      <c r="Q25" s="257"/>
      <c r="R25" s="84"/>
      <c r="S25" s="84"/>
      <c r="T25" s="53"/>
      <c r="U25" s="257"/>
      <c r="V25" s="257"/>
      <c r="W25" s="257"/>
      <c r="X25" s="257"/>
      <c r="Y25" s="84"/>
      <c r="Z25" s="84"/>
      <c r="AA25" s="53"/>
      <c r="AB25" s="257"/>
      <c r="AC25" s="257"/>
      <c r="AD25" s="257"/>
      <c r="AE25" s="257"/>
      <c r="AF25" s="381"/>
      <c r="AG25" s="111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34">
        <f>COUNTIF($B25:$AF25,$AO$4)</f>
        <v>0</v>
      </c>
      <c r="AP25" s="42">
        <f>SUM(AG25:AO25)</f>
        <v>0</v>
      </c>
      <c r="AQ25" s="172">
        <f t="shared" si="0"/>
        <v>0</v>
      </c>
    </row>
    <row r="26" spans="1:43" ht="20.149999999999999" customHeight="1" x14ac:dyDescent="0.35">
      <c r="A26" s="36" t="str">
        <f>CONCATENATE(A25," - ","HEURES ENTREE / SORTIE :")</f>
        <v>[ENTRER LE NOM ET LE PRENOM] - HEURES ENTREE / SORTIE :</v>
      </c>
      <c r="B26" s="107"/>
      <c r="C26" s="54"/>
      <c r="D26" s="84"/>
      <c r="E26" s="84"/>
      <c r="F26" s="53"/>
      <c r="G26" s="257"/>
      <c r="H26" s="257"/>
      <c r="I26" s="257"/>
      <c r="J26" s="257"/>
      <c r="K26" s="84"/>
      <c r="L26" s="84"/>
      <c r="M26" s="53"/>
      <c r="N26" s="257"/>
      <c r="O26" s="257"/>
      <c r="P26" s="257"/>
      <c r="Q26" s="257"/>
      <c r="R26" s="84"/>
      <c r="S26" s="84"/>
      <c r="T26" s="53"/>
      <c r="U26" s="257"/>
      <c r="V26" s="257"/>
      <c r="W26" s="257"/>
      <c r="X26" s="257"/>
      <c r="Y26" s="84"/>
      <c r="Z26" s="84"/>
      <c r="AA26" s="53"/>
      <c r="AB26" s="257"/>
      <c r="AC26" s="257"/>
      <c r="AD26" s="257"/>
      <c r="AE26" s="257"/>
      <c r="AF26" s="381"/>
      <c r="AG26" s="108"/>
      <c r="AH26" s="38"/>
      <c r="AI26" s="38"/>
      <c r="AJ26" s="38"/>
      <c r="AK26" s="38"/>
      <c r="AL26" s="38"/>
      <c r="AM26" s="38"/>
      <c r="AN26" s="38"/>
      <c r="AO26" s="38"/>
      <c r="AP26" s="42"/>
      <c r="AQ26" s="172">
        <f t="shared" si="0"/>
        <v>0</v>
      </c>
    </row>
    <row r="27" spans="1:43" ht="20.149999999999999" customHeight="1" x14ac:dyDescent="0.35">
      <c r="A27" s="115" t="s">
        <v>30</v>
      </c>
      <c r="B27" s="116"/>
      <c r="C27" s="117"/>
      <c r="D27" s="258"/>
      <c r="E27" s="258"/>
      <c r="F27" s="34"/>
      <c r="G27" s="259"/>
      <c r="H27" s="259"/>
      <c r="I27" s="259"/>
      <c r="J27" s="259"/>
      <c r="K27" s="258"/>
      <c r="L27" s="258"/>
      <c r="M27" s="34"/>
      <c r="N27" s="259"/>
      <c r="O27" s="259"/>
      <c r="P27" s="259"/>
      <c r="Q27" s="259"/>
      <c r="R27" s="258"/>
      <c r="S27" s="258"/>
      <c r="T27" s="34"/>
      <c r="U27" s="259"/>
      <c r="V27" s="259"/>
      <c r="W27" s="259"/>
      <c r="X27" s="259"/>
      <c r="Y27" s="258"/>
      <c r="Z27" s="258"/>
      <c r="AA27" s="34"/>
      <c r="AB27" s="259"/>
      <c r="AC27" s="259"/>
      <c r="AD27" s="259"/>
      <c r="AE27" s="259"/>
      <c r="AF27" s="382"/>
      <c r="AG27" s="111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34">
        <f>COUNTIF($B27:$AF27,$AO$4)</f>
        <v>0</v>
      </c>
      <c r="AP27" s="118">
        <f>SUM(AG27:AO27)</f>
        <v>0</v>
      </c>
      <c r="AQ27" s="172">
        <f t="shared" si="0"/>
        <v>0</v>
      </c>
    </row>
    <row r="28" spans="1:43" ht="20.149999999999999" customHeight="1" x14ac:dyDescent="0.35">
      <c r="A28" s="119" t="str">
        <f>CONCATENATE(A27," - ","HEURES ENTREE / SORTIE :")</f>
        <v>[ENTRER LE NOM ET LE PRENOM] - HEURES ENTREE / SORTIE :</v>
      </c>
      <c r="B28" s="260"/>
      <c r="C28" s="120"/>
      <c r="D28" s="261"/>
      <c r="E28" s="261"/>
      <c r="F28" s="121"/>
      <c r="G28" s="262"/>
      <c r="H28" s="262"/>
      <c r="I28" s="262"/>
      <c r="J28" s="262"/>
      <c r="K28" s="261"/>
      <c r="L28" s="261"/>
      <c r="M28" s="121"/>
      <c r="N28" s="262"/>
      <c r="O28" s="262"/>
      <c r="P28" s="262"/>
      <c r="Q28" s="262"/>
      <c r="R28" s="261"/>
      <c r="S28" s="261"/>
      <c r="T28" s="121"/>
      <c r="U28" s="262"/>
      <c r="V28" s="262"/>
      <c r="W28" s="262"/>
      <c r="X28" s="262"/>
      <c r="Y28" s="261"/>
      <c r="Z28" s="261"/>
      <c r="AA28" s="121"/>
      <c r="AB28" s="262"/>
      <c r="AC28" s="262"/>
      <c r="AD28" s="262"/>
      <c r="AE28" s="262"/>
      <c r="AF28" s="383"/>
      <c r="AG28" s="122"/>
      <c r="AH28" s="121"/>
      <c r="AI28" s="121"/>
      <c r="AJ28" s="121"/>
      <c r="AK28" s="121"/>
      <c r="AL28" s="121"/>
      <c r="AM28" s="121"/>
      <c r="AN28" s="121"/>
      <c r="AO28" s="121"/>
      <c r="AP28" s="123"/>
      <c r="AQ28" s="172">
        <f t="shared" si="0"/>
        <v>0</v>
      </c>
    </row>
    <row r="29" spans="1:43" ht="20.149999999999999" customHeight="1" x14ac:dyDescent="0.35">
      <c r="A29" s="51" t="s">
        <v>30</v>
      </c>
      <c r="B29" s="107"/>
      <c r="C29" s="54"/>
      <c r="D29" s="84"/>
      <c r="E29" s="84"/>
      <c r="F29" s="53"/>
      <c r="G29" s="257"/>
      <c r="H29" s="257"/>
      <c r="I29" s="257"/>
      <c r="J29" s="257"/>
      <c r="K29" s="84"/>
      <c r="L29" s="84"/>
      <c r="M29" s="53"/>
      <c r="N29" s="257"/>
      <c r="O29" s="257"/>
      <c r="P29" s="257"/>
      <c r="Q29" s="257"/>
      <c r="R29" s="84"/>
      <c r="S29" s="84"/>
      <c r="T29" s="53"/>
      <c r="U29" s="257"/>
      <c r="V29" s="257"/>
      <c r="W29" s="257"/>
      <c r="X29" s="257"/>
      <c r="Y29" s="84"/>
      <c r="Z29" s="84"/>
      <c r="AA29" s="53"/>
      <c r="AB29" s="257"/>
      <c r="AC29" s="257"/>
      <c r="AD29" s="257"/>
      <c r="AE29" s="257"/>
      <c r="AF29" s="381"/>
      <c r="AG29" s="111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34">
        <f>COUNTIF($B29:$AF29,$AO$4)</f>
        <v>0</v>
      </c>
      <c r="AP29" s="35">
        <f>SUM(AG29:AO29)</f>
        <v>0</v>
      </c>
      <c r="AQ29" s="172">
        <f t="shared" si="0"/>
        <v>0</v>
      </c>
    </row>
    <row r="30" spans="1:43" ht="20.149999999999999" customHeight="1" x14ac:dyDescent="0.35">
      <c r="A30" s="36" t="str">
        <f>CONCATENATE(A29," - ","HEURES ENTREE / SORTIE :")</f>
        <v>[ENTRER LE NOM ET LE PRENOM] - HEURES ENTREE / SORTIE :</v>
      </c>
      <c r="B30" s="107"/>
      <c r="C30" s="54"/>
      <c r="D30" s="84"/>
      <c r="E30" s="84"/>
      <c r="F30" s="53"/>
      <c r="G30" s="257"/>
      <c r="H30" s="257"/>
      <c r="I30" s="257"/>
      <c r="J30" s="257"/>
      <c r="K30" s="84"/>
      <c r="L30" s="84"/>
      <c r="M30" s="53"/>
      <c r="N30" s="257"/>
      <c r="O30" s="257"/>
      <c r="P30" s="257"/>
      <c r="Q30" s="257"/>
      <c r="R30" s="84"/>
      <c r="S30" s="84"/>
      <c r="T30" s="53"/>
      <c r="U30" s="257"/>
      <c r="V30" s="257"/>
      <c r="W30" s="257"/>
      <c r="X30" s="257"/>
      <c r="Y30" s="84"/>
      <c r="Z30" s="84"/>
      <c r="AA30" s="53"/>
      <c r="AB30" s="257"/>
      <c r="AC30" s="257"/>
      <c r="AD30" s="257"/>
      <c r="AE30" s="257"/>
      <c r="AF30" s="381"/>
      <c r="AG30" s="108"/>
      <c r="AH30" s="38"/>
      <c r="AI30" s="38"/>
      <c r="AJ30" s="38"/>
      <c r="AK30" s="38"/>
      <c r="AL30" s="38"/>
      <c r="AM30" s="38"/>
      <c r="AN30" s="38"/>
      <c r="AO30" s="38"/>
      <c r="AP30" s="42"/>
      <c r="AQ30" s="172">
        <f t="shared" si="0"/>
        <v>0</v>
      </c>
    </row>
    <row r="31" spans="1:43" ht="20.149999999999999" customHeight="1" x14ac:dyDescent="0.35">
      <c r="A31" s="43" t="s">
        <v>30</v>
      </c>
      <c r="B31" s="107"/>
      <c r="C31" s="54"/>
      <c r="D31" s="84"/>
      <c r="E31" s="84"/>
      <c r="F31" s="53"/>
      <c r="G31" s="257"/>
      <c r="H31" s="257"/>
      <c r="I31" s="257"/>
      <c r="J31" s="257"/>
      <c r="K31" s="84"/>
      <c r="L31" s="84"/>
      <c r="M31" s="53"/>
      <c r="N31" s="257"/>
      <c r="O31" s="257"/>
      <c r="P31" s="257"/>
      <c r="Q31" s="257"/>
      <c r="R31" s="84"/>
      <c r="S31" s="84"/>
      <c r="T31" s="53"/>
      <c r="U31" s="257"/>
      <c r="V31" s="257"/>
      <c r="W31" s="257"/>
      <c r="X31" s="257"/>
      <c r="Y31" s="84"/>
      <c r="Z31" s="84"/>
      <c r="AA31" s="53"/>
      <c r="AB31" s="257"/>
      <c r="AC31" s="257"/>
      <c r="AD31" s="257"/>
      <c r="AE31" s="257"/>
      <c r="AF31" s="381"/>
      <c r="AG31" s="111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34">
        <f>COUNTIF($B31:$AF31,$AO$4)</f>
        <v>0</v>
      </c>
      <c r="AP31" s="42">
        <f>SUM(AG31:AO31)</f>
        <v>0</v>
      </c>
      <c r="AQ31" s="172">
        <f t="shared" si="0"/>
        <v>0</v>
      </c>
    </row>
    <row r="32" spans="1:43" ht="20.149999999999999" customHeight="1" x14ac:dyDescent="0.35">
      <c r="A32" s="36" t="str">
        <f>CONCATENATE(A31," - ","HEURES ENTREE / SORTIE :")</f>
        <v>[ENTRER LE NOM ET LE PRENOM] - HEURES ENTREE / SORTIE :</v>
      </c>
      <c r="B32" s="107"/>
      <c r="C32" s="54"/>
      <c r="D32" s="84"/>
      <c r="E32" s="84"/>
      <c r="F32" s="53"/>
      <c r="G32" s="257"/>
      <c r="H32" s="257"/>
      <c r="I32" s="257"/>
      <c r="J32" s="257"/>
      <c r="K32" s="84"/>
      <c r="L32" s="84"/>
      <c r="M32" s="53"/>
      <c r="N32" s="257"/>
      <c r="O32" s="257"/>
      <c r="P32" s="257"/>
      <c r="Q32" s="257"/>
      <c r="R32" s="84"/>
      <c r="S32" s="84"/>
      <c r="T32" s="53"/>
      <c r="U32" s="257"/>
      <c r="V32" s="257"/>
      <c r="W32" s="257"/>
      <c r="X32" s="257"/>
      <c r="Y32" s="84"/>
      <c r="Z32" s="84"/>
      <c r="AA32" s="53"/>
      <c r="AB32" s="257"/>
      <c r="AC32" s="257"/>
      <c r="AD32" s="257"/>
      <c r="AE32" s="257"/>
      <c r="AF32" s="381"/>
      <c r="AG32" s="108"/>
      <c r="AH32" s="38"/>
      <c r="AI32" s="38"/>
      <c r="AJ32" s="38"/>
      <c r="AK32" s="38"/>
      <c r="AL32" s="38"/>
      <c r="AM32" s="38"/>
      <c r="AN32" s="38"/>
      <c r="AO32" s="38"/>
      <c r="AP32" s="42"/>
      <c r="AQ32" s="172">
        <f t="shared" si="0"/>
        <v>0</v>
      </c>
    </row>
    <row r="33" spans="1:43" ht="20.149999999999999" customHeight="1" x14ac:dyDescent="0.35">
      <c r="A33" s="43" t="s">
        <v>30</v>
      </c>
      <c r="B33" s="107"/>
      <c r="C33" s="54"/>
      <c r="D33" s="84"/>
      <c r="E33" s="84"/>
      <c r="F33" s="53"/>
      <c r="G33" s="257"/>
      <c r="H33" s="257"/>
      <c r="I33" s="257"/>
      <c r="J33" s="257"/>
      <c r="K33" s="84"/>
      <c r="L33" s="84"/>
      <c r="M33" s="53"/>
      <c r="N33" s="257"/>
      <c r="O33" s="257"/>
      <c r="P33" s="257"/>
      <c r="Q33" s="257"/>
      <c r="R33" s="84"/>
      <c r="S33" s="84"/>
      <c r="T33" s="53"/>
      <c r="U33" s="257"/>
      <c r="V33" s="257"/>
      <c r="W33" s="257"/>
      <c r="X33" s="257"/>
      <c r="Y33" s="84"/>
      <c r="Z33" s="84"/>
      <c r="AA33" s="53"/>
      <c r="AB33" s="257"/>
      <c r="AC33" s="257"/>
      <c r="AD33" s="257"/>
      <c r="AE33" s="257"/>
      <c r="AF33" s="381"/>
      <c r="AG33" s="111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34">
        <f>COUNTIF($B33:$AF33,$AO$4)</f>
        <v>0</v>
      </c>
      <c r="AP33" s="42">
        <f>SUM(AG33:AO33)</f>
        <v>0</v>
      </c>
      <c r="AQ33" s="172">
        <f t="shared" si="0"/>
        <v>0</v>
      </c>
    </row>
    <row r="34" spans="1:43" ht="20.149999999999999" customHeight="1" x14ac:dyDescent="0.35">
      <c r="A34" s="36" t="str">
        <f>CONCATENATE(A33," - ","HEURES ENTREE / SORTIE :")</f>
        <v>[ENTRER LE NOM ET LE PRENOM] - HEURES ENTREE / SORTIE :</v>
      </c>
      <c r="B34" s="107"/>
      <c r="C34" s="54"/>
      <c r="D34" s="84"/>
      <c r="E34" s="84"/>
      <c r="F34" s="53"/>
      <c r="G34" s="257"/>
      <c r="H34" s="257"/>
      <c r="I34" s="257"/>
      <c r="J34" s="257"/>
      <c r="K34" s="84"/>
      <c r="L34" s="84"/>
      <c r="M34" s="53"/>
      <c r="N34" s="257"/>
      <c r="O34" s="257"/>
      <c r="P34" s="257"/>
      <c r="Q34" s="257"/>
      <c r="R34" s="84"/>
      <c r="S34" s="84"/>
      <c r="T34" s="53"/>
      <c r="U34" s="257"/>
      <c r="V34" s="257"/>
      <c r="W34" s="257"/>
      <c r="X34" s="257"/>
      <c r="Y34" s="84"/>
      <c r="Z34" s="84"/>
      <c r="AA34" s="53"/>
      <c r="AB34" s="257"/>
      <c r="AC34" s="257"/>
      <c r="AD34" s="257"/>
      <c r="AE34" s="257"/>
      <c r="AF34" s="381"/>
      <c r="AG34" s="108"/>
      <c r="AH34" s="38"/>
      <c r="AI34" s="38"/>
      <c r="AJ34" s="38"/>
      <c r="AK34" s="38"/>
      <c r="AL34" s="38"/>
      <c r="AM34" s="38"/>
      <c r="AN34" s="38"/>
      <c r="AO34" s="38"/>
      <c r="AP34" s="42"/>
      <c r="AQ34" s="172">
        <f t="shared" si="0"/>
        <v>0</v>
      </c>
    </row>
    <row r="35" spans="1:43" ht="20.149999999999999" customHeight="1" x14ac:dyDescent="0.35">
      <c r="A35" s="43" t="s">
        <v>30</v>
      </c>
      <c r="B35" s="107"/>
      <c r="C35" s="54"/>
      <c r="D35" s="84"/>
      <c r="E35" s="84"/>
      <c r="F35" s="53"/>
      <c r="G35" s="257"/>
      <c r="H35" s="257"/>
      <c r="I35" s="257"/>
      <c r="J35" s="257"/>
      <c r="K35" s="84"/>
      <c r="L35" s="84"/>
      <c r="M35" s="53"/>
      <c r="N35" s="257"/>
      <c r="O35" s="257"/>
      <c r="P35" s="257"/>
      <c r="Q35" s="257"/>
      <c r="R35" s="84"/>
      <c r="S35" s="84"/>
      <c r="T35" s="53"/>
      <c r="U35" s="257"/>
      <c r="V35" s="257"/>
      <c r="W35" s="257"/>
      <c r="X35" s="257"/>
      <c r="Y35" s="84"/>
      <c r="Z35" s="84"/>
      <c r="AA35" s="53"/>
      <c r="AB35" s="257"/>
      <c r="AC35" s="257"/>
      <c r="AD35" s="257"/>
      <c r="AE35" s="257"/>
      <c r="AF35" s="381"/>
      <c r="AG35" s="111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34">
        <f>COUNTIF($B35:$AF35,$AO$4)</f>
        <v>0</v>
      </c>
      <c r="AP35" s="42">
        <f>SUM(AG35:AO35)</f>
        <v>0</v>
      </c>
      <c r="AQ35" s="172">
        <f t="shared" si="0"/>
        <v>0</v>
      </c>
    </row>
    <row r="36" spans="1:43" ht="20.149999999999999" customHeight="1" x14ac:dyDescent="0.35">
      <c r="A36" s="36" t="str">
        <f>CONCATENATE(A35," - ","HEURES ENTREE / SORTIE :")</f>
        <v>[ENTRER LE NOM ET LE PRENOM] - HEURES ENTREE / SORTIE :</v>
      </c>
      <c r="B36" s="107"/>
      <c r="C36" s="54"/>
      <c r="D36" s="84"/>
      <c r="E36" s="84"/>
      <c r="F36" s="53"/>
      <c r="G36" s="257"/>
      <c r="H36" s="257"/>
      <c r="I36" s="257"/>
      <c r="J36" s="257"/>
      <c r="K36" s="84"/>
      <c r="L36" s="84"/>
      <c r="M36" s="53"/>
      <c r="N36" s="257"/>
      <c r="O36" s="257"/>
      <c r="P36" s="257"/>
      <c r="Q36" s="257"/>
      <c r="R36" s="84"/>
      <c r="S36" s="84"/>
      <c r="T36" s="53"/>
      <c r="U36" s="257"/>
      <c r="V36" s="257"/>
      <c r="W36" s="257"/>
      <c r="X36" s="257"/>
      <c r="Y36" s="84"/>
      <c r="Z36" s="84"/>
      <c r="AA36" s="53"/>
      <c r="AB36" s="257"/>
      <c r="AC36" s="257"/>
      <c r="AD36" s="257"/>
      <c r="AE36" s="257"/>
      <c r="AF36" s="381"/>
      <c r="AG36" s="108"/>
      <c r="AH36" s="38"/>
      <c r="AI36" s="38"/>
      <c r="AJ36" s="38"/>
      <c r="AK36" s="38"/>
      <c r="AL36" s="38"/>
      <c r="AM36" s="38"/>
      <c r="AN36" s="38"/>
      <c r="AO36" s="38"/>
      <c r="AP36" s="42"/>
      <c r="AQ36" s="172">
        <f t="shared" si="0"/>
        <v>0</v>
      </c>
    </row>
    <row r="37" spans="1:43" ht="20.149999999999999" customHeight="1" x14ac:dyDescent="0.35">
      <c r="A37" s="43" t="s">
        <v>30</v>
      </c>
      <c r="B37" s="107"/>
      <c r="C37" s="54"/>
      <c r="D37" s="84"/>
      <c r="E37" s="84"/>
      <c r="F37" s="53"/>
      <c r="G37" s="257"/>
      <c r="H37" s="257"/>
      <c r="I37" s="257"/>
      <c r="J37" s="257"/>
      <c r="K37" s="84"/>
      <c r="L37" s="84"/>
      <c r="M37" s="53"/>
      <c r="N37" s="257"/>
      <c r="O37" s="257"/>
      <c r="P37" s="257"/>
      <c r="Q37" s="257"/>
      <c r="R37" s="84"/>
      <c r="S37" s="84"/>
      <c r="T37" s="53"/>
      <c r="U37" s="257"/>
      <c r="V37" s="257"/>
      <c r="W37" s="257"/>
      <c r="X37" s="257"/>
      <c r="Y37" s="84"/>
      <c r="Z37" s="84"/>
      <c r="AA37" s="53"/>
      <c r="AB37" s="257"/>
      <c r="AC37" s="257"/>
      <c r="AD37" s="257"/>
      <c r="AE37" s="257"/>
      <c r="AF37" s="381"/>
      <c r="AG37" s="111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34">
        <f>COUNTIF($B37:$AF37,$AO$4)</f>
        <v>0</v>
      </c>
      <c r="AP37" s="42">
        <f>SUM(AG37:AO37)</f>
        <v>0</v>
      </c>
      <c r="AQ37" s="172">
        <f t="shared" si="0"/>
        <v>0</v>
      </c>
    </row>
    <row r="38" spans="1:43" ht="20.149999999999999" customHeight="1" x14ac:dyDescent="0.35">
      <c r="A38" s="36" t="str">
        <f>CONCATENATE(A37," - ","HEURES ENTREE / SORTIE :")</f>
        <v>[ENTRER LE NOM ET LE PRENOM] - HEURES ENTREE / SORTIE :</v>
      </c>
      <c r="B38" s="107"/>
      <c r="C38" s="54"/>
      <c r="D38" s="84"/>
      <c r="E38" s="84"/>
      <c r="F38" s="53"/>
      <c r="G38" s="257"/>
      <c r="H38" s="257"/>
      <c r="I38" s="257"/>
      <c r="J38" s="257"/>
      <c r="K38" s="84"/>
      <c r="L38" s="84"/>
      <c r="M38" s="53"/>
      <c r="N38" s="257"/>
      <c r="O38" s="257"/>
      <c r="P38" s="257"/>
      <c r="Q38" s="257"/>
      <c r="R38" s="84"/>
      <c r="S38" s="84"/>
      <c r="T38" s="53"/>
      <c r="U38" s="257"/>
      <c r="V38" s="257"/>
      <c r="W38" s="257"/>
      <c r="X38" s="257"/>
      <c r="Y38" s="84"/>
      <c r="Z38" s="84"/>
      <c r="AA38" s="53"/>
      <c r="AB38" s="257"/>
      <c r="AC38" s="257"/>
      <c r="AD38" s="257"/>
      <c r="AE38" s="257"/>
      <c r="AF38" s="381"/>
      <c r="AG38" s="108"/>
      <c r="AH38" s="38"/>
      <c r="AI38" s="38"/>
      <c r="AJ38" s="38"/>
      <c r="AK38" s="38"/>
      <c r="AL38" s="38"/>
      <c r="AM38" s="38"/>
      <c r="AN38" s="38"/>
      <c r="AO38" s="38"/>
      <c r="AP38" s="42"/>
      <c r="AQ38" s="172">
        <f t="shared" si="0"/>
        <v>0</v>
      </c>
    </row>
    <row r="39" spans="1:43" ht="20.149999999999999" customHeight="1" x14ac:dyDescent="0.35">
      <c r="A39" s="43" t="s">
        <v>30</v>
      </c>
      <c r="B39" s="107"/>
      <c r="C39" s="54"/>
      <c r="D39" s="84"/>
      <c r="E39" s="84"/>
      <c r="F39" s="53"/>
      <c r="G39" s="257"/>
      <c r="H39" s="257"/>
      <c r="I39" s="257"/>
      <c r="J39" s="257"/>
      <c r="K39" s="84"/>
      <c r="L39" s="84"/>
      <c r="M39" s="53"/>
      <c r="N39" s="257"/>
      <c r="O39" s="257"/>
      <c r="P39" s="257"/>
      <c r="Q39" s="257"/>
      <c r="R39" s="84"/>
      <c r="S39" s="84"/>
      <c r="T39" s="53"/>
      <c r="U39" s="257"/>
      <c r="V39" s="257"/>
      <c r="W39" s="257"/>
      <c r="X39" s="257"/>
      <c r="Y39" s="84"/>
      <c r="Z39" s="84"/>
      <c r="AA39" s="53"/>
      <c r="AB39" s="257"/>
      <c r="AC39" s="257"/>
      <c r="AD39" s="257"/>
      <c r="AE39" s="257"/>
      <c r="AF39" s="381"/>
      <c r="AG39" s="111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34">
        <f>COUNTIF($B39:$AF39,$AO$4)</f>
        <v>0</v>
      </c>
      <c r="AP39" s="42">
        <f>SUM(AG39:AO39)</f>
        <v>0</v>
      </c>
      <c r="AQ39" s="172">
        <f t="shared" si="0"/>
        <v>0</v>
      </c>
    </row>
    <row r="40" spans="1:43" ht="20.149999999999999" customHeight="1" x14ac:dyDescent="0.35">
      <c r="A40" s="36" t="str">
        <f>CONCATENATE(A39," - ","HEURES ENTREE / SORTIE :")</f>
        <v>[ENTRER LE NOM ET LE PRENOM] - HEURES ENTREE / SORTIE :</v>
      </c>
      <c r="B40" s="107"/>
      <c r="C40" s="54"/>
      <c r="D40" s="84"/>
      <c r="E40" s="84"/>
      <c r="F40" s="53"/>
      <c r="G40" s="257"/>
      <c r="H40" s="257"/>
      <c r="I40" s="257"/>
      <c r="J40" s="257"/>
      <c r="K40" s="84"/>
      <c r="L40" s="84"/>
      <c r="M40" s="53"/>
      <c r="N40" s="257"/>
      <c r="O40" s="257"/>
      <c r="P40" s="257"/>
      <c r="Q40" s="257"/>
      <c r="R40" s="84"/>
      <c r="S40" s="84"/>
      <c r="T40" s="53"/>
      <c r="U40" s="257"/>
      <c r="V40" s="257"/>
      <c r="W40" s="257"/>
      <c r="X40" s="257"/>
      <c r="Y40" s="84"/>
      <c r="Z40" s="84"/>
      <c r="AA40" s="53"/>
      <c r="AB40" s="257"/>
      <c r="AC40" s="257"/>
      <c r="AD40" s="257"/>
      <c r="AE40" s="257"/>
      <c r="AF40" s="381"/>
      <c r="AG40" s="108"/>
      <c r="AH40" s="38"/>
      <c r="AI40" s="38"/>
      <c r="AJ40" s="38"/>
      <c r="AK40" s="38"/>
      <c r="AL40" s="38"/>
      <c r="AM40" s="38"/>
      <c r="AN40" s="38"/>
      <c r="AO40" s="38"/>
      <c r="AP40" s="42"/>
      <c r="AQ40" s="172">
        <f t="shared" si="0"/>
        <v>0</v>
      </c>
    </row>
    <row r="41" spans="1:43" ht="20.149999999999999" customHeight="1" x14ac:dyDescent="0.35">
      <c r="A41" s="43" t="s">
        <v>30</v>
      </c>
      <c r="B41" s="107"/>
      <c r="C41" s="54"/>
      <c r="D41" s="84"/>
      <c r="E41" s="84"/>
      <c r="F41" s="53"/>
      <c r="G41" s="257"/>
      <c r="H41" s="257"/>
      <c r="I41" s="257"/>
      <c r="J41" s="257"/>
      <c r="K41" s="84"/>
      <c r="L41" s="84"/>
      <c r="M41" s="53"/>
      <c r="N41" s="257"/>
      <c r="O41" s="257"/>
      <c r="P41" s="257"/>
      <c r="Q41" s="257"/>
      <c r="R41" s="84"/>
      <c r="S41" s="84"/>
      <c r="T41" s="53"/>
      <c r="U41" s="257"/>
      <c r="V41" s="257"/>
      <c r="W41" s="257"/>
      <c r="X41" s="257"/>
      <c r="Y41" s="84"/>
      <c r="Z41" s="84"/>
      <c r="AA41" s="53"/>
      <c r="AB41" s="257"/>
      <c r="AC41" s="257"/>
      <c r="AD41" s="257"/>
      <c r="AE41" s="257"/>
      <c r="AF41" s="381"/>
      <c r="AG41" s="111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34">
        <f>COUNTIF($B41:$AF41,$AO$4)</f>
        <v>0</v>
      </c>
      <c r="AP41" s="42">
        <f>SUM(AG41:AO41)</f>
        <v>0</v>
      </c>
      <c r="AQ41" s="172">
        <f t="shared" si="0"/>
        <v>0</v>
      </c>
    </row>
    <row r="42" spans="1:43" ht="20.149999999999999" customHeight="1" x14ac:dyDescent="0.35">
      <c r="A42" s="36" t="str">
        <f>CONCATENATE(A41," - ","HEURES ENTREE / SORTIE :")</f>
        <v>[ENTRER LE NOM ET LE PRENOM] - HEURES ENTREE / SORTIE :</v>
      </c>
      <c r="B42" s="107"/>
      <c r="C42" s="54"/>
      <c r="D42" s="84"/>
      <c r="E42" s="84"/>
      <c r="F42" s="53"/>
      <c r="G42" s="257"/>
      <c r="H42" s="257"/>
      <c r="I42" s="257"/>
      <c r="J42" s="257"/>
      <c r="K42" s="84"/>
      <c r="L42" s="84"/>
      <c r="M42" s="53"/>
      <c r="N42" s="257"/>
      <c r="O42" s="257"/>
      <c r="P42" s="257"/>
      <c r="Q42" s="257"/>
      <c r="R42" s="84"/>
      <c r="S42" s="84"/>
      <c r="T42" s="53"/>
      <c r="U42" s="257"/>
      <c r="V42" s="257"/>
      <c r="W42" s="257"/>
      <c r="X42" s="257"/>
      <c r="Y42" s="84"/>
      <c r="Z42" s="84"/>
      <c r="AA42" s="53"/>
      <c r="AB42" s="257"/>
      <c r="AC42" s="257"/>
      <c r="AD42" s="257"/>
      <c r="AE42" s="257"/>
      <c r="AF42" s="381"/>
      <c r="AG42" s="108"/>
      <c r="AH42" s="38"/>
      <c r="AI42" s="38"/>
      <c r="AJ42" s="38"/>
      <c r="AK42" s="38"/>
      <c r="AL42" s="38"/>
      <c r="AM42" s="38"/>
      <c r="AN42" s="38"/>
      <c r="AO42" s="38"/>
      <c r="AP42" s="42"/>
      <c r="AQ42" s="172">
        <f t="shared" si="0"/>
        <v>0</v>
      </c>
    </row>
    <row r="43" spans="1:43" ht="20.149999999999999" customHeight="1" thickBot="1" x14ac:dyDescent="0.4">
      <c r="A43" s="56" t="s">
        <v>30</v>
      </c>
      <c r="B43" s="124"/>
      <c r="C43" s="125"/>
      <c r="D43" s="263"/>
      <c r="E43" s="263"/>
      <c r="F43" s="62"/>
      <c r="G43" s="264"/>
      <c r="H43" s="264"/>
      <c r="I43" s="264"/>
      <c r="J43" s="264"/>
      <c r="K43" s="263"/>
      <c r="L43" s="263"/>
      <c r="M43" s="62"/>
      <c r="N43" s="264"/>
      <c r="O43" s="264"/>
      <c r="P43" s="264"/>
      <c r="Q43" s="264"/>
      <c r="R43" s="263"/>
      <c r="S43" s="263"/>
      <c r="T43" s="62"/>
      <c r="U43" s="264"/>
      <c r="V43" s="264"/>
      <c r="W43" s="264"/>
      <c r="X43" s="264"/>
      <c r="Y43" s="263"/>
      <c r="Z43" s="263"/>
      <c r="AA43" s="62"/>
      <c r="AB43" s="264"/>
      <c r="AC43" s="264"/>
      <c r="AD43" s="264"/>
      <c r="AE43" s="264"/>
      <c r="AF43" s="384"/>
      <c r="AG43" s="126">
        <f t="shared" si="7"/>
        <v>0</v>
      </c>
      <c r="AH43" s="62">
        <f t="shared" si="8"/>
        <v>0</v>
      </c>
      <c r="AI43" s="62">
        <f t="shared" si="9"/>
        <v>0</v>
      </c>
      <c r="AJ43" s="62">
        <f t="shared" si="10"/>
        <v>0</v>
      </c>
      <c r="AK43" s="62">
        <f t="shared" si="11"/>
        <v>0</v>
      </c>
      <c r="AL43" s="62">
        <f t="shared" si="12"/>
        <v>0</v>
      </c>
      <c r="AM43" s="62">
        <f>COUNTIF($B43:$AF43,$AM$4)</f>
        <v>0</v>
      </c>
      <c r="AN43" s="62">
        <f>COUNTIF($B43:$AF43,$AN$4)</f>
        <v>0</v>
      </c>
      <c r="AO43" s="62">
        <f>COUNTIF($B43:$AF43,$AO$4)</f>
        <v>0</v>
      </c>
      <c r="AP43" s="63">
        <f>SUM(AG43:AO43)</f>
        <v>0</v>
      </c>
      <c r="AQ43" s="172">
        <f t="shared" si="0"/>
        <v>0</v>
      </c>
    </row>
    <row r="44" spans="1:43" ht="20.149999999999999" customHeight="1" x14ac:dyDescent="0.35">
      <c r="A44" s="64" t="str">
        <f>CONCATENATE(A43," - ","HEURES ENTREE / SORTIE :")</f>
        <v>[ENTRER LE NOM ET LE PRENOM] - HEURES ENTREE / SORTIE :</v>
      </c>
      <c r="B44" s="100"/>
      <c r="C44" s="31"/>
      <c r="D44" s="146"/>
      <c r="E44" s="146"/>
      <c r="F44" s="30"/>
      <c r="G44" s="256"/>
      <c r="H44" s="256"/>
      <c r="I44" s="256"/>
      <c r="J44" s="256"/>
      <c r="K44" s="146"/>
      <c r="L44" s="146"/>
      <c r="M44" s="30"/>
      <c r="N44" s="256"/>
      <c r="O44" s="256"/>
      <c r="P44" s="256"/>
      <c r="Q44" s="256"/>
      <c r="R44" s="146"/>
      <c r="S44" s="146"/>
      <c r="T44" s="30"/>
      <c r="U44" s="256"/>
      <c r="V44" s="256"/>
      <c r="W44" s="256"/>
      <c r="X44" s="256"/>
      <c r="Y44" s="146"/>
      <c r="Z44" s="146"/>
      <c r="AA44" s="30"/>
      <c r="AB44" s="256"/>
      <c r="AC44" s="257"/>
      <c r="AD44" s="257"/>
      <c r="AE44" s="257"/>
      <c r="AF44" s="385"/>
      <c r="AG44" s="127"/>
      <c r="AH44" s="30"/>
      <c r="AI44" s="30"/>
      <c r="AJ44" s="30"/>
      <c r="AK44" s="30"/>
      <c r="AL44" s="30"/>
      <c r="AM44" s="30"/>
      <c r="AN44" s="30"/>
      <c r="AO44" s="30"/>
      <c r="AP44" s="66"/>
      <c r="AQ44" s="172">
        <f t="shared" si="0"/>
        <v>0</v>
      </c>
    </row>
    <row r="45" spans="1:43" ht="20.149999999999999" customHeight="1" x14ac:dyDescent="0.35">
      <c r="A45" s="43" t="s">
        <v>30</v>
      </c>
      <c r="B45" s="107"/>
      <c r="C45" s="54"/>
      <c r="D45" s="84"/>
      <c r="E45" s="84"/>
      <c r="F45" s="53"/>
      <c r="G45" s="257"/>
      <c r="H45" s="257"/>
      <c r="I45" s="257"/>
      <c r="J45" s="257"/>
      <c r="K45" s="84"/>
      <c r="L45" s="84"/>
      <c r="M45" s="53"/>
      <c r="N45" s="257"/>
      <c r="O45" s="257"/>
      <c r="P45" s="257"/>
      <c r="Q45" s="257"/>
      <c r="R45" s="84"/>
      <c r="S45" s="84"/>
      <c r="T45" s="53"/>
      <c r="U45" s="257"/>
      <c r="V45" s="257"/>
      <c r="W45" s="257"/>
      <c r="X45" s="257"/>
      <c r="Y45" s="84"/>
      <c r="Z45" s="84"/>
      <c r="AA45" s="53"/>
      <c r="AB45" s="257"/>
      <c r="AC45" s="257"/>
      <c r="AD45" s="257"/>
      <c r="AE45" s="257"/>
      <c r="AF45" s="381"/>
      <c r="AG45" s="111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34">
        <f>COUNTIF($B45:$AF45,$AO$4)</f>
        <v>0</v>
      </c>
      <c r="AP45" s="42">
        <f>SUM(AG45:AO45)</f>
        <v>0</v>
      </c>
      <c r="AQ45" s="172">
        <f t="shared" si="0"/>
        <v>0</v>
      </c>
    </row>
    <row r="46" spans="1:43" ht="20.149999999999999" customHeight="1" x14ac:dyDescent="0.35">
      <c r="A46" s="36" t="str">
        <f>CONCATENATE(A45," - ","HEURES ENTREE / SORTIE :")</f>
        <v>[ENTRER LE NOM ET LE PRENOM] - HEURES ENTREE / SORTIE :</v>
      </c>
      <c r="B46" s="107"/>
      <c r="C46" s="54"/>
      <c r="D46" s="84"/>
      <c r="E46" s="84"/>
      <c r="F46" s="53"/>
      <c r="G46" s="257"/>
      <c r="H46" s="257"/>
      <c r="I46" s="257"/>
      <c r="J46" s="257"/>
      <c r="K46" s="84"/>
      <c r="L46" s="84"/>
      <c r="M46" s="53"/>
      <c r="N46" s="257"/>
      <c r="O46" s="257"/>
      <c r="P46" s="257"/>
      <c r="Q46" s="257"/>
      <c r="R46" s="84"/>
      <c r="S46" s="84"/>
      <c r="T46" s="53"/>
      <c r="U46" s="257"/>
      <c r="V46" s="257"/>
      <c r="W46" s="257"/>
      <c r="X46" s="257"/>
      <c r="Y46" s="84"/>
      <c r="Z46" s="84"/>
      <c r="AA46" s="53"/>
      <c r="AB46" s="257"/>
      <c r="AC46" s="257"/>
      <c r="AD46" s="257"/>
      <c r="AE46" s="257"/>
      <c r="AF46" s="381"/>
      <c r="AG46" s="108"/>
      <c r="AH46" s="38"/>
      <c r="AI46" s="38"/>
      <c r="AJ46" s="38"/>
      <c r="AK46" s="38"/>
      <c r="AL46" s="38"/>
      <c r="AM46" s="38"/>
      <c r="AN46" s="38"/>
      <c r="AO46" s="38"/>
      <c r="AP46" s="42"/>
      <c r="AQ46" s="172">
        <f t="shared" si="0"/>
        <v>0</v>
      </c>
    </row>
    <row r="47" spans="1:43" ht="20.149999999999999" customHeight="1" x14ac:dyDescent="0.35">
      <c r="A47" s="43" t="s">
        <v>30</v>
      </c>
      <c r="B47" s="107"/>
      <c r="C47" s="54"/>
      <c r="D47" s="84"/>
      <c r="E47" s="84"/>
      <c r="F47" s="53"/>
      <c r="G47" s="257"/>
      <c r="H47" s="257"/>
      <c r="I47" s="257"/>
      <c r="J47" s="257"/>
      <c r="K47" s="84"/>
      <c r="L47" s="84"/>
      <c r="M47" s="53"/>
      <c r="N47" s="257"/>
      <c r="O47" s="257"/>
      <c r="P47" s="257"/>
      <c r="Q47" s="257"/>
      <c r="R47" s="84"/>
      <c r="S47" s="84"/>
      <c r="T47" s="53"/>
      <c r="U47" s="257"/>
      <c r="V47" s="257"/>
      <c r="W47" s="257"/>
      <c r="X47" s="257"/>
      <c r="Y47" s="84"/>
      <c r="Z47" s="84"/>
      <c r="AA47" s="53"/>
      <c r="AB47" s="257"/>
      <c r="AC47" s="257"/>
      <c r="AD47" s="257"/>
      <c r="AE47" s="257"/>
      <c r="AF47" s="381"/>
      <c r="AG47" s="111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34">
        <f>COUNTIF($B47:$AF47,$AO$4)</f>
        <v>0</v>
      </c>
      <c r="AP47" s="42">
        <f>SUM(AG47:AO47)</f>
        <v>0</v>
      </c>
      <c r="AQ47" s="172">
        <f t="shared" si="0"/>
        <v>0</v>
      </c>
    </row>
    <row r="48" spans="1:43" ht="20.149999999999999" customHeight="1" x14ac:dyDescent="0.35">
      <c r="A48" s="36" t="str">
        <f>CONCATENATE(A47," - ","HEURES ENTREE / SORTIE :")</f>
        <v>[ENTRER LE NOM ET LE PRENOM] - HEURES ENTREE / SORTIE :</v>
      </c>
      <c r="B48" s="107"/>
      <c r="C48" s="54"/>
      <c r="D48" s="84"/>
      <c r="E48" s="84"/>
      <c r="F48" s="53"/>
      <c r="G48" s="257"/>
      <c r="H48" s="257"/>
      <c r="I48" s="257"/>
      <c r="J48" s="257"/>
      <c r="K48" s="84"/>
      <c r="L48" s="84"/>
      <c r="M48" s="53"/>
      <c r="N48" s="257"/>
      <c r="O48" s="257"/>
      <c r="P48" s="257"/>
      <c r="Q48" s="257"/>
      <c r="R48" s="84"/>
      <c r="S48" s="84"/>
      <c r="T48" s="53"/>
      <c r="U48" s="257"/>
      <c r="V48" s="257"/>
      <c r="W48" s="257"/>
      <c r="X48" s="257"/>
      <c r="Y48" s="84"/>
      <c r="Z48" s="84"/>
      <c r="AA48" s="53"/>
      <c r="AB48" s="257"/>
      <c r="AC48" s="257"/>
      <c r="AD48" s="257"/>
      <c r="AE48" s="257"/>
      <c r="AF48" s="381"/>
      <c r="AG48" s="108"/>
      <c r="AH48" s="38"/>
      <c r="AI48" s="38"/>
      <c r="AJ48" s="38"/>
      <c r="AK48" s="38"/>
      <c r="AL48" s="38"/>
      <c r="AM48" s="38"/>
      <c r="AN48" s="38"/>
      <c r="AO48" s="38"/>
      <c r="AP48" s="42"/>
      <c r="AQ48" s="172">
        <f t="shared" si="0"/>
        <v>0</v>
      </c>
    </row>
    <row r="49" spans="1:43" ht="20.149999999999999" customHeight="1" x14ac:dyDescent="0.35">
      <c r="A49" s="43" t="s">
        <v>30</v>
      </c>
      <c r="B49" s="107"/>
      <c r="C49" s="54"/>
      <c r="D49" s="84"/>
      <c r="E49" s="84"/>
      <c r="F49" s="53"/>
      <c r="G49" s="257"/>
      <c r="H49" s="257"/>
      <c r="I49" s="257"/>
      <c r="J49" s="257"/>
      <c r="K49" s="84"/>
      <c r="L49" s="84"/>
      <c r="M49" s="53"/>
      <c r="N49" s="257"/>
      <c r="O49" s="257"/>
      <c r="P49" s="257"/>
      <c r="Q49" s="257"/>
      <c r="R49" s="84"/>
      <c r="S49" s="84"/>
      <c r="T49" s="53"/>
      <c r="U49" s="257"/>
      <c r="V49" s="257"/>
      <c r="W49" s="257"/>
      <c r="X49" s="257"/>
      <c r="Y49" s="84"/>
      <c r="Z49" s="84"/>
      <c r="AA49" s="53"/>
      <c r="AB49" s="257"/>
      <c r="AC49" s="257"/>
      <c r="AD49" s="257"/>
      <c r="AE49" s="257"/>
      <c r="AF49" s="381"/>
      <c r="AG49" s="111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34">
        <f>COUNTIF($B49:$AF49,$AO$4)</f>
        <v>0</v>
      </c>
      <c r="AP49" s="42">
        <f>SUM(AG49:AO49)</f>
        <v>0</v>
      </c>
      <c r="AQ49" s="172">
        <f t="shared" si="0"/>
        <v>0</v>
      </c>
    </row>
    <row r="50" spans="1:43" ht="20.149999999999999" customHeight="1" x14ac:dyDescent="0.35">
      <c r="A50" s="36" t="str">
        <f>CONCATENATE(A49," - ","HEURES ENTREE / SORTIE :")</f>
        <v>[ENTRER LE NOM ET LE PRENOM] - HEURES ENTREE / SORTIE :</v>
      </c>
      <c r="B50" s="107"/>
      <c r="C50" s="54"/>
      <c r="D50" s="84"/>
      <c r="E50" s="84"/>
      <c r="F50" s="53"/>
      <c r="G50" s="257"/>
      <c r="H50" s="257"/>
      <c r="I50" s="257"/>
      <c r="J50" s="257"/>
      <c r="K50" s="84"/>
      <c r="L50" s="84"/>
      <c r="M50" s="53"/>
      <c r="N50" s="257"/>
      <c r="O50" s="257"/>
      <c r="P50" s="257"/>
      <c r="Q50" s="257"/>
      <c r="R50" s="84"/>
      <c r="S50" s="84"/>
      <c r="T50" s="53"/>
      <c r="U50" s="257"/>
      <c r="V50" s="257"/>
      <c r="W50" s="257"/>
      <c r="X50" s="257"/>
      <c r="Y50" s="84"/>
      <c r="Z50" s="84"/>
      <c r="AA50" s="53"/>
      <c r="AB50" s="257"/>
      <c r="AC50" s="257"/>
      <c r="AD50" s="257"/>
      <c r="AE50" s="257"/>
      <c r="AF50" s="381"/>
      <c r="AG50" s="108"/>
      <c r="AH50" s="38"/>
      <c r="AI50" s="38"/>
      <c r="AJ50" s="38"/>
      <c r="AK50" s="38"/>
      <c r="AL50" s="38"/>
      <c r="AM50" s="38"/>
      <c r="AN50" s="38"/>
      <c r="AO50" s="38"/>
      <c r="AP50" s="42"/>
      <c r="AQ50" s="172">
        <f t="shared" si="0"/>
        <v>0</v>
      </c>
    </row>
    <row r="51" spans="1:43" ht="20.149999999999999" customHeight="1" x14ac:dyDescent="0.35">
      <c r="A51" s="115" t="s">
        <v>30</v>
      </c>
      <c r="B51" s="116"/>
      <c r="C51" s="117"/>
      <c r="D51" s="258"/>
      <c r="E51" s="258"/>
      <c r="F51" s="34"/>
      <c r="G51" s="259"/>
      <c r="H51" s="259"/>
      <c r="I51" s="259"/>
      <c r="J51" s="259"/>
      <c r="K51" s="258"/>
      <c r="L51" s="258"/>
      <c r="M51" s="34"/>
      <c r="N51" s="259"/>
      <c r="O51" s="259"/>
      <c r="P51" s="259"/>
      <c r="Q51" s="259"/>
      <c r="R51" s="258"/>
      <c r="S51" s="258"/>
      <c r="T51" s="34"/>
      <c r="U51" s="259"/>
      <c r="V51" s="259"/>
      <c r="W51" s="259"/>
      <c r="X51" s="259"/>
      <c r="Y51" s="258"/>
      <c r="Z51" s="258"/>
      <c r="AA51" s="34"/>
      <c r="AB51" s="259"/>
      <c r="AC51" s="259"/>
      <c r="AD51" s="259"/>
      <c r="AE51" s="259"/>
      <c r="AF51" s="382"/>
      <c r="AG51" s="111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34">
        <f>COUNTIF($B51:$AF51,$AO$4)</f>
        <v>0</v>
      </c>
      <c r="AP51" s="118">
        <f>SUM(AG51:AO51)</f>
        <v>0</v>
      </c>
      <c r="AQ51" s="172">
        <f t="shared" si="0"/>
        <v>0</v>
      </c>
    </row>
    <row r="52" spans="1:43" ht="20.149999999999999" customHeight="1" x14ac:dyDescent="0.35">
      <c r="A52" s="119" t="str">
        <f>CONCATENATE(A51," - ","HEURES ENTREE / SORTIE :")</f>
        <v>[ENTRER LE NOM ET LE PRENOM] - HEURES ENTREE / SORTIE :</v>
      </c>
      <c r="B52" s="260"/>
      <c r="C52" s="120"/>
      <c r="D52" s="261"/>
      <c r="E52" s="261"/>
      <c r="F52" s="121"/>
      <c r="G52" s="262"/>
      <c r="H52" s="262"/>
      <c r="I52" s="262"/>
      <c r="J52" s="262"/>
      <c r="K52" s="261"/>
      <c r="L52" s="261"/>
      <c r="M52" s="121"/>
      <c r="N52" s="262"/>
      <c r="O52" s="262"/>
      <c r="P52" s="262"/>
      <c r="Q52" s="262"/>
      <c r="R52" s="261"/>
      <c r="S52" s="261"/>
      <c r="T52" s="121"/>
      <c r="U52" s="262"/>
      <c r="V52" s="262"/>
      <c r="W52" s="262"/>
      <c r="X52" s="262"/>
      <c r="Y52" s="261"/>
      <c r="Z52" s="261"/>
      <c r="AA52" s="121"/>
      <c r="AB52" s="262"/>
      <c r="AC52" s="262"/>
      <c r="AD52" s="262"/>
      <c r="AE52" s="262"/>
      <c r="AF52" s="383"/>
      <c r="AG52" s="122"/>
      <c r="AH52" s="121"/>
      <c r="AI52" s="121"/>
      <c r="AJ52" s="121"/>
      <c r="AK52" s="121"/>
      <c r="AL52" s="121"/>
      <c r="AM52" s="121"/>
      <c r="AN52" s="121"/>
      <c r="AO52" s="121"/>
      <c r="AP52" s="123"/>
      <c r="AQ52" s="172">
        <f t="shared" si="0"/>
        <v>0</v>
      </c>
    </row>
    <row r="53" spans="1:43" ht="20.149999999999999" customHeight="1" x14ac:dyDescent="0.35">
      <c r="A53" s="51" t="s">
        <v>30</v>
      </c>
      <c r="B53" s="107"/>
      <c r="C53" s="54"/>
      <c r="D53" s="84"/>
      <c r="E53" s="84"/>
      <c r="F53" s="53"/>
      <c r="G53" s="257"/>
      <c r="H53" s="257"/>
      <c r="I53" s="257"/>
      <c r="J53" s="257"/>
      <c r="K53" s="84"/>
      <c r="L53" s="84"/>
      <c r="M53" s="53"/>
      <c r="N53" s="257"/>
      <c r="O53" s="257"/>
      <c r="P53" s="257"/>
      <c r="Q53" s="257"/>
      <c r="R53" s="84"/>
      <c r="S53" s="84"/>
      <c r="T53" s="53"/>
      <c r="U53" s="257"/>
      <c r="V53" s="257"/>
      <c r="W53" s="257"/>
      <c r="X53" s="257"/>
      <c r="Y53" s="84"/>
      <c r="Z53" s="84"/>
      <c r="AA53" s="53"/>
      <c r="AB53" s="257"/>
      <c r="AC53" s="257"/>
      <c r="AD53" s="257"/>
      <c r="AE53" s="257"/>
      <c r="AF53" s="381"/>
      <c r="AG53" s="111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34">
        <f>COUNTIF($B53:$AF53,$AO$4)</f>
        <v>0</v>
      </c>
      <c r="AP53" s="35">
        <f>SUM(AG53:AO53)</f>
        <v>0</v>
      </c>
      <c r="AQ53" s="172">
        <f t="shared" si="0"/>
        <v>0</v>
      </c>
    </row>
    <row r="54" spans="1:43" ht="20.149999999999999" customHeight="1" x14ac:dyDescent="0.35">
      <c r="A54" s="36" t="str">
        <f>CONCATENATE(A53," - ","HEURES ENTREE / SORTIE :")</f>
        <v>[ENTRER LE NOM ET LE PRENOM] - HEURES ENTREE / SORTIE :</v>
      </c>
      <c r="B54" s="107"/>
      <c r="C54" s="54"/>
      <c r="D54" s="84"/>
      <c r="E54" s="84"/>
      <c r="F54" s="53"/>
      <c r="G54" s="257"/>
      <c r="H54" s="257"/>
      <c r="I54" s="257"/>
      <c r="J54" s="257"/>
      <c r="K54" s="84"/>
      <c r="L54" s="84"/>
      <c r="M54" s="53"/>
      <c r="N54" s="257"/>
      <c r="O54" s="257"/>
      <c r="P54" s="257"/>
      <c r="Q54" s="257"/>
      <c r="R54" s="84"/>
      <c r="S54" s="84"/>
      <c r="T54" s="53"/>
      <c r="U54" s="257"/>
      <c r="V54" s="257"/>
      <c r="W54" s="257"/>
      <c r="X54" s="257"/>
      <c r="Y54" s="84"/>
      <c r="Z54" s="84"/>
      <c r="AA54" s="53"/>
      <c r="AB54" s="257"/>
      <c r="AC54" s="257"/>
      <c r="AD54" s="257"/>
      <c r="AE54" s="257"/>
      <c r="AF54" s="381"/>
      <c r="AG54" s="108"/>
      <c r="AH54" s="38"/>
      <c r="AI54" s="38"/>
      <c r="AJ54" s="38"/>
      <c r="AK54" s="38"/>
      <c r="AL54" s="38"/>
      <c r="AM54" s="38"/>
      <c r="AN54" s="38"/>
      <c r="AO54" s="38"/>
      <c r="AP54" s="42"/>
      <c r="AQ54" s="172">
        <f t="shared" si="0"/>
        <v>0</v>
      </c>
    </row>
    <row r="55" spans="1:43" ht="20.149999999999999" customHeight="1" x14ac:dyDescent="0.35">
      <c r="A55" s="43" t="s">
        <v>30</v>
      </c>
      <c r="B55" s="107"/>
      <c r="C55" s="54"/>
      <c r="D55" s="84"/>
      <c r="E55" s="84"/>
      <c r="F55" s="53"/>
      <c r="G55" s="257"/>
      <c r="H55" s="257"/>
      <c r="I55" s="257"/>
      <c r="J55" s="257"/>
      <c r="K55" s="84"/>
      <c r="L55" s="84"/>
      <c r="M55" s="53"/>
      <c r="N55" s="257"/>
      <c r="O55" s="257"/>
      <c r="P55" s="257"/>
      <c r="Q55" s="257"/>
      <c r="R55" s="84"/>
      <c r="S55" s="84"/>
      <c r="T55" s="53"/>
      <c r="U55" s="257"/>
      <c r="V55" s="257"/>
      <c r="W55" s="257"/>
      <c r="X55" s="257"/>
      <c r="Y55" s="84"/>
      <c r="Z55" s="84"/>
      <c r="AA55" s="53"/>
      <c r="AB55" s="257"/>
      <c r="AC55" s="257"/>
      <c r="AD55" s="257"/>
      <c r="AE55" s="257"/>
      <c r="AF55" s="381"/>
      <c r="AG55" s="111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34">
        <f>COUNTIF($B55:$AF55,$AO$4)</f>
        <v>0</v>
      </c>
      <c r="AP55" s="42">
        <f>SUM(AG55:AO55)</f>
        <v>0</v>
      </c>
      <c r="AQ55" s="172">
        <f t="shared" si="0"/>
        <v>0</v>
      </c>
    </row>
    <row r="56" spans="1:43" ht="20.149999999999999" customHeight="1" x14ac:dyDescent="0.35">
      <c r="A56" s="36" t="str">
        <f>CONCATENATE(A55," - ","HEURES ENTREE / SORTIE :")</f>
        <v>[ENTRER LE NOM ET LE PRENOM] - HEURES ENTREE / SORTIE :</v>
      </c>
      <c r="B56" s="107"/>
      <c r="C56" s="54"/>
      <c r="D56" s="84"/>
      <c r="E56" s="84"/>
      <c r="F56" s="53"/>
      <c r="G56" s="257"/>
      <c r="H56" s="257"/>
      <c r="I56" s="257"/>
      <c r="J56" s="257"/>
      <c r="K56" s="84"/>
      <c r="L56" s="84"/>
      <c r="M56" s="53"/>
      <c r="N56" s="257"/>
      <c r="O56" s="257"/>
      <c r="P56" s="257"/>
      <c r="Q56" s="257"/>
      <c r="R56" s="84"/>
      <c r="S56" s="84"/>
      <c r="T56" s="53"/>
      <c r="U56" s="257"/>
      <c r="V56" s="257"/>
      <c r="W56" s="257"/>
      <c r="X56" s="257"/>
      <c r="Y56" s="84"/>
      <c r="Z56" s="84"/>
      <c r="AA56" s="53"/>
      <c r="AB56" s="257"/>
      <c r="AC56" s="257"/>
      <c r="AD56" s="257"/>
      <c r="AE56" s="257"/>
      <c r="AF56" s="381"/>
      <c r="AG56" s="108"/>
      <c r="AH56" s="38"/>
      <c r="AI56" s="38"/>
      <c r="AJ56" s="38"/>
      <c r="AK56" s="38"/>
      <c r="AL56" s="38"/>
      <c r="AM56" s="38"/>
      <c r="AN56" s="38"/>
      <c r="AO56" s="38"/>
      <c r="AP56" s="42"/>
      <c r="AQ56" s="172">
        <f t="shared" si="0"/>
        <v>0</v>
      </c>
    </row>
    <row r="57" spans="1:43" ht="20.149999999999999" customHeight="1" x14ac:dyDescent="0.35">
      <c r="A57" s="43" t="s">
        <v>30</v>
      </c>
      <c r="B57" s="107"/>
      <c r="C57" s="54"/>
      <c r="D57" s="84"/>
      <c r="E57" s="84"/>
      <c r="F57" s="53"/>
      <c r="G57" s="257"/>
      <c r="H57" s="257"/>
      <c r="I57" s="257"/>
      <c r="J57" s="257"/>
      <c r="K57" s="84"/>
      <c r="L57" s="84"/>
      <c r="M57" s="53"/>
      <c r="N57" s="257"/>
      <c r="O57" s="257"/>
      <c r="P57" s="257"/>
      <c r="Q57" s="257"/>
      <c r="R57" s="84"/>
      <c r="S57" s="84"/>
      <c r="T57" s="53"/>
      <c r="U57" s="257"/>
      <c r="V57" s="257"/>
      <c r="W57" s="257"/>
      <c r="X57" s="257"/>
      <c r="Y57" s="84"/>
      <c r="Z57" s="84"/>
      <c r="AA57" s="53"/>
      <c r="AB57" s="257"/>
      <c r="AC57" s="257"/>
      <c r="AD57" s="257"/>
      <c r="AE57" s="257"/>
      <c r="AF57" s="381"/>
      <c r="AG57" s="111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34">
        <f>COUNTIF($B57:$AF57,$AO$4)</f>
        <v>0</v>
      </c>
      <c r="AP57" s="42">
        <f>SUM(AG57:AO57)</f>
        <v>0</v>
      </c>
      <c r="AQ57" s="172">
        <f t="shared" si="0"/>
        <v>0</v>
      </c>
    </row>
    <row r="58" spans="1:43" ht="20.149999999999999" customHeight="1" x14ac:dyDescent="0.35">
      <c r="A58" s="36" t="str">
        <f>CONCATENATE(A57," - ","HEURES ENTREE / SORTIE :")</f>
        <v>[ENTRER LE NOM ET LE PRENOM] - HEURES ENTREE / SORTIE :</v>
      </c>
      <c r="B58" s="107"/>
      <c r="C58" s="54"/>
      <c r="D58" s="84"/>
      <c r="E58" s="84"/>
      <c r="F58" s="53"/>
      <c r="G58" s="257"/>
      <c r="H58" s="257"/>
      <c r="I58" s="257"/>
      <c r="J58" s="257"/>
      <c r="K58" s="84"/>
      <c r="L58" s="84"/>
      <c r="M58" s="53"/>
      <c r="N58" s="257"/>
      <c r="O58" s="257"/>
      <c r="P58" s="257"/>
      <c r="Q58" s="257"/>
      <c r="R58" s="84"/>
      <c r="S58" s="84"/>
      <c r="T58" s="53"/>
      <c r="U58" s="257"/>
      <c r="V58" s="257"/>
      <c r="W58" s="257"/>
      <c r="X58" s="257"/>
      <c r="Y58" s="84"/>
      <c r="Z58" s="84"/>
      <c r="AA58" s="53"/>
      <c r="AB58" s="257"/>
      <c r="AC58" s="257"/>
      <c r="AD58" s="257"/>
      <c r="AE58" s="257"/>
      <c r="AF58" s="381"/>
      <c r="AG58" s="108"/>
      <c r="AH58" s="38"/>
      <c r="AI58" s="38"/>
      <c r="AJ58" s="38"/>
      <c r="AK58" s="38"/>
      <c r="AL58" s="38"/>
      <c r="AM58" s="38"/>
      <c r="AN58" s="38"/>
      <c r="AO58" s="38"/>
      <c r="AP58" s="42"/>
      <c r="AQ58" s="172">
        <f t="shared" si="0"/>
        <v>0</v>
      </c>
    </row>
    <row r="59" spans="1:43" ht="20.149999999999999" customHeight="1" x14ac:dyDescent="0.35">
      <c r="A59" s="43" t="s">
        <v>30</v>
      </c>
      <c r="B59" s="107"/>
      <c r="C59" s="54"/>
      <c r="D59" s="84"/>
      <c r="E59" s="84"/>
      <c r="F59" s="53"/>
      <c r="G59" s="257"/>
      <c r="H59" s="257"/>
      <c r="I59" s="257"/>
      <c r="J59" s="257"/>
      <c r="K59" s="84"/>
      <c r="L59" s="84"/>
      <c r="M59" s="53"/>
      <c r="N59" s="257"/>
      <c r="O59" s="257"/>
      <c r="P59" s="257"/>
      <c r="Q59" s="257"/>
      <c r="R59" s="84"/>
      <c r="S59" s="84"/>
      <c r="T59" s="53"/>
      <c r="U59" s="257"/>
      <c r="V59" s="257"/>
      <c r="W59" s="257"/>
      <c r="X59" s="257"/>
      <c r="Y59" s="84"/>
      <c r="Z59" s="84"/>
      <c r="AA59" s="53"/>
      <c r="AB59" s="257"/>
      <c r="AC59" s="257"/>
      <c r="AD59" s="257"/>
      <c r="AE59" s="257"/>
      <c r="AF59" s="381"/>
      <c r="AG59" s="111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34">
        <f>COUNTIF($B59:$AF59,$AO$4)</f>
        <v>0</v>
      </c>
      <c r="AP59" s="42">
        <f>SUM(AG59:AO59)</f>
        <v>0</v>
      </c>
      <c r="AQ59" s="172">
        <f t="shared" si="0"/>
        <v>0</v>
      </c>
    </row>
    <row r="60" spans="1:43" ht="20.149999999999999" customHeight="1" x14ac:dyDescent="0.35">
      <c r="A60" s="36" t="str">
        <f>CONCATENATE(A59," - ","HEURES ENTREE / SORTIE :")</f>
        <v>[ENTRER LE NOM ET LE PRENOM] - HEURES ENTREE / SORTIE :</v>
      </c>
      <c r="B60" s="107"/>
      <c r="C60" s="54"/>
      <c r="D60" s="84"/>
      <c r="E60" s="84"/>
      <c r="F60" s="53"/>
      <c r="G60" s="257"/>
      <c r="H60" s="257"/>
      <c r="I60" s="257"/>
      <c r="J60" s="257"/>
      <c r="K60" s="84"/>
      <c r="L60" s="84"/>
      <c r="M60" s="53"/>
      <c r="N60" s="257"/>
      <c r="O60" s="257"/>
      <c r="P60" s="257"/>
      <c r="Q60" s="257"/>
      <c r="R60" s="84"/>
      <c r="S60" s="84"/>
      <c r="T60" s="53"/>
      <c r="U60" s="257"/>
      <c r="V60" s="257"/>
      <c r="W60" s="257"/>
      <c r="X60" s="257"/>
      <c r="Y60" s="84"/>
      <c r="Z60" s="84"/>
      <c r="AA60" s="53"/>
      <c r="AB60" s="257"/>
      <c r="AC60" s="257"/>
      <c r="AD60" s="257"/>
      <c r="AE60" s="257"/>
      <c r="AF60" s="381"/>
      <c r="AG60" s="108"/>
      <c r="AH60" s="38"/>
      <c r="AI60" s="38"/>
      <c r="AJ60" s="38"/>
      <c r="AK60" s="38"/>
      <c r="AL60" s="38"/>
      <c r="AM60" s="38"/>
      <c r="AN60" s="38"/>
      <c r="AO60" s="38"/>
      <c r="AP60" s="42"/>
      <c r="AQ60" s="172">
        <f t="shared" si="0"/>
        <v>0</v>
      </c>
    </row>
    <row r="61" spans="1:43" ht="20.149999999999999" customHeight="1" x14ac:dyDescent="0.35">
      <c r="A61" s="43" t="s">
        <v>30</v>
      </c>
      <c r="B61" s="107"/>
      <c r="C61" s="54"/>
      <c r="D61" s="84"/>
      <c r="E61" s="84"/>
      <c r="F61" s="53"/>
      <c r="G61" s="257"/>
      <c r="H61" s="257"/>
      <c r="I61" s="257"/>
      <c r="J61" s="257"/>
      <c r="K61" s="84"/>
      <c r="L61" s="84"/>
      <c r="M61" s="53"/>
      <c r="N61" s="257"/>
      <c r="O61" s="257"/>
      <c r="P61" s="257"/>
      <c r="Q61" s="257"/>
      <c r="R61" s="84"/>
      <c r="S61" s="84"/>
      <c r="T61" s="53"/>
      <c r="U61" s="257"/>
      <c r="V61" s="257"/>
      <c r="W61" s="257"/>
      <c r="X61" s="257"/>
      <c r="Y61" s="84"/>
      <c r="Z61" s="84"/>
      <c r="AA61" s="53"/>
      <c r="AB61" s="257"/>
      <c r="AC61" s="257"/>
      <c r="AD61" s="257"/>
      <c r="AE61" s="257"/>
      <c r="AF61" s="381"/>
      <c r="AG61" s="111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34">
        <f>COUNTIF($B61:$AF61,$AO$4)</f>
        <v>0</v>
      </c>
      <c r="AP61" s="42">
        <f>SUM(AG61:AO61)</f>
        <v>0</v>
      </c>
      <c r="AQ61" s="172">
        <f t="shared" si="0"/>
        <v>0</v>
      </c>
    </row>
    <row r="62" spans="1:43" ht="20.149999999999999" customHeight="1" x14ac:dyDescent="0.35">
      <c r="A62" s="36" t="str">
        <f>CONCATENATE(A61," - ","HEURES ENTREE / SORTIE :")</f>
        <v>[ENTRER LE NOM ET LE PRENOM] - HEURES ENTREE / SORTIE :</v>
      </c>
      <c r="B62" s="107"/>
      <c r="C62" s="54"/>
      <c r="D62" s="84"/>
      <c r="E62" s="84"/>
      <c r="F62" s="53"/>
      <c r="G62" s="257"/>
      <c r="H62" s="257"/>
      <c r="I62" s="257"/>
      <c r="J62" s="257"/>
      <c r="K62" s="84"/>
      <c r="L62" s="84"/>
      <c r="M62" s="53"/>
      <c r="N62" s="257"/>
      <c r="O62" s="257"/>
      <c r="P62" s="257"/>
      <c r="Q62" s="257"/>
      <c r="R62" s="84"/>
      <c r="S62" s="84"/>
      <c r="T62" s="53"/>
      <c r="U62" s="257"/>
      <c r="V62" s="257"/>
      <c r="W62" s="257"/>
      <c r="X62" s="257"/>
      <c r="Y62" s="84"/>
      <c r="Z62" s="84"/>
      <c r="AA62" s="53"/>
      <c r="AB62" s="257"/>
      <c r="AC62" s="257"/>
      <c r="AD62" s="257"/>
      <c r="AE62" s="257"/>
      <c r="AF62" s="381"/>
      <c r="AG62" s="108"/>
      <c r="AH62" s="38"/>
      <c r="AI62" s="38"/>
      <c r="AJ62" s="38"/>
      <c r="AK62" s="38"/>
      <c r="AL62" s="38"/>
      <c r="AM62" s="38"/>
      <c r="AN62" s="38"/>
      <c r="AO62" s="38"/>
      <c r="AP62" s="42"/>
      <c r="AQ62" s="172">
        <f t="shared" si="0"/>
        <v>0</v>
      </c>
    </row>
    <row r="63" spans="1:43" ht="20.149999999999999" customHeight="1" x14ac:dyDescent="0.35">
      <c r="A63" s="43" t="s">
        <v>30</v>
      </c>
      <c r="B63" s="107"/>
      <c r="C63" s="54"/>
      <c r="D63" s="84"/>
      <c r="E63" s="84"/>
      <c r="F63" s="53"/>
      <c r="G63" s="257"/>
      <c r="H63" s="257"/>
      <c r="I63" s="257"/>
      <c r="J63" s="257"/>
      <c r="K63" s="84"/>
      <c r="L63" s="84"/>
      <c r="M63" s="53"/>
      <c r="N63" s="257"/>
      <c r="O63" s="257"/>
      <c r="P63" s="257"/>
      <c r="Q63" s="257"/>
      <c r="R63" s="84"/>
      <c r="S63" s="84"/>
      <c r="T63" s="53"/>
      <c r="U63" s="257"/>
      <c r="V63" s="257"/>
      <c r="W63" s="257"/>
      <c r="X63" s="257"/>
      <c r="Y63" s="84"/>
      <c r="Z63" s="84"/>
      <c r="AA63" s="53"/>
      <c r="AB63" s="257"/>
      <c r="AC63" s="257"/>
      <c r="AD63" s="257"/>
      <c r="AE63" s="257"/>
      <c r="AF63" s="381"/>
      <c r="AG63" s="111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34">
        <f>COUNTIF($B63:$AF63,$AO$4)</f>
        <v>0</v>
      </c>
      <c r="AP63" s="42">
        <f>SUM(AG63:AO63)</f>
        <v>0</v>
      </c>
      <c r="AQ63" s="172">
        <f t="shared" si="0"/>
        <v>0</v>
      </c>
    </row>
    <row r="64" spans="1:43" ht="20.149999999999999" customHeight="1" x14ac:dyDescent="0.35">
      <c r="A64" s="36" t="str">
        <f>CONCATENATE(A63," - ","HEURES ENTREE / SORTIE :")</f>
        <v>[ENTRER LE NOM ET LE PRENOM] - HEURES ENTREE / SORTIE :</v>
      </c>
      <c r="B64" s="107"/>
      <c r="C64" s="54"/>
      <c r="D64" s="84"/>
      <c r="E64" s="84"/>
      <c r="F64" s="53"/>
      <c r="G64" s="257"/>
      <c r="H64" s="257"/>
      <c r="I64" s="257"/>
      <c r="J64" s="257"/>
      <c r="K64" s="84"/>
      <c r="L64" s="84"/>
      <c r="M64" s="53"/>
      <c r="N64" s="257"/>
      <c r="O64" s="257"/>
      <c r="P64" s="257"/>
      <c r="Q64" s="257"/>
      <c r="R64" s="84"/>
      <c r="S64" s="84"/>
      <c r="T64" s="53"/>
      <c r="U64" s="257"/>
      <c r="V64" s="257"/>
      <c r="W64" s="257"/>
      <c r="X64" s="257"/>
      <c r="Y64" s="84"/>
      <c r="Z64" s="84"/>
      <c r="AA64" s="53"/>
      <c r="AB64" s="257"/>
      <c r="AC64" s="257"/>
      <c r="AD64" s="257"/>
      <c r="AE64" s="257"/>
      <c r="AF64" s="381"/>
      <c r="AG64" s="108"/>
      <c r="AH64" s="38"/>
      <c r="AI64" s="38"/>
      <c r="AJ64" s="38"/>
      <c r="AK64" s="38"/>
      <c r="AL64" s="38"/>
      <c r="AM64" s="38"/>
      <c r="AN64" s="38"/>
      <c r="AO64" s="38"/>
      <c r="AP64" s="42"/>
      <c r="AQ64" s="172">
        <f t="shared" si="0"/>
        <v>0</v>
      </c>
    </row>
    <row r="65" spans="1:43" ht="20.149999999999999" customHeight="1" x14ac:dyDescent="0.35">
      <c r="A65" s="43" t="s">
        <v>30</v>
      </c>
      <c r="B65" s="107"/>
      <c r="C65" s="54"/>
      <c r="D65" s="84"/>
      <c r="E65" s="84"/>
      <c r="F65" s="53"/>
      <c r="G65" s="257"/>
      <c r="H65" s="257"/>
      <c r="I65" s="257"/>
      <c r="J65" s="257"/>
      <c r="K65" s="84"/>
      <c r="L65" s="84"/>
      <c r="M65" s="53"/>
      <c r="N65" s="257"/>
      <c r="O65" s="257"/>
      <c r="P65" s="257"/>
      <c r="Q65" s="257"/>
      <c r="R65" s="84"/>
      <c r="S65" s="84"/>
      <c r="T65" s="53"/>
      <c r="U65" s="257"/>
      <c r="V65" s="257"/>
      <c r="W65" s="257"/>
      <c r="X65" s="257"/>
      <c r="Y65" s="84"/>
      <c r="Z65" s="84"/>
      <c r="AA65" s="53"/>
      <c r="AB65" s="257"/>
      <c r="AC65" s="257"/>
      <c r="AD65" s="257"/>
      <c r="AE65" s="257"/>
      <c r="AF65" s="381"/>
      <c r="AG65" s="111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34">
        <f>COUNTIF($B65:$AF65,$AO$4)</f>
        <v>0</v>
      </c>
      <c r="AP65" s="42">
        <f>SUM(AG65:AO65)</f>
        <v>0</v>
      </c>
      <c r="AQ65" s="172">
        <f t="shared" si="0"/>
        <v>0</v>
      </c>
    </row>
    <row r="66" spans="1:43" ht="20.149999999999999" customHeight="1" x14ac:dyDescent="0.35">
      <c r="A66" s="36" t="str">
        <f>CONCATENATE(A65," - ","HEURES ENTREE / SORTIE :")</f>
        <v>[ENTRER LE NOM ET LE PRENOM] - HEURES ENTREE / SORTIE :</v>
      </c>
      <c r="B66" s="107"/>
      <c r="C66" s="54"/>
      <c r="D66" s="84"/>
      <c r="E66" s="84"/>
      <c r="F66" s="53"/>
      <c r="G66" s="257"/>
      <c r="H66" s="257"/>
      <c r="I66" s="257"/>
      <c r="J66" s="257"/>
      <c r="K66" s="84"/>
      <c r="L66" s="84"/>
      <c r="M66" s="53"/>
      <c r="N66" s="257"/>
      <c r="O66" s="257"/>
      <c r="P66" s="257"/>
      <c r="Q66" s="257"/>
      <c r="R66" s="84"/>
      <c r="S66" s="84"/>
      <c r="T66" s="53"/>
      <c r="U66" s="257"/>
      <c r="V66" s="257"/>
      <c r="W66" s="257"/>
      <c r="X66" s="257"/>
      <c r="Y66" s="84"/>
      <c r="Z66" s="84"/>
      <c r="AA66" s="53"/>
      <c r="AB66" s="257"/>
      <c r="AC66" s="257"/>
      <c r="AD66" s="257"/>
      <c r="AE66" s="257"/>
      <c r="AF66" s="381"/>
      <c r="AG66" s="108"/>
      <c r="AH66" s="38"/>
      <c r="AI66" s="38"/>
      <c r="AJ66" s="38"/>
      <c r="AK66" s="38"/>
      <c r="AL66" s="38"/>
      <c r="AM66" s="38"/>
      <c r="AN66" s="38"/>
      <c r="AO66" s="38"/>
      <c r="AP66" s="42"/>
      <c r="AQ66" s="172">
        <f t="shared" si="0"/>
        <v>0</v>
      </c>
    </row>
    <row r="67" spans="1:43" ht="20.149999999999999" customHeight="1" x14ac:dyDescent="0.35">
      <c r="A67" s="43" t="s">
        <v>30</v>
      </c>
      <c r="B67" s="107"/>
      <c r="C67" s="54"/>
      <c r="D67" s="84"/>
      <c r="E67" s="84"/>
      <c r="F67" s="53"/>
      <c r="G67" s="257"/>
      <c r="H67" s="257"/>
      <c r="I67" s="257"/>
      <c r="J67" s="257"/>
      <c r="K67" s="84"/>
      <c r="L67" s="84"/>
      <c r="M67" s="53"/>
      <c r="N67" s="257"/>
      <c r="O67" s="257"/>
      <c r="P67" s="257"/>
      <c r="Q67" s="257"/>
      <c r="R67" s="84"/>
      <c r="S67" s="84"/>
      <c r="T67" s="53"/>
      <c r="U67" s="257"/>
      <c r="V67" s="257"/>
      <c r="W67" s="257"/>
      <c r="X67" s="257"/>
      <c r="Y67" s="84"/>
      <c r="Z67" s="84"/>
      <c r="AA67" s="53"/>
      <c r="AB67" s="257"/>
      <c r="AC67" s="257"/>
      <c r="AD67" s="257"/>
      <c r="AE67" s="257"/>
      <c r="AF67" s="381"/>
      <c r="AG67" s="111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34">
        <f>COUNTIF($B67:$AF67,$AO$4)</f>
        <v>0</v>
      </c>
      <c r="AP67" s="42">
        <f>SUM(AG67:AO67)</f>
        <v>0</v>
      </c>
      <c r="AQ67" s="172">
        <f t="shared" si="0"/>
        <v>0</v>
      </c>
    </row>
    <row r="68" spans="1:43" ht="20.149999999999999" customHeight="1" x14ac:dyDescent="0.35">
      <c r="A68" s="36" t="str">
        <f>CONCATENATE(A67," - ","HEURES ENTREE / SORTIE :")</f>
        <v>[ENTRER LE NOM ET LE PRENOM] - HEURES ENTREE / SORTIE :</v>
      </c>
      <c r="B68" s="107"/>
      <c r="C68" s="54"/>
      <c r="D68" s="84"/>
      <c r="E68" s="84"/>
      <c r="F68" s="53"/>
      <c r="G68" s="257"/>
      <c r="H68" s="257"/>
      <c r="I68" s="257"/>
      <c r="J68" s="257"/>
      <c r="K68" s="84"/>
      <c r="L68" s="84"/>
      <c r="M68" s="53"/>
      <c r="N68" s="257"/>
      <c r="O68" s="257"/>
      <c r="P68" s="257"/>
      <c r="Q68" s="257"/>
      <c r="R68" s="84"/>
      <c r="S68" s="84"/>
      <c r="T68" s="53"/>
      <c r="U68" s="257"/>
      <c r="V68" s="257"/>
      <c r="W68" s="257"/>
      <c r="X68" s="257"/>
      <c r="Y68" s="84"/>
      <c r="Z68" s="84"/>
      <c r="AA68" s="53"/>
      <c r="AB68" s="257"/>
      <c r="AC68" s="257"/>
      <c r="AD68" s="257"/>
      <c r="AE68" s="257"/>
      <c r="AF68" s="381"/>
      <c r="AG68" s="108"/>
      <c r="AH68" s="38"/>
      <c r="AI68" s="38"/>
      <c r="AJ68" s="38"/>
      <c r="AK68" s="38"/>
      <c r="AL68" s="38"/>
      <c r="AM68" s="38"/>
      <c r="AN68" s="38"/>
      <c r="AO68" s="38"/>
      <c r="AP68" s="42"/>
      <c r="AQ68" s="172">
        <f t="shared" si="0"/>
        <v>0</v>
      </c>
    </row>
    <row r="69" spans="1:43" ht="20.149999999999999" customHeight="1" x14ac:dyDescent="0.35">
      <c r="A69" s="43" t="s">
        <v>30</v>
      </c>
      <c r="B69" s="107"/>
      <c r="C69" s="54"/>
      <c r="D69" s="84"/>
      <c r="E69" s="84"/>
      <c r="F69" s="53"/>
      <c r="G69" s="257"/>
      <c r="H69" s="257"/>
      <c r="I69" s="257"/>
      <c r="J69" s="257"/>
      <c r="K69" s="84"/>
      <c r="L69" s="84"/>
      <c r="M69" s="53"/>
      <c r="N69" s="257"/>
      <c r="O69" s="257"/>
      <c r="P69" s="257"/>
      <c r="Q69" s="257"/>
      <c r="R69" s="84"/>
      <c r="S69" s="84"/>
      <c r="T69" s="53"/>
      <c r="U69" s="257"/>
      <c r="V69" s="257"/>
      <c r="W69" s="257"/>
      <c r="X69" s="257"/>
      <c r="Y69" s="84"/>
      <c r="Z69" s="84"/>
      <c r="AA69" s="53"/>
      <c r="AB69" s="257"/>
      <c r="AC69" s="257"/>
      <c r="AD69" s="257"/>
      <c r="AE69" s="257"/>
      <c r="AF69" s="381"/>
      <c r="AG69" s="111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34">
        <f>COUNTIF($B69:$AF69,$AO$4)</f>
        <v>0</v>
      </c>
      <c r="AP69" s="42">
        <f>SUM(AG69:AO69)</f>
        <v>0</v>
      </c>
      <c r="AQ69" s="172">
        <f t="shared" si="0"/>
        <v>0</v>
      </c>
    </row>
    <row r="70" spans="1:43" ht="20.149999999999999" customHeight="1" x14ac:dyDescent="0.35">
      <c r="A70" s="36" t="str">
        <f>CONCATENATE(A69," - ","HEURES ENTREE / SORTIE :")</f>
        <v>[ENTRER LE NOM ET LE PRENOM] - HEURES ENTREE / SORTIE :</v>
      </c>
      <c r="B70" s="107"/>
      <c r="C70" s="54"/>
      <c r="D70" s="84"/>
      <c r="E70" s="84"/>
      <c r="F70" s="53"/>
      <c r="G70" s="257"/>
      <c r="H70" s="257"/>
      <c r="I70" s="257"/>
      <c r="J70" s="257"/>
      <c r="K70" s="84"/>
      <c r="L70" s="84"/>
      <c r="M70" s="53"/>
      <c r="N70" s="257"/>
      <c r="O70" s="257"/>
      <c r="P70" s="257"/>
      <c r="Q70" s="257"/>
      <c r="R70" s="84"/>
      <c r="S70" s="84"/>
      <c r="T70" s="53"/>
      <c r="U70" s="257"/>
      <c r="V70" s="257"/>
      <c r="W70" s="257"/>
      <c r="X70" s="257"/>
      <c r="Y70" s="84"/>
      <c r="Z70" s="84"/>
      <c r="AA70" s="53"/>
      <c r="AB70" s="257"/>
      <c r="AC70" s="257"/>
      <c r="AD70" s="257"/>
      <c r="AE70" s="257"/>
      <c r="AF70" s="381"/>
      <c r="AG70" s="108"/>
      <c r="AH70" s="38"/>
      <c r="AI70" s="38"/>
      <c r="AJ70" s="38"/>
      <c r="AK70" s="38"/>
      <c r="AL70" s="38"/>
      <c r="AM70" s="38"/>
      <c r="AN70" s="38"/>
      <c r="AO70" s="38"/>
      <c r="AP70" s="42"/>
      <c r="AQ70" s="172">
        <f t="shared" ref="AQ70:AQ133" si="19">COUNTIF($B70:$AF70,$AQ$4)</f>
        <v>0</v>
      </c>
    </row>
    <row r="71" spans="1:43" ht="20.149999999999999" customHeight="1" x14ac:dyDescent="0.35">
      <c r="A71" s="43" t="s">
        <v>30</v>
      </c>
      <c r="B71" s="107"/>
      <c r="C71" s="54"/>
      <c r="D71" s="84"/>
      <c r="E71" s="84"/>
      <c r="F71" s="53"/>
      <c r="G71" s="257"/>
      <c r="H71" s="257"/>
      <c r="I71" s="257"/>
      <c r="J71" s="257"/>
      <c r="K71" s="84"/>
      <c r="L71" s="84"/>
      <c r="M71" s="53"/>
      <c r="N71" s="257"/>
      <c r="O71" s="257"/>
      <c r="P71" s="257"/>
      <c r="Q71" s="257"/>
      <c r="R71" s="84"/>
      <c r="S71" s="84"/>
      <c r="T71" s="53"/>
      <c r="U71" s="257"/>
      <c r="V71" s="257"/>
      <c r="W71" s="257"/>
      <c r="X71" s="257"/>
      <c r="Y71" s="84"/>
      <c r="Z71" s="84"/>
      <c r="AA71" s="53"/>
      <c r="AB71" s="257"/>
      <c r="AC71" s="257"/>
      <c r="AD71" s="257"/>
      <c r="AE71" s="257"/>
      <c r="AF71" s="381"/>
      <c r="AG71" s="111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34">
        <f>COUNTIF($B71:$AF71,$AO$4)</f>
        <v>0</v>
      </c>
      <c r="AP71" s="42">
        <f>SUM(AG71:AO71)</f>
        <v>0</v>
      </c>
      <c r="AQ71" s="172">
        <f t="shared" si="19"/>
        <v>0</v>
      </c>
    </row>
    <row r="72" spans="1:43" ht="20.149999999999999" customHeight="1" x14ac:dyDescent="0.35">
      <c r="A72" s="36" t="str">
        <f>CONCATENATE(A71," - ","HEURES ENTREE / SORTIE :")</f>
        <v>[ENTRER LE NOM ET LE PRENOM] - HEURES ENTREE / SORTIE :</v>
      </c>
      <c r="B72" s="107"/>
      <c r="C72" s="54"/>
      <c r="D72" s="84"/>
      <c r="E72" s="84"/>
      <c r="F72" s="53"/>
      <c r="G72" s="257"/>
      <c r="H72" s="257"/>
      <c r="I72" s="257"/>
      <c r="J72" s="257"/>
      <c r="K72" s="84"/>
      <c r="L72" s="84"/>
      <c r="M72" s="53"/>
      <c r="N72" s="257"/>
      <c r="O72" s="257"/>
      <c r="P72" s="257"/>
      <c r="Q72" s="257"/>
      <c r="R72" s="84"/>
      <c r="S72" s="84"/>
      <c r="T72" s="53"/>
      <c r="U72" s="257"/>
      <c r="V72" s="257"/>
      <c r="W72" s="257"/>
      <c r="X72" s="257"/>
      <c r="Y72" s="84"/>
      <c r="Z72" s="84"/>
      <c r="AA72" s="53"/>
      <c r="AB72" s="257"/>
      <c r="AC72" s="257"/>
      <c r="AD72" s="257"/>
      <c r="AE72" s="257"/>
      <c r="AF72" s="381"/>
      <c r="AG72" s="108"/>
      <c r="AH72" s="38"/>
      <c r="AI72" s="38"/>
      <c r="AJ72" s="38"/>
      <c r="AK72" s="38"/>
      <c r="AL72" s="38"/>
      <c r="AM72" s="38"/>
      <c r="AN72" s="38"/>
      <c r="AO72" s="38"/>
      <c r="AP72" s="42"/>
      <c r="AQ72" s="172">
        <f t="shared" si="19"/>
        <v>0</v>
      </c>
    </row>
    <row r="73" spans="1:43" ht="20.149999999999999" customHeight="1" x14ac:dyDescent="0.35">
      <c r="A73" s="43" t="s">
        <v>30</v>
      </c>
      <c r="B73" s="107"/>
      <c r="C73" s="54"/>
      <c r="D73" s="84"/>
      <c r="E73" s="84"/>
      <c r="F73" s="53"/>
      <c r="G73" s="257"/>
      <c r="H73" s="257"/>
      <c r="I73" s="257"/>
      <c r="J73" s="257"/>
      <c r="K73" s="84"/>
      <c r="L73" s="84"/>
      <c r="M73" s="53"/>
      <c r="N73" s="257"/>
      <c r="O73" s="257"/>
      <c r="P73" s="257"/>
      <c r="Q73" s="257"/>
      <c r="R73" s="84"/>
      <c r="S73" s="84"/>
      <c r="T73" s="53"/>
      <c r="U73" s="257"/>
      <c r="V73" s="257"/>
      <c r="W73" s="257"/>
      <c r="X73" s="257"/>
      <c r="Y73" s="84"/>
      <c r="Z73" s="84"/>
      <c r="AA73" s="53"/>
      <c r="AB73" s="257"/>
      <c r="AC73" s="257"/>
      <c r="AD73" s="257"/>
      <c r="AE73" s="257"/>
      <c r="AF73" s="381"/>
      <c r="AG73" s="111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34">
        <f>COUNTIF($B73:$AF73,$AO$4)</f>
        <v>0</v>
      </c>
      <c r="AP73" s="42">
        <f>SUM(AG73:AO73)</f>
        <v>0</v>
      </c>
      <c r="AQ73" s="172">
        <f t="shared" si="19"/>
        <v>0</v>
      </c>
    </row>
    <row r="74" spans="1:43" ht="20.149999999999999" customHeight="1" x14ac:dyDescent="0.35">
      <c r="A74" s="36" t="str">
        <f>CONCATENATE(A73," - ","HEURES ENTREE / SORTIE :")</f>
        <v>[ENTRER LE NOM ET LE PRENOM] - HEURES ENTREE / SORTIE :</v>
      </c>
      <c r="B74" s="107"/>
      <c r="C74" s="54"/>
      <c r="D74" s="84"/>
      <c r="E74" s="84"/>
      <c r="F74" s="53"/>
      <c r="G74" s="257"/>
      <c r="H74" s="257"/>
      <c r="I74" s="257"/>
      <c r="J74" s="257"/>
      <c r="K74" s="84"/>
      <c r="L74" s="84"/>
      <c r="M74" s="53"/>
      <c r="N74" s="257"/>
      <c r="O74" s="257"/>
      <c r="P74" s="257"/>
      <c r="Q74" s="257"/>
      <c r="R74" s="84"/>
      <c r="S74" s="84"/>
      <c r="T74" s="53"/>
      <c r="U74" s="257"/>
      <c r="V74" s="257"/>
      <c r="W74" s="257"/>
      <c r="X74" s="257"/>
      <c r="Y74" s="84"/>
      <c r="Z74" s="84"/>
      <c r="AA74" s="53"/>
      <c r="AB74" s="257"/>
      <c r="AC74" s="257"/>
      <c r="AD74" s="257"/>
      <c r="AE74" s="257"/>
      <c r="AF74" s="381"/>
      <c r="AG74" s="108"/>
      <c r="AH74" s="38"/>
      <c r="AI74" s="38"/>
      <c r="AJ74" s="38"/>
      <c r="AK74" s="38"/>
      <c r="AL74" s="38"/>
      <c r="AM74" s="38"/>
      <c r="AN74" s="38"/>
      <c r="AO74" s="38"/>
      <c r="AP74" s="42"/>
      <c r="AQ74" s="172">
        <f t="shared" si="19"/>
        <v>0</v>
      </c>
    </row>
    <row r="75" spans="1:43" ht="20.149999999999999" customHeight="1" x14ac:dyDescent="0.35">
      <c r="A75" s="43" t="s">
        <v>30</v>
      </c>
      <c r="B75" s="107"/>
      <c r="C75" s="54"/>
      <c r="D75" s="84"/>
      <c r="E75" s="84"/>
      <c r="F75" s="53"/>
      <c r="G75" s="257"/>
      <c r="H75" s="257"/>
      <c r="I75" s="257"/>
      <c r="J75" s="257"/>
      <c r="K75" s="84"/>
      <c r="L75" s="84"/>
      <c r="M75" s="53"/>
      <c r="N75" s="257"/>
      <c r="O75" s="257"/>
      <c r="P75" s="257"/>
      <c r="Q75" s="257"/>
      <c r="R75" s="84"/>
      <c r="S75" s="84"/>
      <c r="T75" s="53"/>
      <c r="U75" s="257"/>
      <c r="V75" s="257"/>
      <c r="W75" s="257"/>
      <c r="X75" s="257"/>
      <c r="Y75" s="84"/>
      <c r="Z75" s="84"/>
      <c r="AA75" s="53"/>
      <c r="AB75" s="257"/>
      <c r="AC75" s="257"/>
      <c r="AD75" s="257"/>
      <c r="AE75" s="257"/>
      <c r="AF75" s="381"/>
      <c r="AG75" s="111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34">
        <f>COUNTIF($B75:$AF75,$AO$4)</f>
        <v>0</v>
      </c>
      <c r="AP75" s="42">
        <f>SUM(AG75:AO75)</f>
        <v>0</v>
      </c>
      <c r="AQ75" s="172">
        <f t="shared" si="19"/>
        <v>0</v>
      </c>
    </row>
    <row r="76" spans="1:43" ht="20.149999999999999" customHeight="1" x14ac:dyDescent="0.35">
      <c r="A76" s="44" t="str">
        <f>CONCATENATE(A75," - ","HEURES ENTREE / SORTIE :")</f>
        <v>[ENTRER LE NOM ET LE PRENOM] - HEURES ENTREE / SORTIE :</v>
      </c>
      <c r="B76" s="265"/>
      <c r="C76" s="47"/>
      <c r="D76" s="147"/>
      <c r="E76" s="147"/>
      <c r="F76" s="46"/>
      <c r="G76" s="266"/>
      <c r="H76" s="266"/>
      <c r="I76" s="266"/>
      <c r="J76" s="266"/>
      <c r="K76" s="147"/>
      <c r="L76" s="147"/>
      <c r="M76" s="46"/>
      <c r="N76" s="266"/>
      <c r="O76" s="266"/>
      <c r="P76" s="266"/>
      <c r="Q76" s="266"/>
      <c r="R76" s="147"/>
      <c r="S76" s="147"/>
      <c r="T76" s="46"/>
      <c r="U76" s="266"/>
      <c r="V76" s="266"/>
      <c r="W76" s="266"/>
      <c r="X76" s="266"/>
      <c r="Y76" s="147"/>
      <c r="Z76" s="147"/>
      <c r="AA76" s="46"/>
      <c r="AB76" s="266"/>
      <c r="AC76" s="266"/>
      <c r="AD76" s="266"/>
      <c r="AE76" s="266"/>
      <c r="AF76" s="386"/>
      <c r="AG76" s="129"/>
      <c r="AH76" s="46"/>
      <c r="AI76" s="46"/>
      <c r="AJ76" s="46"/>
      <c r="AK76" s="46"/>
      <c r="AL76" s="46"/>
      <c r="AM76" s="46"/>
      <c r="AN76" s="46"/>
      <c r="AO76" s="46"/>
      <c r="AP76" s="50"/>
      <c r="AQ76" s="172">
        <f t="shared" si="19"/>
        <v>0</v>
      </c>
    </row>
    <row r="77" spans="1:43" ht="20.149999999999999" customHeight="1" x14ac:dyDescent="0.35">
      <c r="A77" s="51" t="s">
        <v>30</v>
      </c>
      <c r="B77" s="107"/>
      <c r="C77" s="54"/>
      <c r="D77" s="84"/>
      <c r="E77" s="84"/>
      <c r="F77" s="53"/>
      <c r="G77" s="257"/>
      <c r="H77" s="257"/>
      <c r="I77" s="257"/>
      <c r="J77" s="257"/>
      <c r="K77" s="84"/>
      <c r="L77" s="84"/>
      <c r="M77" s="53"/>
      <c r="N77" s="257"/>
      <c r="O77" s="257"/>
      <c r="P77" s="257"/>
      <c r="Q77" s="257"/>
      <c r="R77" s="84"/>
      <c r="S77" s="84"/>
      <c r="T77" s="53"/>
      <c r="U77" s="257"/>
      <c r="V77" s="257"/>
      <c r="W77" s="257"/>
      <c r="X77" s="257"/>
      <c r="Y77" s="84"/>
      <c r="Z77" s="84"/>
      <c r="AA77" s="53"/>
      <c r="AB77" s="257"/>
      <c r="AC77" s="257"/>
      <c r="AD77" s="257"/>
      <c r="AE77" s="257"/>
      <c r="AF77" s="381"/>
      <c r="AG77" s="111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34">
        <f>COUNTIF($B77:$AF77,$AO$4)</f>
        <v>0</v>
      </c>
      <c r="AP77" s="35">
        <f>SUM(AG77:AO77)</f>
        <v>0</v>
      </c>
      <c r="AQ77" s="172">
        <f t="shared" si="19"/>
        <v>0</v>
      </c>
    </row>
    <row r="78" spans="1:43" ht="20.149999999999999" customHeight="1" x14ac:dyDescent="0.35">
      <c r="A78" s="36" t="str">
        <f>CONCATENATE(A77," - ","HEURES ENTREE / SORTIE :")</f>
        <v>[ENTRER LE NOM ET LE PRENOM] - HEURES ENTREE / SORTIE :</v>
      </c>
      <c r="B78" s="107"/>
      <c r="C78" s="54"/>
      <c r="D78" s="84"/>
      <c r="E78" s="84"/>
      <c r="F78" s="53"/>
      <c r="G78" s="257"/>
      <c r="H78" s="257"/>
      <c r="I78" s="257"/>
      <c r="J78" s="257"/>
      <c r="K78" s="84"/>
      <c r="L78" s="84"/>
      <c r="M78" s="53"/>
      <c r="N78" s="257"/>
      <c r="O78" s="257"/>
      <c r="P78" s="257"/>
      <c r="Q78" s="257"/>
      <c r="R78" s="84"/>
      <c r="S78" s="84"/>
      <c r="T78" s="53"/>
      <c r="U78" s="257"/>
      <c r="V78" s="257"/>
      <c r="W78" s="257"/>
      <c r="X78" s="257"/>
      <c r="Y78" s="84"/>
      <c r="Z78" s="84"/>
      <c r="AA78" s="53"/>
      <c r="AB78" s="257"/>
      <c r="AC78" s="257"/>
      <c r="AD78" s="257"/>
      <c r="AE78" s="257"/>
      <c r="AF78" s="381"/>
      <c r="AG78" s="108"/>
      <c r="AH78" s="38"/>
      <c r="AI78" s="38"/>
      <c r="AJ78" s="38"/>
      <c r="AK78" s="38"/>
      <c r="AL78" s="38"/>
      <c r="AM78" s="38"/>
      <c r="AN78" s="38"/>
      <c r="AO78" s="38"/>
      <c r="AP78" s="42"/>
      <c r="AQ78" s="172">
        <f t="shared" si="19"/>
        <v>0</v>
      </c>
    </row>
    <row r="79" spans="1:43" ht="20.149999999999999" customHeight="1" x14ac:dyDescent="0.35">
      <c r="A79" s="43" t="s">
        <v>30</v>
      </c>
      <c r="B79" s="107"/>
      <c r="C79" s="54"/>
      <c r="D79" s="84"/>
      <c r="E79" s="84"/>
      <c r="F79" s="53"/>
      <c r="G79" s="257"/>
      <c r="H79" s="257"/>
      <c r="I79" s="257"/>
      <c r="J79" s="257"/>
      <c r="K79" s="84"/>
      <c r="L79" s="84"/>
      <c r="M79" s="53"/>
      <c r="N79" s="257"/>
      <c r="O79" s="257"/>
      <c r="P79" s="257"/>
      <c r="Q79" s="257"/>
      <c r="R79" s="84"/>
      <c r="S79" s="84"/>
      <c r="T79" s="53"/>
      <c r="U79" s="257"/>
      <c r="V79" s="257"/>
      <c r="W79" s="257"/>
      <c r="X79" s="257"/>
      <c r="Y79" s="84"/>
      <c r="Z79" s="84"/>
      <c r="AA79" s="53"/>
      <c r="AB79" s="257"/>
      <c r="AC79" s="257"/>
      <c r="AD79" s="257"/>
      <c r="AE79" s="257"/>
      <c r="AF79" s="381"/>
      <c r="AG79" s="111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34">
        <f>COUNTIF($B79:$AF79,$AO$4)</f>
        <v>0</v>
      </c>
      <c r="AP79" s="42">
        <f>SUM(AG79:AO79)</f>
        <v>0</v>
      </c>
      <c r="AQ79" s="172">
        <f t="shared" si="19"/>
        <v>0</v>
      </c>
    </row>
    <row r="80" spans="1:43" ht="20.149999999999999" customHeight="1" x14ac:dyDescent="0.35">
      <c r="A80" s="36" t="str">
        <f>CONCATENATE(A79," - ","HEURES ENTREE / SORTIE :")</f>
        <v>[ENTRER LE NOM ET LE PRENOM] - HEURES ENTREE / SORTIE :</v>
      </c>
      <c r="B80" s="107"/>
      <c r="C80" s="54"/>
      <c r="D80" s="84"/>
      <c r="E80" s="84"/>
      <c r="F80" s="53"/>
      <c r="G80" s="257"/>
      <c r="H80" s="257"/>
      <c r="I80" s="257"/>
      <c r="J80" s="257"/>
      <c r="K80" s="84"/>
      <c r="L80" s="84"/>
      <c r="M80" s="53"/>
      <c r="N80" s="257"/>
      <c r="O80" s="257"/>
      <c r="P80" s="257"/>
      <c r="Q80" s="257"/>
      <c r="R80" s="84"/>
      <c r="S80" s="84"/>
      <c r="T80" s="53"/>
      <c r="U80" s="257"/>
      <c r="V80" s="257"/>
      <c r="W80" s="257"/>
      <c r="X80" s="257"/>
      <c r="Y80" s="84"/>
      <c r="Z80" s="84"/>
      <c r="AA80" s="53"/>
      <c r="AB80" s="257"/>
      <c r="AC80" s="257"/>
      <c r="AD80" s="257"/>
      <c r="AE80" s="257"/>
      <c r="AF80" s="381"/>
      <c r="AG80" s="108"/>
      <c r="AH80" s="38"/>
      <c r="AI80" s="38"/>
      <c r="AJ80" s="38"/>
      <c r="AK80" s="38"/>
      <c r="AL80" s="38"/>
      <c r="AM80" s="38"/>
      <c r="AN80" s="38"/>
      <c r="AO80" s="38"/>
      <c r="AP80" s="42"/>
      <c r="AQ80" s="172">
        <f t="shared" si="19"/>
        <v>0</v>
      </c>
    </row>
    <row r="81" spans="1:43" ht="20.149999999999999" customHeight="1" x14ac:dyDescent="0.35">
      <c r="A81" s="43" t="s">
        <v>30</v>
      </c>
      <c r="B81" s="107"/>
      <c r="C81" s="54"/>
      <c r="D81" s="84"/>
      <c r="E81" s="84"/>
      <c r="F81" s="53"/>
      <c r="G81" s="257"/>
      <c r="H81" s="257"/>
      <c r="I81" s="257"/>
      <c r="J81" s="257"/>
      <c r="K81" s="84"/>
      <c r="L81" s="84"/>
      <c r="M81" s="53"/>
      <c r="N81" s="257"/>
      <c r="O81" s="257"/>
      <c r="P81" s="257"/>
      <c r="Q81" s="257"/>
      <c r="R81" s="84"/>
      <c r="S81" s="84"/>
      <c r="T81" s="53"/>
      <c r="U81" s="257"/>
      <c r="V81" s="257"/>
      <c r="W81" s="257"/>
      <c r="X81" s="257"/>
      <c r="Y81" s="84"/>
      <c r="Z81" s="84"/>
      <c r="AA81" s="53"/>
      <c r="AB81" s="257"/>
      <c r="AC81" s="257"/>
      <c r="AD81" s="257"/>
      <c r="AE81" s="257"/>
      <c r="AF81" s="381"/>
      <c r="AG81" s="111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34">
        <f>COUNTIF($B81:$AF81,$AO$4)</f>
        <v>0</v>
      </c>
      <c r="AP81" s="42">
        <f>SUM(AG81:AO81)</f>
        <v>0</v>
      </c>
      <c r="AQ81" s="172">
        <f t="shared" si="19"/>
        <v>0</v>
      </c>
    </row>
    <row r="82" spans="1:43" ht="20.149999999999999" customHeight="1" x14ac:dyDescent="0.35">
      <c r="A82" s="36" t="str">
        <f>CONCATENATE(A81," - ","HEURES ENTREE / SORTIE :")</f>
        <v>[ENTRER LE NOM ET LE PRENOM] - HEURES ENTREE / SORTIE :</v>
      </c>
      <c r="B82" s="107"/>
      <c r="C82" s="54"/>
      <c r="D82" s="84"/>
      <c r="E82" s="84"/>
      <c r="F82" s="53"/>
      <c r="G82" s="257"/>
      <c r="H82" s="257"/>
      <c r="I82" s="257"/>
      <c r="J82" s="257"/>
      <c r="K82" s="84"/>
      <c r="L82" s="84"/>
      <c r="M82" s="53"/>
      <c r="N82" s="257"/>
      <c r="O82" s="257"/>
      <c r="P82" s="257"/>
      <c r="Q82" s="257"/>
      <c r="R82" s="84"/>
      <c r="S82" s="84"/>
      <c r="T82" s="53"/>
      <c r="U82" s="257"/>
      <c r="V82" s="257"/>
      <c r="W82" s="257"/>
      <c r="X82" s="257"/>
      <c r="Y82" s="84"/>
      <c r="Z82" s="84"/>
      <c r="AA82" s="53"/>
      <c r="AB82" s="257"/>
      <c r="AC82" s="257"/>
      <c r="AD82" s="257"/>
      <c r="AE82" s="257"/>
      <c r="AF82" s="381"/>
      <c r="AG82" s="108"/>
      <c r="AH82" s="38"/>
      <c r="AI82" s="38"/>
      <c r="AJ82" s="38"/>
      <c r="AK82" s="38"/>
      <c r="AL82" s="38"/>
      <c r="AM82" s="38"/>
      <c r="AN82" s="38"/>
      <c r="AO82" s="38"/>
      <c r="AP82" s="42"/>
      <c r="AQ82" s="172">
        <f t="shared" si="19"/>
        <v>0</v>
      </c>
    </row>
    <row r="83" spans="1:43" ht="20.149999999999999" customHeight="1" x14ac:dyDescent="0.35">
      <c r="A83" s="43" t="s">
        <v>30</v>
      </c>
      <c r="B83" s="107"/>
      <c r="C83" s="54"/>
      <c r="D83" s="84"/>
      <c r="E83" s="84"/>
      <c r="F83" s="53"/>
      <c r="G83" s="257"/>
      <c r="H83" s="257"/>
      <c r="I83" s="257"/>
      <c r="J83" s="257"/>
      <c r="K83" s="84"/>
      <c r="L83" s="84"/>
      <c r="M83" s="53"/>
      <c r="N83" s="257"/>
      <c r="O83" s="257"/>
      <c r="P83" s="257"/>
      <c r="Q83" s="257"/>
      <c r="R83" s="84"/>
      <c r="S83" s="84"/>
      <c r="T83" s="53"/>
      <c r="U83" s="257"/>
      <c r="V83" s="257"/>
      <c r="W83" s="257"/>
      <c r="X83" s="257"/>
      <c r="Y83" s="84"/>
      <c r="Z83" s="84"/>
      <c r="AA83" s="53"/>
      <c r="AB83" s="257"/>
      <c r="AC83" s="257"/>
      <c r="AD83" s="257"/>
      <c r="AE83" s="257"/>
      <c r="AF83" s="381"/>
      <c r="AG83" s="111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34">
        <f>COUNTIF($B83:$AF83,$AO$4)</f>
        <v>0</v>
      </c>
      <c r="AP83" s="42">
        <f>SUM(AG83:AO83)</f>
        <v>0</v>
      </c>
      <c r="AQ83" s="172">
        <f t="shared" si="19"/>
        <v>0</v>
      </c>
    </row>
    <row r="84" spans="1:43" ht="20.149999999999999" customHeight="1" x14ac:dyDescent="0.35">
      <c r="A84" s="36" t="str">
        <f>CONCATENATE(A83," - ","HEURES ENTREE / SORTIE :")</f>
        <v>[ENTRER LE NOM ET LE PRENOM] - HEURES ENTREE / SORTIE :</v>
      </c>
      <c r="B84" s="107"/>
      <c r="C84" s="54"/>
      <c r="D84" s="84"/>
      <c r="E84" s="84"/>
      <c r="F84" s="53"/>
      <c r="G84" s="257"/>
      <c r="H84" s="257"/>
      <c r="I84" s="257"/>
      <c r="J84" s="257"/>
      <c r="K84" s="84"/>
      <c r="L84" s="84"/>
      <c r="M84" s="53"/>
      <c r="N84" s="257"/>
      <c r="O84" s="257"/>
      <c r="P84" s="257"/>
      <c r="Q84" s="257"/>
      <c r="R84" s="84"/>
      <c r="S84" s="84"/>
      <c r="T84" s="53"/>
      <c r="U84" s="257"/>
      <c r="V84" s="257"/>
      <c r="W84" s="257"/>
      <c r="X84" s="257"/>
      <c r="Y84" s="84"/>
      <c r="Z84" s="84"/>
      <c r="AA84" s="53"/>
      <c r="AB84" s="257"/>
      <c r="AC84" s="257"/>
      <c r="AD84" s="257"/>
      <c r="AE84" s="257"/>
      <c r="AF84" s="381"/>
      <c r="AG84" s="108"/>
      <c r="AH84" s="38"/>
      <c r="AI84" s="38"/>
      <c r="AJ84" s="38"/>
      <c r="AK84" s="38"/>
      <c r="AL84" s="38"/>
      <c r="AM84" s="38"/>
      <c r="AN84" s="38"/>
      <c r="AO84" s="38"/>
      <c r="AP84" s="42"/>
      <c r="AQ84" s="172">
        <f t="shared" si="19"/>
        <v>0</v>
      </c>
    </row>
    <row r="85" spans="1:43" ht="20.149999999999999" customHeight="1" x14ac:dyDescent="0.35">
      <c r="A85" s="43" t="s">
        <v>30</v>
      </c>
      <c r="B85" s="107"/>
      <c r="C85" s="54"/>
      <c r="D85" s="84"/>
      <c r="E85" s="84"/>
      <c r="F85" s="53"/>
      <c r="G85" s="257"/>
      <c r="H85" s="257"/>
      <c r="I85" s="257"/>
      <c r="J85" s="257"/>
      <c r="K85" s="84"/>
      <c r="L85" s="84"/>
      <c r="M85" s="53"/>
      <c r="N85" s="257"/>
      <c r="O85" s="257"/>
      <c r="P85" s="257"/>
      <c r="Q85" s="257"/>
      <c r="R85" s="84"/>
      <c r="S85" s="84"/>
      <c r="T85" s="53"/>
      <c r="U85" s="257"/>
      <c r="V85" s="257"/>
      <c r="W85" s="257"/>
      <c r="X85" s="257"/>
      <c r="Y85" s="84"/>
      <c r="Z85" s="84"/>
      <c r="AA85" s="53"/>
      <c r="AB85" s="257"/>
      <c r="AC85" s="257"/>
      <c r="AD85" s="257"/>
      <c r="AE85" s="257"/>
      <c r="AF85" s="381"/>
      <c r="AG85" s="111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34">
        <f>COUNTIF($B85:$AF85,$AO$4)</f>
        <v>0</v>
      </c>
      <c r="AP85" s="42">
        <f>SUM(AG85:AO85)</f>
        <v>0</v>
      </c>
      <c r="AQ85" s="172">
        <f t="shared" si="19"/>
        <v>0</v>
      </c>
    </row>
    <row r="86" spans="1:43" ht="20.149999999999999" customHeight="1" thickBot="1" x14ac:dyDescent="0.4">
      <c r="A86" s="67" t="str">
        <f>CONCATENATE(A85," - ","HEURES ENTREE / SORTIE :")</f>
        <v>[ENTRER LE NOM ET LE PRENOM] - HEURES ENTREE / SORTIE :</v>
      </c>
      <c r="B86" s="124"/>
      <c r="C86" s="125"/>
      <c r="D86" s="263"/>
      <c r="E86" s="263"/>
      <c r="F86" s="62"/>
      <c r="G86" s="264"/>
      <c r="H86" s="264"/>
      <c r="I86" s="264"/>
      <c r="J86" s="264"/>
      <c r="K86" s="263"/>
      <c r="L86" s="263"/>
      <c r="M86" s="62"/>
      <c r="N86" s="264"/>
      <c r="O86" s="264"/>
      <c r="P86" s="264"/>
      <c r="Q86" s="264"/>
      <c r="R86" s="263"/>
      <c r="S86" s="263"/>
      <c r="T86" s="62"/>
      <c r="U86" s="264"/>
      <c r="V86" s="264"/>
      <c r="W86" s="264"/>
      <c r="X86" s="264"/>
      <c r="Y86" s="263"/>
      <c r="Z86" s="263"/>
      <c r="AA86" s="62"/>
      <c r="AB86" s="264"/>
      <c r="AC86" s="264"/>
      <c r="AD86" s="264"/>
      <c r="AE86" s="264"/>
      <c r="AF86" s="384"/>
      <c r="AG86" s="130"/>
      <c r="AH86" s="58"/>
      <c r="AI86" s="58"/>
      <c r="AJ86" s="58"/>
      <c r="AK86" s="58"/>
      <c r="AL86" s="58"/>
      <c r="AM86" s="58"/>
      <c r="AN86" s="58"/>
      <c r="AO86" s="58"/>
      <c r="AP86" s="63"/>
      <c r="AQ86" s="172">
        <f t="shared" si="19"/>
        <v>0</v>
      </c>
    </row>
    <row r="87" spans="1:43" ht="20.149999999999999" customHeight="1" x14ac:dyDescent="0.35">
      <c r="A87" s="28" t="s">
        <v>30</v>
      </c>
      <c r="B87" s="100"/>
      <c r="C87" s="31"/>
      <c r="D87" s="146"/>
      <c r="E87" s="146"/>
      <c r="F87" s="30"/>
      <c r="G87" s="256"/>
      <c r="H87" s="256"/>
      <c r="I87" s="256"/>
      <c r="J87" s="256"/>
      <c r="K87" s="146"/>
      <c r="L87" s="146"/>
      <c r="M87" s="30"/>
      <c r="N87" s="256"/>
      <c r="O87" s="256"/>
      <c r="P87" s="256"/>
      <c r="Q87" s="256"/>
      <c r="R87" s="146"/>
      <c r="S87" s="146"/>
      <c r="T87" s="30"/>
      <c r="U87" s="256"/>
      <c r="V87" s="256"/>
      <c r="W87" s="256"/>
      <c r="X87" s="256"/>
      <c r="Y87" s="146"/>
      <c r="Z87" s="146"/>
      <c r="AA87" s="30"/>
      <c r="AB87" s="256"/>
      <c r="AC87" s="256"/>
      <c r="AD87" s="256"/>
      <c r="AE87" s="256"/>
      <c r="AF87" s="385"/>
      <c r="AG87" s="102">
        <f t="shared" si="20"/>
        <v>0</v>
      </c>
      <c r="AH87" s="70">
        <f t="shared" si="21"/>
        <v>0</v>
      </c>
      <c r="AI87" s="70">
        <f t="shared" si="22"/>
        <v>0</v>
      </c>
      <c r="AJ87" s="70">
        <f t="shared" si="23"/>
        <v>0</v>
      </c>
      <c r="AK87" s="70">
        <f t="shared" si="24"/>
        <v>0</v>
      </c>
      <c r="AL87" s="70">
        <f t="shared" si="25"/>
        <v>0</v>
      </c>
      <c r="AM87" s="70">
        <f>COUNTIF($B87:$AF87,$AM$4)</f>
        <v>0</v>
      </c>
      <c r="AN87" s="70">
        <f>COUNTIF($B87:$AF87,$AN$4)</f>
        <v>0</v>
      </c>
      <c r="AO87" s="70">
        <f>COUNTIF($B87:$AF87,$AO$4)</f>
        <v>0</v>
      </c>
      <c r="AP87" s="66">
        <f>SUM(AG87:AO87)</f>
        <v>0</v>
      </c>
      <c r="AQ87" s="172">
        <f t="shared" si="19"/>
        <v>0</v>
      </c>
    </row>
    <row r="88" spans="1:43" ht="20.149999999999999" customHeight="1" x14ac:dyDescent="0.35">
      <c r="A88" s="36" t="str">
        <f>CONCATENATE(A87," - ","HEURES ENTREE / SORTIE :")</f>
        <v>[ENTRER LE NOM ET LE PRENOM] - HEURES ENTREE / SORTIE :</v>
      </c>
      <c r="B88" s="107"/>
      <c r="C88" s="54"/>
      <c r="D88" s="84"/>
      <c r="E88" s="84"/>
      <c r="F88" s="53"/>
      <c r="G88" s="257"/>
      <c r="H88" s="257"/>
      <c r="I88" s="257"/>
      <c r="J88" s="257"/>
      <c r="K88" s="84"/>
      <c r="L88" s="84"/>
      <c r="M88" s="53"/>
      <c r="N88" s="257"/>
      <c r="O88" s="257"/>
      <c r="P88" s="257"/>
      <c r="Q88" s="257"/>
      <c r="R88" s="84"/>
      <c r="S88" s="84"/>
      <c r="T88" s="53"/>
      <c r="U88" s="257"/>
      <c r="V88" s="257"/>
      <c r="W88" s="257"/>
      <c r="X88" s="257"/>
      <c r="Y88" s="84"/>
      <c r="Z88" s="84"/>
      <c r="AA88" s="53"/>
      <c r="AB88" s="257"/>
      <c r="AC88" s="257"/>
      <c r="AD88" s="257"/>
      <c r="AE88" s="257"/>
      <c r="AF88" s="381"/>
      <c r="AG88" s="108"/>
      <c r="AH88" s="38"/>
      <c r="AI88" s="38"/>
      <c r="AJ88" s="38"/>
      <c r="AK88" s="38"/>
      <c r="AL88" s="38"/>
      <c r="AM88" s="38"/>
      <c r="AN88" s="38"/>
      <c r="AO88" s="38"/>
      <c r="AP88" s="42"/>
      <c r="AQ88" s="172">
        <f t="shared" si="19"/>
        <v>0</v>
      </c>
    </row>
    <row r="89" spans="1:43" ht="20.149999999999999" customHeight="1" x14ac:dyDescent="0.35">
      <c r="A89" s="43" t="s">
        <v>30</v>
      </c>
      <c r="B89" s="107"/>
      <c r="C89" s="54"/>
      <c r="D89" s="84"/>
      <c r="E89" s="84"/>
      <c r="F89" s="53"/>
      <c r="G89" s="257"/>
      <c r="H89" s="257"/>
      <c r="I89" s="257"/>
      <c r="J89" s="257"/>
      <c r="K89" s="84"/>
      <c r="L89" s="84"/>
      <c r="M89" s="53"/>
      <c r="N89" s="257"/>
      <c r="O89" s="257"/>
      <c r="P89" s="257"/>
      <c r="Q89" s="257"/>
      <c r="R89" s="84"/>
      <c r="S89" s="84"/>
      <c r="T89" s="53"/>
      <c r="U89" s="257"/>
      <c r="V89" s="257"/>
      <c r="W89" s="257"/>
      <c r="X89" s="257"/>
      <c r="Y89" s="84"/>
      <c r="Z89" s="84"/>
      <c r="AA89" s="53"/>
      <c r="AB89" s="257"/>
      <c r="AC89" s="257"/>
      <c r="AD89" s="257"/>
      <c r="AE89" s="257"/>
      <c r="AF89" s="381"/>
      <c r="AG89" s="111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34">
        <f>COUNTIF($B89:$AF89,$AO$4)</f>
        <v>0</v>
      </c>
      <c r="AP89" s="42">
        <f>SUM(AG89:AO89)</f>
        <v>0</v>
      </c>
      <c r="AQ89" s="172">
        <f t="shared" si="19"/>
        <v>0</v>
      </c>
    </row>
    <row r="90" spans="1:43" ht="20.149999999999999" customHeight="1" x14ac:dyDescent="0.35">
      <c r="A90" s="36" t="str">
        <f>CONCATENATE(A89," - ","HEURES ENTREE / SORTIE :")</f>
        <v>[ENTRER LE NOM ET LE PRENOM] - HEURES ENTREE / SORTIE :</v>
      </c>
      <c r="B90" s="107"/>
      <c r="C90" s="54"/>
      <c r="D90" s="84"/>
      <c r="E90" s="84"/>
      <c r="F90" s="53"/>
      <c r="G90" s="257"/>
      <c r="H90" s="257"/>
      <c r="I90" s="257"/>
      <c r="J90" s="257"/>
      <c r="K90" s="84"/>
      <c r="L90" s="84"/>
      <c r="M90" s="53"/>
      <c r="N90" s="257"/>
      <c r="O90" s="257"/>
      <c r="P90" s="257"/>
      <c r="Q90" s="257"/>
      <c r="R90" s="84"/>
      <c r="S90" s="84"/>
      <c r="T90" s="53"/>
      <c r="U90" s="257"/>
      <c r="V90" s="257"/>
      <c r="W90" s="257"/>
      <c r="X90" s="257"/>
      <c r="Y90" s="84"/>
      <c r="Z90" s="84"/>
      <c r="AA90" s="53"/>
      <c r="AB90" s="257"/>
      <c r="AC90" s="257"/>
      <c r="AD90" s="257"/>
      <c r="AE90" s="257"/>
      <c r="AF90" s="381"/>
      <c r="AG90" s="108"/>
      <c r="AH90" s="38"/>
      <c r="AI90" s="38"/>
      <c r="AJ90" s="38"/>
      <c r="AK90" s="38"/>
      <c r="AL90" s="38"/>
      <c r="AM90" s="38"/>
      <c r="AN90" s="38"/>
      <c r="AO90" s="38"/>
      <c r="AP90" s="42"/>
      <c r="AQ90" s="172">
        <f t="shared" si="19"/>
        <v>0</v>
      </c>
    </row>
    <row r="91" spans="1:43" ht="20.149999999999999" customHeight="1" x14ac:dyDescent="0.35">
      <c r="A91" s="43" t="s">
        <v>30</v>
      </c>
      <c r="B91" s="107"/>
      <c r="C91" s="54"/>
      <c r="D91" s="84"/>
      <c r="E91" s="84"/>
      <c r="F91" s="53"/>
      <c r="G91" s="257"/>
      <c r="H91" s="257"/>
      <c r="I91" s="257"/>
      <c r="J91" s="257"/>
      <c r="K91" s="84"/>
      <c r="L91" s="84"/>
      <c r="M91" s="53"/>
      <c r="N91" s="257"/>
      <c r="O91" s="257"/>
      <c r="P91" s="257"/>
      <c r="Q91" s="257"/>
      <c r="R91" s="84"/>
      <c r="S91" s="84"/>
      <c r="T91" s="53"/>
      <c r="U91" s="257"/>
      <c r="V91" s="257"/>
      <c r="W91" s="257"/>
      <c r="X91" s="257"/>
      <c r="Y91" s="84"/>
      <c r="Z91" s="84"/>
      <c r="AA91" s="53"/>
      <c r="AB91" s="257"/>
      <c r="AC91" s="257"/>
      <c r="AD91" s="257"/>
      <c r="AE91" s="257"/>
      <c r="AF91" s="381"/>
      <c r="AG91" s="111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34">
        <f>COUNTIF($B91:$AF91,$AO$4)</f>
        <v>0</v>
      </c>
      <c r="AP91" s="42">
        <f>SUM(AG91:AO91)</f>
        <v>0</v>
      </c>
      <c r="AQ91" s="172">
        <f t="shared" si="19"/>
        <v>0</v>
      </c>
    </row>
    <row r="92" spans="1:43" ht="20.149999999999999" customHeight="1" x14ac:dyDescent="0.35">
      <c r="A92" s="36" t="str">
        <f>CONCATENATE(A91," - ","HEURES ENTREE / SORTIE :")</f>
        <v>[ENTRER LE NOM ET LE PRENOM] - HEURES ENTREE / SORTIE :</v>
      </c>
      <c r="B92" s="107"/>
      <c r="C92" s="54"/>
      <c r="D92" s="84"/>
      <c r="E92" s="84"/>
      <c r="F92" s="53"/>
      <c r="G92" s="257"/>
      <c r="H92" s="257"/>
      <c r="I92" s="257"/>
      <c r="J92" s="257"/>
      <c r="K92" s="84"/>
      <c r="L92" s="84"/>
      <c r="M92" s="53"/>
      <c r="N92" s="257"/>
      <c r="O92" s="257"/>
      <c r="P92" s="257"/>
      <c r="Q92" s="257"/>
      <c r="R92" s="84"/>
      <c r="S92" s="84"/>
      <c r="T92" s="53"/>
      <c r="U92" s="257"/>
      <c r="V92" s="257"/>
      <c r="W92" s="257"/>
      <c r="X92" s="257"/>
      <c r="Y92" s="84"/>
      <c r="Z92" s="84"/>
      <c r="AA92" s="53"/>
      <c r="AB92" s="257"/>
      <c r="AC92" s="257"/>
      <c r="AD92" s="257"/>
      <c r="AE92" s="257"/>
      <c r="AF92" s="381"/>
      <c r="AG92" s="108"/>
      <c r="AH92" s="38"/>
      <c r="AI92" s="38"/>
      <c r="AJ92" s="38"/>
      <c r="AK92" s="38"/>
      <c r="AL92" s="38"/>
      <c r="AM92" s="38"/>
      <c r="AN92" s="38"/>
      <c r="AO92" s="38"/>
      <c r="AP92" s="42"/>
      <c r="AQ92" s="172">
        <f t="shared" si="19"/>
        <v>0</v>
      </c>
    </row>
    <row r="93" spans="1:43" ht="20.149999999999999" customHeight="1" x14ac:dyDescent="0.35">
      <c r="A93" s="43" t="s">
        <v>30</v>
      </c>
      <c r="B93" s="107"/>
      <c r="C93" s="54"/>
      <c r="D93" s="84"/>
      <c r="E93" s="84"/>
      <c r="F93" s="53"/>
      <c r="G93" s="257"/>
      <c r="H93" s="257"/>
      <c r="I93" s="257"/>
      <c r="J93" s="257"/>
      <c r="K93" s="84"/>
      <c r="L93" s="84"/>
      <c r="M93" s="53"/>
      <c r="N93" s="257"/>
      <c r="O93" s="257"/>
      <c r="P93" s="257"/>
      <c r="Q93" s="257"/>
      <c r="R93" s="84"/>
      <c r="S93" s="84"/>
      <c r="T93" s="53"/>
      <c r="U93" s="257"/>
      <c r="V93" s="257"/>
      <c r="W93" s="257"/>
      <c r="X93" s="257"/>
      <c r="Y93" s="84"/>
      <c r="Z93" s="84"/>
      <c r="AA93" s="53"/>
      <c r="AB93" s="257"/>
      <c r="AC93" s="257"/>
      <c r="AD93" s="257"/>
      <c r="AE93" s="257"/>
      <c r="AF93" s="381"/>
      <c r="AG93" s="111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34">
        <f>COUNTIF($B93:$AF93,$AO$4)</f>
        <v>0</v>
      </c>
      <c r="AP93" s="42">
        <f>SUM(AG93:AO93)</f>
        <v>0</v>
      </c>
      <c r="AQ93" s="172">
        <f t="shared" si="19"/>
        <v>0</v>
      </c>
    </row>
    <row r="94" spans="1:43" ht="20.149999999999999" customHeight="1" x14ac:dyDescent="0.35">
      <c r="A94" s="36" t="str">
        <f>CONCATENATE(A93," - ","HEURES ENTREE / SORTIE :")</f>
        <v>[ENTRER LE NOM ET LE PRENOM] - HEURES ENTREE / SORTIE :</v>
      </c>
      <c r="B94" s="107"/>
      <c r="C94" s="54"/>
      <c r="D94" s="84"/>
      <c r="E94" s="84"/>
      <c r="F94" s="53"/>
      <c r="G94" s="257"/>
      <c r="H94" s="257"/>
      <c r="I94" s="257"/>
      <c r="J94" s="257"/>
      <c r="K94" s="84"/>
      <c r="L94" s="84"/>
      <c r="M94" s="53"/>
      <c r="N94" s="257"/>
      <c r="O94" s="257"/>
      <c r="P94" s="257"/>
      <c r="Q94" s="257"/>
      <c r="R94" s="84"/>
      <c r="S94" s="84"/>
      <c r="T94" s="53"/>
      <c r="U94" s="257"/>
      <c r="V94" s="257"/>
      <c r="W94" s="257"/>
      <c r="X94" s="257"/>
      <c r="Y94" s="84"/>
      <c r="Z94" s="84"/>
      <c r="AA94" s="53"/>
      <c r="AB94" s="257"/>
      <c r="AC94" s="257"/>
      <c r="AD94" s="257"/>
      <c r="AE94" s="257"/>
      <c r="AF94" s="381"/>
      <c r="AG94" s="108"/>
      <c r="AH94" s="38"/>
      <c r="AI94" s="38"/>
      <c r="AJ94" s="38"/>
      <c r="AK94" s="38"/>
      <c r="AL94" s="38"/>
      <c r="AM94" s="38"/>
      <c r="AN94" s="38"/>
      <c r="AO94" s="38"/>
      <c r="AP94" s="42"/>
      <c r="AQ94" s="172">
        <f t="shared" si="19"/>
        <v>0</v>
      </c>
    </row>
    <row r="95" spans="1:43" ht="20.149999999999999" customHeight="1" x14ac:dyDescent="0.35">
      <c r="A95" s="43" t="s">
        <v>30</v>
      </c>
      <c r="B95" s="107"/>
      <c r="C95" s="54"/>
      <c r="D95" s="84"/>
      <c r="E95" s="84"/>
      <c r="F95" s="53"/>
      <c r="G95" s="257"/>
      <c r="H95" s="257"/>
      <c r="I95" s="257"/>
      <c r="J95" s="257"/>
      <c r="K95" s="84"/>
      <c r="L95" s="84"/>
      <c r="M95" s="53"/>
      <c r="N95" s="257"/>
      <c r="O95" s="257"/>
      <c r="P95" s="257"/>
      <c r="Q95" s="257"/>
      <c r="R95" s="84"/>
      <c r="S95" s="84"/>
      <c r="T95" s="53"/>
      <c r="U95" s="257"/>
      <c r="V95" s="257"/>
      <c r="W95" s="257"/>
      <c r="X95" s="257"/>
      <c r="Y95" s="84"/>
      <c r="Z95" s="84"/>
      <c r="AA95" s="53"/>
      <c r="AB95" s="257"/>
      <c r="AC95" s="257"/>
      <c r="AD95" s="257"/>
      <c r="AE95" s="257"/>
      <c r="AF95" s="381"/>
      <c r="AG95" s="111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34">
        <f>COUNTIF($B95:$AF95,$AO$4)</f>
        <v>0</v>
      </c>
      <c r="AP95" s="42">
        <f>SUM(AG95:AO95)</f>
        <v>0</v>
      </c>
      <c r="AQ95" s="172">
        <f t="shared" si="19"/>
        <v>0</v>
      </c>
    </row>
    <row r="96" spans="1:43" ht="20.149999999999999" customHeight="1" x14ac:dyDescent="0.35">
      <c r="A96" s="36" t="str">
        <f>CONCATENATE(A95," - ","HEURES ENTREE / SORTIE :")</f>
        <v>[ENTRER LE NOM ET LE PRENOM] - HEURES ENTREE / SORTIE :</v>
      </c>
      <c r="B96" s="107"/>
      <c r="C96" s="54"/>
      <c r="D96" s="84"/>
      <c r="E96" s="84"/>
      <c r="F96" s="53"/>
      <c r="G96" s="257"/>
      <c r="H96" s="257"/>
      <c r="I96" s="257"/>
      <c r="J96" s="257"/>
      <c r="K96" s="84"/>
      <c r="L96" s="84"/>
      <c r="M96" s="53"/>
      <c r="N96" s="257"/>
      <c r="O96" s="257"/>
      <c r="P96" s="257"/>
      <c r="Q96" s="257"/>
      <c r="R96" s="84"/>
      <c r="S96" s="84"/>
      <c r="T96" s="53"/>
      <c r="U96" s="257"/>
      <c r="V96" s="257"/>
      <c r="W96" s="257"/>
      <c r="X96" s="257"/>
      <c r="Y96" s="84"/>
      <c r="Z96" s="84"/>
      <c r="AA96" s="53"/>
      <c r="AB96" s="257"/>
      <c r="AC96" s="257"/>
      <c r="AD96" s="257"/>
      <c r="AE96" s="257"/>
      <c r="AF96" s="381"/>
      <c r="AG96" s="108"/>
      <c r="AH96" s="38"/>
      <c r="AI96" s="38"/>
      <c r="AJ96" s="38"/>
      <c r="AK96" s="38"/>
      <c r="AL96" s="38"/>
      <c r="AM96" s="38"/>
      <c r="AN96" s="38"/>
      <c r="AO96" s="38"/>
      <c r="AP96" s="42"/>
      <c r="AQ96" s="172">
        <f t="shared" si="19"/>
        <v>0</v>
      </c>
    </row>
    <row r="97" spans="1:43" ht="20.149999999999999" customHeight="1" x14ac:dyDescent="0.35">
      <c r="A97" s="43" t="s">
        <v>30</v>
      </c>
      <c r="B97" s="107"/>
      <c r="C97" s="54"/>
      <c r="D97" s="84"/>
      <c r="E97" s="84"/>
      <c r="F97" s="53"/>
      <c r="G97" s="257"/>
      <c r="H97" s="257"/>
      <c r="I97" s="257"/>
      <c r="J97" s="257"/>
      <c r="K97" s="84"/>
      <c r="L97" s="84"/>
      <c r="M97" s="53"/>
      <c r="N97" s="257"/>
      <c r="O97" s="257"/>
      <c r="P97" s="257"/>
      <c r="Q97" s="257"/>
      <c r="R97" s="84"/>
      <c r="S97" s="84"/>
      <c r="T97" s="53"/>
      <c r="U97" s="257"/>
      <c r="V97" s="257"/>
      <c r="W97" s="257"/>
      <c r="X97" s="257"/>
      <c r="Y97" s="84"/>
      <c r="Z97" s="84"/>
      <c r="AA97" s="53"/>
      <c r="AB97" s="257"/>
      <c r="AC97" s="257"/>
      <c r="AD97" s="257"/>
      <c r="AE97" s="257"/>
      <c r="AF97" s="381"/>
      <c r="AG97" s="111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34">
        <f>COUNTIF($B97:$AF97,$AO$4)</f>
        <v>0</v>
      </c>
      <c r="AP97" s="42">
        <f>SUM(AG97:AO97)</f>
        <v>0</v>
      </c>
      <c r="AQ97" s="172">
        <f t="shared" si="19"/>
        <v>0</v>
      </c>
    </row>
    <row r="98" spans="1:43" ht="20.149999999999999" customHeight="1" x14ac:dyDescent="0.35">
      <c r="A98" s="36" t="str">
        <f>CONCATENATE(A97," - ","HEURES ENTREE / SORTIE :")</f>
        <v>[ENTRER LE NOM ET LE PRENOM] - HEURES ENTREE / SORTIE :</v>
      </c>
      <c r="B98" s="107"/>
      <c r="C98" s="54"/>
      <c r="D98" s="84"/>
      <c r="E98" s="84"/>
      <c r="F98" s="53"/>
      <c r="G98" s="257"/>
      <c r="H98" s="257"/>
      <c r="I98" s="257"/>
      <c r="J98" s="257"/>
      <c r="K98" s="84"/>
      <c r="L98" s="84"/>
      <c r="M98" s="53"/>
      <c r="N98" s="257"/>
      <c r="O98" s="257"/>
      <c r="P98" s="257"/>
      <c r="Q98" s="257"/>
      <c r="R98" s="84"/>
      <c r="S98" s="84"/>
      <c r="T98" s="53"/>
      <c r="U98" s="257"/>
      <c r="V98" s="257"/>
      <c r="W98" s="257"/>
      <c r="X98" s="257"/>
      <c r="Y98" s="84"/>
      <c r="Z98" s="84"/>
      <c r="AA98" s="53"/>
      <c r="AB98" s="257"/>
      <c r="AC98" s="257"/>
      <c r="AD98" s="257"/>
      <c r="AE98" s="257"/>
      <c r="AF98" s="381"/>
      <c r="AG98" s="108"/>
      <c r="AH98" s="38"/>
      <c r="AI98" s="38"/>
      <c r="AJ98" s="38"/>
      <c r="AK98" s="38"/>
      <c r="AL98" s="38"/>
      <c r="AM98" s="38"/>
      <c r="AN98" s="38"/>
      <c r="AO98" s="38"/>
      <c r="AP98" s="42"/>
      <c r="AQ98" s="172">
        <f t="shared" si="19"/>
        <v>0</v>
      </c>
    </row>
    <row r="99" spans="1:43" ht="20.149999999999999" customHeight="1" x14ac:dyDescent="0.35">
      <c r="A99" s="43" t="s">
        <v>30</v>
      </c>
      <c r="B99" s="107"/>
      <c r="C99" s="54"/>
      <c r="D99" s="84"/>
      <c r="E99" s="84"/>
      <c r="F99" s="53"/>
      <c r="G99" s="257"/>
      <c r="H99" s="257"/>
      <c r="I99" s="257"/>
      <c r="J99" s="257"/>
      <c r="K99" s="84"/>
      <c r="L99" s="84"/>
      <c r="M99" s="53"/>
      <c r="N99" s="257"/>
      <c r="O99" s="257"/>
      <c r="P99" s="257"/>
      <c r="Q99" s="257"/>
      <c r="R99" s="84"/>
      <c r="S99" s="84"/>
      <c r="T99" s="53"/>
      <c r="U99" s="257"/>
      <c r="V99" s="257"/>
      <c r="W99" s="257"/>
      <c r="X99" s="257"/>
      <c r="Y99" s="84"/>
      <c r="Z99" s="84"/>
      <c r="AA99" s="53"/>
      <c r="AB99" s="257"/>
      <c r="AC99" s="257"/>
      <c r="AD99" s="257"/>
      <c r="AE99" s="257"/>
      <c r="AF99" s="381"/>
      <c r="AG99" s="111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34">
        <f>COUNTIF($B99:$AF99,$AO$4)</f>
        <v>0</v>
      </c>
      <c r="AP99" s="42">
        <f>SUM(AG99:AO99)</f>
        <v>0</v>
      </c>
      <c r="AQ99" s="172">
        <f t="shared" si="19"/>
        <v>0</v>
      </c>
    </row>
    <row r="100" spans="1:43" ht="20.149999999999999" customHeight="1" x14ac:dyDescent="0.35">
      <c r="A100" s="131" t="str">
        <f>CONCATENATE(A99," - ","HEURES ENTREE / SORTIE :")</f>
        <v>[ENTRER LE NOM ET LE PRENOM] - HEURES ENTREE / SORTIE :</v>
      </c>
      <c r="B100" s="267"/>
      <c r="C100" s="74"/>
      <c r="D100" s="149"/>
      <c r="E100" s="149"/>
      <c r="F100" s="73"/>
      <c r="G100" s="268"/>
      <c r="H100" s="268"/>
      <c r="I100" s="268"/>
      <c r="J100" s="268"/>
      <c r="K100" s="149"/>
      <c r="L100" s="149"/>
      <c r="M100" s="73"/>
      <c r="N100" s="268"/>
      <c r="O100" s="268"/>
      <c r="P100" s="268"/>
      <c r="Q100" s="268"/>
      <c r="R100" s="149"/>
      <c r="S100" s="149"/>
      <c r="T100" s="73"/>
      <c r="U100" s="268"/>
      <c r="V100" s="268"/>
      <c r="W100" s="268"/>
      <c r="X100" s="268"/>
      <c r="Y100" s="149"/>
      <c r="Z100" s="149"/>
      <c r="AA100" s="73"/>
      <c r="AB100" s="268"/>
      <c r="AC100" s="268"/>
      <c r="AD100" s="268"/>
      <c r="AE100" s="268"/>
      <c r="AF100" s="387"/>
      <c r="AG100" s="132"/>
      <c r="AH100" s="73"/>
      <c r="AI100" s="73"/>
      <c r="AJ100" s="73"/>
      <c r="AK100" s="73"/>
      <c r="AL100" s="73"/>
      <c r="AM100" s="73"/>
      <c r="AN100" s="73"/>
      <c r="AO100" s="73"/>
      <c r="AP100" s="77"/>
      <c r="AQ100" s="172">
        <f t="shared" si="19"/>
        <v>0</v>
      </c>
    </row>
    <row r="101" spans="1:43" ht="20.149999999999999" customHeight="1" x14ac:dyDescent="0.35">
      <c r="A101" s="51" t="s">
        <v>30</v>
      </c>
      <c r="B101" s="107"/>
      <c r="C101" s="54"/>
      <c r="D101" s="84"/>
      <c r="E101" s="84"/>
      <c r="F101" s="53"/>
      <c r="G101" s="257"/>
      <c r="H101" s="257"/>
      <c r="I101" s="257"/>
      <c r="J101" s="257"/>
      <c r="K101" s="84"/>
      <c r="L101" s="84"/>
      <c r="M101" s="53"/>
      <c r="N101" s="257"/>
      <c r="O101" s="257"/>
      <c r="P101" s="257"/>
      <c r="Q101" s="257"/>
      <c r="R101" s="84"/>
      <c r="S101" s="84"/>
      <c r="T101" s="53"/>
      <c r="U101" s="257"/>
      <c r="V101" s="257"/>
      <c r="W101" s="257"/>
      <c r="X101" s="257"/>
      <c r="Y101" s="84"/>
      <c r="Z101" s="84"/>
      <c r="AA101" s="53"/>
      <c r="AB101" s="257"/>
      <c r="AC101" s="257"/>
      <c r="AD101" s="257"/>
      <c r="AE101" s="257"/>
      <c r="AF101" s="381"/>
      <c r="AG101" s="111">
        <f t="shared" ref="AG101:AG121" si="26">COUNTIF($B101:$AF101,$AG$4)</f>
        <v>0</v>
      </c>
      <c r="AH101" s="34">
        <f t="shared" ref="AH101:AH121" si="27">COUNTIF($B101:$AF101,$AH$4)</f>
        <v>0</v>
      </c>
      <c r="AI101" s="34">
        <f t="shared" ref="AI101:AI121" si="28">COUNTIF($B101:$AF101,$AI$4)</f>
        <v>0</v>
      </c>
      <c r="AJ101" s="34">
        <f t="shared" ref="AJ101:AJ121" si="29">COUNTIF($B101:$AF101,$AJ$4)</f>
        <v>0</v>
      </c>
      <c r="AK101" s="34">
        <f t="shared" ref="AK101:AK121" si="30">COUNTIF($B101:$AF101,$AK$4)</f>
        <v>0</v>
      </c>
      <c r="AL101" s="34">
        <f t="shared" ref="AL101:AL121" si="31">COUNTIF($B101:$AF101,$AL$4)</f>
        <v>0</v>
      </c>
      <c r="AM101" s="34">
        <f>COUNTIF($B101:$AF101,$AM$4)</f>
        <v>0</v>
      </c>
      <c r="AN101" s="34">
        <f>COUNTIF($B101:$AF101,$AN$4)</f>
        <v>0</v>
      </c>
      <c r="AO101" s="34">
        <f>COUNTIF($B101:$AF101,$AO$4)</f>
        <v>0</v>
      </c>
      <c r="AP101" s="133">
        <f>SUM(AG101:AO101)</f>
        <v>0</v>
      </c>
      <c r="AQ101" s="172">
        <f t="shared" si="19"/>
        <v>0</v>
      </c>
    </row>
    <row r="102" spans="1:43" ht="20.149999999999999" customHeight="1" x14ac:dyDescent="0.35">
      <c r="A102" s="36" t="str">
        <f>CONCATENATE(A101," - ","HEURES ENTREE / SORTIE :")</f>
        <v>[ENTRER LE NOM ET LE PRENOM] - HEURES ENTREE / SORTIE :</v>
      </c>
      <c r="B102" s="107"/>
      <c r="C102" s="54"/>
      <c r="D102" s="84"/>
      <c r="E102" s="84"/>
      <c r="F102" s="53"/>
      <c r="G102" s="257"/>
      <c r="H102" s="257"/>
      <c r="I102" s="257"/>
      <c r="J102" s="257"/>
      <c r="K102" s="84"/>
      <c r="L102" s="84"/>
      <c r="M102" s="53"/>
      <c r="N102" s="257"/>
      <c r="O102" s="257"/>
      <c r="P102" s="257"/>
      <c r="Q102" s="257"/>
      <c r="R102" s="84"/>
      <c r="S102" s="84"/>
      <c r="T102" s="53"/>
      <c r="U102" s="257"/>
      <c r="V102" s="257"/>
      <c r="W102" s="257"/>
      <c r="X102" s="257"/>
      <c r="Y102" s="84"/>
      <c r="Z102" s="84"/>
      <c r="AA102" s="53"/>
      <c r="AB102" s="257"/>
      <c r="AC102" s="257"/>
      <c r="AD102" s="257"/>
      <c r="AE102" s="257"/>
      <c r="AF102" s="381"/>
      <c r="AG102" s="108"/>
      <c r="AH102" s="38"/>
      <c r="AI102" s="38"/>
      <c r="AJ102" s="38"/>
      <c r="AK102" s="38"/>
      <c r="AL102" s="38"/>
      <c r="AM102" s="38"/>
      <c r="AN102" s="38"/>
      <c r="AO102" s="38"/>
      <c r="AP102" s="42"/>
      <c r="AQ102" s="172">
        <f t="shared" si="19"/>
        <v>0</v>
      </c>
    </row>
    <row r="103" spans="1:43" ht="20.149999999999999" customHeight="1" x14ac:dyDescent="0.35">
      <c r="A103" s="43" t="s">
        <v>30</v>
      </c>
      <c r="B103" s="107"/>
      <c r="C103" s="54"/>
      <c r="D103" s="84"/>
      <c r="E103" s="84"/>
      <c r="F103" s="53"/>
      <c r="G103" s="257"/>
      <c r="H103" s="257"/>
      <c r="I103" s="257"/>
      <c r="J103" s="257"/>
      <c r="K103" s="84"/>
      <c r="L103" s="84"/>
      <c r="M103" s="53"/>
      <c r="N103" s="257"/>
      <c r="O103" s="257"/>
      <c r="P103" s="257"/>
      <c r="Q103" s="257"/>
      <c r="R103" s="84"/>
      <c r="S103" s="84"/>
      <c r="T103" s="53"/>
      <c r="U103" s="257"/>
      <c r="V103" s="257"/>
      <c r="W103" s="257"/>
      <c r="X103" s="257"/>
      <c r="Y103" s="84"/>
      <c r="Z103" s="84"/>
      <c r="AA103" s="53"/>
      <c r="AB103" s="257"/>
      <c r="AC103" s="257"/>
      <c r="AD103" s="257"/>
      <c r="AE103" s="257"/>
      <c r="AF103" s="381"/>
      <c r="AG103" s="111">
        <f t="shared" si="26"/>
        <v>0</v>
      </c>
      <c r="AH103" s="34">
        <f t="shared" si="27"/>
        <v>0</v>
      </c>
      <c r="AI103" s="34">
        <f t="shared" si="28"/>
        <v>0</v>
      </c>
      <c r="AJ103" s="34">
        <f t="shared" si="29"/>
        <v>0</v>
      </c>
      <c r="AK103" s="34">
        <f t="shared" si="30"/>
        <v>0</v>
      </c>
      <c r="AL103" s="34">
        <f t="shared" si="31"/>
        <v>0</v>
      </c>
      <c r="AM103" s="34">
        <f>COUNTIF($B103:$AF103,$AM$4)</f>
        <v>0</v>
      </c>
      <c r="AN103" s="34">
        <f>COUNTIF($B103:$AF103,$AN$4)</f>
        <v>0</v>
      </c>
      <c r="AO103" s="34">
        <f>COUNTIF($B103:$AF103,$AO$4)</f>
        <v>0</v>
      </c>
      <c r="AP103" s="42">
        <f>SUM(AG103:AO103)</f>
        <v>0</v>
      </c>
      <c r="AQ103" s="172">
        <f t="shared" si="19"/>
        <v>0</v>
      </c>
    </row>
    <row r="104" spans="1:43" ht="20.149999999999999" customHeight="1" x14ac:dyDescent="0.35">
      <c r="A104" s="36" t="str">
        <f>CONCATENATE(A103," - ","HEURES ENTREE / SORTIE :")</f>
        <v>[ENTRER LE NOM ET LE PRENOM] - HEURES ENTREE / SORTIE :</v>
      </c>
      <c r="B104" s="107"/>
      <c r="C104" s="54"/>
      <c r="D104" s="84"/>
      <c r="E104" s="84"/>
      <c r="F104" s="53"/>
      <c r="G104" s="257"/>
      <c r="H104" s="257"/>
      <c r="I104" s="257"/>
      <c r="J104" s="257"/>
      <c r="K104" s="84"/>
      <c r="L104" s="84"/>
      <c r="M104" s="53"/>
      <c r="N104" s="257"/>
      <c r="O104" s="257"/>
      <c r="P104" s="257"/>
      <c r="Q104" s="257"/>
      <c r="R104" s="84"/>
      <c r="S104" s="84"/>
      <c r="T104" s="53"/>
      <c r="U104" s="257"/>
      <c r="V104" s="257"/>
      <c r="W104" s="257"/>
      <c r="X104" s="257"/>
      <c r="Y104" s="84"/>
      <c r="Z104" s="84"/>
      <c r="AA104" s="53"/>
      <c r="AB104" s="257"/>
      <c r="AC104" s="257"/>
      <c r="AD104" s="257"/>
      <c r="AE104" s="257"/>
      <c r="AF104" s="381"/>
      <c r="AG104" s="108"/>
      <c r="AH104" s="38"/>
      <c r="AI104" s="38"/>
      <c r="AJ104" s="38"/>
      <c r="AK104" s="38"/>
      <c r="AL104" s="38"/>
      <c r="AM104" s="38"/>
      <c r="AN104" s="38"/>
      <c r="AO104" s="38"/>
      <c r="AP104" s="42"/>
      <c r="AQ104" s="172">
        <f t="shared" si="19"/>
        <v>0</v>
      </c>
    </row>
    <row r="105" spans="1:43" ht="20.149999999999999" customHeight="1" x14ac:dyDescent="0.35">
      <c r="A105" s="43" t="s">
        <v>30</v>
      </c>
      <c r="B105" s="107"/>
      <c r="C105" s="54"/>
      <c r="D105" s="84"/>
      <c r="E105" s="84"/>
      <c r="F105" s="53"/>
      <c r="G105" s="257"/>
      <c r="H105" s="257"/>
      <c r="I105" s="257"/>
      <c r="J105" s="257"/>
      <c r="K105" s="84"/>
      <c r="L105" s="84"/>
      <c r="M105" s="53"/>
      <c r="N105" s="257"/>
      <c r="O105" s="257"/>
      <c r="P105" s="257"/>
      <c r="Q105" s="257"/>
      <c r="R105" s="84"/>
      <c r="S105" s="84"/>
      <c r="T105" s="53"/>
      <c r="U105" s="257"/>
      <c r="V105" s="257"/>
      <c r="W105" s="257"/>
      <c r="X105" s="257"/>
      <c r="Y105" s="84"/>
      <c r="Z105" s="84"/>
      <c r="AA105" s="53"/>
      <c r="AB105" s="257"/>
      <c r="AC105" s="257"/>
      <c r="AD105" s="257"/>
      <c r="AE105" s="257"/>
      <c r="AF105" s="381"/>
      <c r="AG105" s="111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34">
        <f>COUNTIF($B105:$AF105,$AO$4)</f>
        <v>0</v>
      </c>
      <c r="AP105" s="42">
        <f>SUM(AG105:AO105)</f>
        <v>0</v>
      </c>
      <c r="AQ105" s="172">
        <f t="shared" si="19"/>
        <v>0</v>
      </c>
    </row>
    <row r="106" spans="1:43" ht="20.149999999999999" customHeight="1" x14ac:dyDescent="0.35">
      <c r="A106" s="36" t="str">
        <f>CONCATENATE(A105," - ","HEURES ENTREE / SORTIE :")</f>
        <v>[ENTRER LE NOM ET LE PRENOM] - HEURES ENTREE / SORTIE :</v>
      </c>
      <c r="B106" s="107"/>
      <c r="C106" s="54"/>
      <c r="D106" s="84"/>
      <c r="E106" s="84"/>
      <c r="F106" s="53"/>
      <c r="G106" s="257"/>
      <c r="H106" s="257"/>
      <c r="I106" s="257"/>
      <c r="J106" s="257"/>
      <c r="K106" s="84"/>
      <c r="L106" s="84"/>
      <c r="M106" s="53"/>
      <c r="N106" s="257"/>
      <c r="O106" s="257"/>
      <c r="P106" s="257"/>
      <c r="Q106" s="257"/>
      <c r="R106" s="84"/>
      <c r="S106" s="84"/>
      <c r="T106" s="53"/>
      <c r="U106" s="257"/>
      <c r="V106" s="257"/>
      <c r="W106" s="257"/>
      <c r="X106" s="257"/>
      <c r="Y106" s="84"/>
      <c r="Z106" s="84"/>
      <c r="AA106" s="53"/>
      <c r="AB106" s="257"/>
      <c r="AC106" s="257"/>
      <c r="AD106" s="257"/>
      <c r="AE106" s="257"/>
      <c r="AF106" s="381"/>
      <c r="AG106" s="108"/>
      <c r="AH106" s="38"/>
      <c r="AI106" s="38"/>
      <c r="AJ106" s="38"/>
      <c r="AK106" s="38"/>
      <c r="AL106" s="38"/>
      <c r="AM106" s="38"/>
      <c r="AN106" s="38"/>
      <c r="AO106" s="38"/>
      <c r="AP106" s="42"/>
      <c r="AQ106" s="172">
        <f t="shared" si="19"/>
        <v>0</v>
      </c>
    </row>
    <row r="107" spans="1:43" ht="20.149999999999999" customHeight="1" x14ac:dyDescent="0.35">
      <c r="A107" s="43" t="s">
        <v>30</v>
      </c>
      <c r="B107" s="107"/>
      <c r="C107" s="54"/>
      <c r="D107" s="84"/>
      <c r="E107" s="84"/>
      <c r="F107" s="53"/>
      <c r="G107" s="257"/>
      <c r="H107" s="257"/>
      <c r="I107" s="257"/>
      <c r="J107" s="257"/>
      <c r="K107" s="84"/>
      <c r="L107" s="84"/>
      <c r="M107" s="53"/>
      <c r="N107" s="257"/>
      <c r="O107" s="257"/>
      <c r="P107" s="257"/>
      <c r="Q107" s="257"/>
      <c r="R107" s="84"/>
      <c r="S107" s="84"/>
      <c r="T107" s="53"/>
      <c r="U107" s="257"/>
      <c r="V107" s="257"/>
      <c r="W107" s="257"/>
      <c r="X107" s="257"/>
      <c r="Y107" s="84"/>
      <c r="Z107" s="84"/>
      <c r="AA107" s="53"/>
      <c r="AB107" s="257"/>
      <c r="AC107" s="257"/>
      <c r="AD107" s="257"/>
      <c r="AE107" s="257"/>
      <c r="AF107" s="381"/>
      <c r="AG107" s="111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34">
        <f>COUNTIF($B107:$AF107,$AO$4)</f>
        <v>0</v>
      </c>
      <c r="AP107" s="42">
        <f>SUM(AG107:AO107)</f>
        <v>0</v>
      </c>
      <c r="AQ107" s="172">
        <f t="shared" si="19"/>
        <v>0</v>
      </c>
    </row>
    <row r="108" spans="1:43" ht="20.149999999999999" customHeight="1" x14ac:dyDescent="0.35">
      <c r="A108" s="36" t="str">
        <f>CONCATENATE(A107," - ","HEURES ENTREE / SORTIE :")</f>
        <v>[ENTRER LE NOM ET LE PRENOM] - HEURES ENTREE / SORTIE :</v>
      </c>
      <c r="B108" s="107"/>
      <c r="C108" s="54"/>
      <c r="D108" s="84"/>
      <c r="E108" s="84"/>
      <c r="F108" s="53"/>
      <c r="G108" s="257"/>
      <c r="H108" s="257"/>
      <c r="I108" s="257"/>
      <c r="J108" s="257"/>
      <c r="K108" s="84"/>
      <c r="L108" s="84"/>
      <c r="M108" s="53"/>
      <c r="N108" s="257"/>
      <c r="O108" s="257"/>
      <c r="P108" s="257"/>
      <c r="Q108" s="257"/>
      <c r="R108" s="84"/>
      <c r="S108" s="84"/>
      <c r="T108" s="53"/>
      <c r="U108" s="257"/>
      <c r="V108" s="257"/>
      <c r="W108" s="257"/>
      <c r="X108" s="257"/>
      <c r="Y108" s="84"/>
      <c r="Z108" s="84"/>
      <c r="AA108" s="53"/>
      <c r="AB108" s="257"/>
      <c r="AC108" s="257"/>
      <c r="AD108" s="257"/>
      <c r="AE108" s="257"/>
      <c r="AF108" s="381"/>
      <c r="AG108" s="108"/>
      <c r="AH108" s="38"/>
      <c r="AI108" s="38"/>
      <c r="AJ108" s="38"/>
      <c r="AK108" s="38"/>
      <c r="AL108" s="38"/>
      <c r="AM108" s="38"/>
      <c r="AN108" s="38"/>
      <c r="AO108" s="38"/>
      <c r="AP108" s="42"/>
      <c r="AQ108" s="172">
        <f t="shared" si="19"/>
        <v>0</v>
      </c>
    </row>
    <row r="109" spans="1:43" ht="20.149999999999999" customHeight="1" x14ac:dyDescent="0.35">
      <c r="A109" s="43" t="s">
        <v>30</v>
      </c>
      <c r="B109" s="107"/>
      <c r="C109" s="54"/>
      <c r="D109" s="84"/>
      <c r="E109" s="84"/>
      <c r="F109" s="53"/>
      <c r="G109" s="257"/>
      <c r="H109" s="257"/>
      <c r="I109" s="257"/>
      <c r="J109" s="257"/>
      <c r="K109" s="84"/>
      <c r="L109" s="84"/>
      <c r="M109" s="53"/>
      <c r="N109" s="257"/>
      <c r="O109" s="257"/>
      <c r="P109" s="257"/>
      <c r="Q109" s="257"/>
      <c r="R109" s="84"/>
      <c r="S109" s="84"/>
      <c r="T109" s="53"/>
      <c r="U109" s="257"/>
      <c r="V109" s="257"/>
      <c r="W109" s="257"/>
      <c r="X109" s="257"/>
      <c r="Y109" s="84"/>
      <c r="Z109" s="84"/>
      <c r="AA109" s="53"/>
      <c r="AB109" s="257"/>
      <c r="AC109" s="257"/>
      <c r="AD109" s="257"/>
      <c r="AE109" s="257"/>
      <c r="AF109" s="381"/>
      <c r="AG109" s="111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34">
        <f>COUNTIF($B109:$AF109,$AO$4)</f>
        <v>0</v>
      </c>
      <c r="AP109" s="42">
        <f>SUM(AG109:AO109)</f>
        <v>0</v>
      </c>
      <c r="AQ109" s="172">
        <f t="shared" si="19"/>
        <v>0</v>
      </c>
    </row>
    <row r="110" spans="1:43" ht="20.149999999999999" customHeight="1" x14ac:dyDescent="0.35">
      <c r="A110" s="36" t="str">
        <f>CONCATENATE(A109," - ","HEURES ENTREE / SORTIE :")</f>
        <v>[ENTRER LE NOM ET LE PRENOM] - HEURES ENTREE / SORTIE :</v>
      </c>
      <c r="B110" s="107"/>
      <c r="C110" s="54"/>
      <c r="D110" s="84"/>
      <c r="E110" s="84"/>
      <c r="F110" s="53"/>
      <c r="G110" s="257"/>
      <c r="H110" s="257"/>
      <c r="I110" s="257"/>
      <c r="J110" s="257"/>
      <c r="K110" s="84"/>
      <c r="L110" s="84"/>
      <c r="M110" s="53"/>
      <c r="N110" s="257"/>
      <c r="O110" s="257"/>
      <c r="P110" s="257"/>
      <c r="Q110" s="257"/>
      <c r="R110" s="84"/>
      <c r="S110" s="84"/>
      <c r="T110" s="53"/>
      <c r="U110" s="257"/>
      <c r="V110" s="257"/>
      <c r="W110" s="257"/>
      <c r="X110" s="257"/>
      <c r="Y110" s="84"/>
      <c r="Z110" s="84"/>
      <c r="AA110" s="53"/>
      <c r="AB110" s="257"/>
      <c r="AC110" s="257"/>
      <c r="AD110" s="257"/>
      <c r="AE110" s="257"/>
      <c r="AF110" s="381"/>
      <c r="AG110" s="108"/>
      <c r="AH110" s="38"/>
      <c r="AI110" s="38"/>
      <c r="AJ110" s="38"/>
      <c r="AK110" s="38"/>
      <c r="AL110" s="38"/>
      <c r="AM110" s="38"/>
      <c r="AN110" s="38"/>
      <c r="AO110" s="38"/>
      <c r="AP110" s="42"/>
      <c r="AQ110" s="172">
        <f t="shared" si="19"/>
        <v>0</v>
      </c>
    </row>
    <row r="111" spans="1:43" ht="20.149999999999999" customHeight="1" x14ac:dyDescent="0.35">
      <c r="A111" s="43" t="s">
        <v>30</v>
      </c>
      <c r="B111" s="107"/>
      <c r="C111" s="54"/>
      <c r="D111" s="84"/>
      <c r="E111" s="84"/>
      <c r="F111" s="53"/>
      <c r="G111" s="257"/>
      <c r="H111" s="257"/>
      <c r="I111" s="257"/>
      <c r="J111" s="257"/>
      <c r="K111" s="84"/>
      <c r="L111" s="84"/>
      <c r="M111" s="53"/>
      <c r="N111" s="257"/>
      <c r="O111" s="257"/>
      <c r="P111" s="257"/>
      <c r="Q111" s="257"/>
      <c r="R111" s="84"/>
      <c r="S111" s="84"/>
      <c r="T111" s="53"/>
      <c r="U111" s="257"/>
      <c r="V111" s="257"/>
      <c r="W111" s="257"/>
      <c r="X111" s="257"/>
      <c r="Y111" s="84"/>
      <c r="Z111" s="84"/>
      <c r="AA111" s="53"/>
      <c r="AB111" s="257"/>
      <c r="AC111" s="257"/>
      <c r="AD111" s="257"/>
      <c r="AE111" s="257"/>
      <c r="AF111" s="381"/>
      <c r="AG111" s="111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34">
        <f>COUNTIF($B111:$AF111,$AO$4)</f>
        <v>0</v>
      </c>
      <c r="AP111" s="42">
        <f>SUM(AG111:AO111)</f>
        <v>0</v>
      </c>
      <c r="AQ111" s="172">
        <f t="shared" si="19"/>
        <v>0</v>
      </c>
    </row>
    <row r="112" spans="1:43" ht="20.149999999999999" customHeight="1" x14ac:dyDescent="0.35">
      <c r="A112" s="36" t="str">
        <f>CONCATENATE(A111," - ","HEURES ENTREE / SORTIE :")</f>
        <v>[ENTRER LE NOM ET LE PRENOM] - HEURES ENTREE / SORTIE :</v>
      </c>
      <c r="B112" s="107"/>
      <c r="C112" s="54"/>
      <c r="D112" s="84"/>
      <c r="E112" s="84"/>
      <c r="F112" s="53"/>
      <c r="G112" s="257"/>
      <c r="H112" s="257"/>
      <c r="I112" s="257"/>
      <c r="J112" s="257"/>
      <c r="K112" s="84"/>
      <c r="L112" s="84"/>
      <c r="M112" s="53"/>
      <c r="N112" s="257"/>
      <c r="O112" s="257"/>
      <c r="P112" s="257"/>
      <c r="Q112" s="257"/>
      <c r="R112" s="84"/>
      <c r="S112" s="84"/>
      <c r="T112" s="53"/>
      <c r="U112" s="257"/>
      <c r="V112" s="257"/>
      <c r="W112" s="257"/>
      <c r="X112" s="257"/>
      <c r="Y112" s="84"/>
      <c r="Z112" s="84"/>
      <c r="AA112" s="53"/>
      <c r="AB112" s="257"/>
      <c r="AC112" s="257"/>
      <c r="AD112" s="257"/>
      <c r="AE112" s="257"/>
      <c r="AF112" s="381"/>
      <c r="AG112" s="108"/>
      <c r="AH112" s="38"/>
      <c r="AI112" s="38"/>
      <c r="AJ112" s="38"/>
      <c r="AK112" s="38"/>
      <c r="AL112" s="38"/>
      <c r="AM112" s="38"/>
      <c r="AN112" s="38"/>
      <c r="AO112" s="38"/>
      <c r="AP112" s="42"/>
      <c r="AQ112" s="172">
        <f t="shared" si="19"/>
        <v>0</v>
      </c>
    </row>
    <row r="113" spans="1:43" ht="20.149999999999999" customHeight="1" x14ac:dyDescent="0.35">
      <c r="A113" s="43" t="s">
        <v>30</v>
      </c>
      <c r="B113" s="107"/>
      <c r="C113" s="54"/>
      <c r="D113" s="84"/>
      <c r="E113" s="84"/>
      <c r="F113" s="53"/>
      <c r="G113" s="257"/>
      <c r="H113" s="257"/>
      <c r="I113" s="257"/>
      <c r="J113" s="257"/>
      <c r="K113" s="84"/>
      <c r="L113" s="84"/>
      <c r="M113" s="53"/>
      <c r="N113" s="257"/>
      <c r="O113" s="257"/>
      <c r="P113" s="257"/>
      <c r="Q113" s="257"/>
      <c r="R113" s="84"/>
      <c r="S113" s="84"/>
      <c r="T113" s="53"/>
      <c r="U113" s="257"/>
      <c r="V113" s="257"/>
      <c r="W113" s="257"/>
      <c r="X113" s="257"/>
      <c r="Y113" s="84"/>
      <c r="Z113" s="84"/>
      <c r="AA113" s="53"/>
      <c r="AB113" s="257"/>
      <c r="AC113" s="257"/>
      <c r="AD113" s="257"/>
      <c r="AE113" s="257"/>
      <c r="AF113" s="381"/>
      <c r="AG113" s="111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34">
        <f>COUNTIF($B113:$AF113,$AO$4)</f>
        <v>0</v>
      </c>
      <c r="AP113" s="42">
        <f>SUM(AG113:AO113)</f>
        <v>0</v>
      </c>
      <c r="AQ113" s="172">
        <f t="shared" si="19"/>
        <v>0</v>
      </c>
    </row>
    <row r="114" spans="1:43" ht="20.149999999999999" customHeight="1" x14ac:dyDescent="0.35">
      <c r="A114" s="36" t="str">
        <f>CONCATENATE(A113," - ","HEURES ENTREE / SORTIE :")</f>
        <v>[ENTRER LE NOM ET LE PRENOM] - HEURES ENTREE / SORTIE :</v>
      </c>
      <c r="B114" s="107"/>
      <c r="C114" s="54"/>
      <c r="D114" s="84"/>
      <c r="E114" s="84"/>
      <c r="F114" s="53"/>
      <c r="G114" s="257"/>
      <c r="H114" s="257"/>
      <c r="I114" s="257"/>
      <c r="J114" s="257"/>
      <c r="K114" s="84"/>
      <c r="L114" s="84"/>
      <c r="M114" s="53"/>
      <c r="N114" s="257"/>
      <c r="O114" s="257"/>
      <c r="P114" s="257"/>
      <c r="Q114" s="257"/>
      <c r="R114" s="84"/>
      <c r="S114" s="84"/>
      <c r="T114" s="53"/>
      <c r="U114" s="257"/>
      <c r="V114" s="257"/>
      <c r="W114" s="257"/>
      <c r="X114" s="257"/>
      <c r="Y114" s="84"/>
      <c r="Z114" s="84"/>
      <c r="AA114" s="53"/>
      <c r="AB114" s="257"/>
      <c r="AC114" s="257"/>
      <c r="AD114" s="257"/>
      <c r="AE114" s="257"/>
      <c r="AF114" s="381"/>
      <c r="AG114" s="108"/>
      <c r="AH114" s="38"/>
      <c r="AI114" s="38"/>
      <c r="AJ114" s="38"/>
      <c r="AK114" s="38"/>
      <c r="AL114" s="38"/>
      <c r="AM114" s="38"/>
      <c r="AN114" s="38"/>
      <c r="AO114" s="38"/>
      <c r="AP114" s="42"/>
      <c r="AQ114" s="172">
        <f t="shared" si="19"/>
        <v>0</v>
      </c>
    </row>
    <row r="115" spans="1:43" ht="20.149999999999999" customHeight="1" x14ac:dyDescent="0.35">
      <c r="A115" s="43" t="s">
        <v>30</v>
      </c>
      <c r="B115" s="107"/>
      <c r="C115" s="54"/>
      <c r="D115" s="84"/>
      <c r="E115" s="84"/>
      <c r="F115" s="53"/>
      <c r="G115" s="257"/>
      <c r="H115" s="257"/>
      <c r="I115" s="257"/>
      <c r="J115" s="257"/>
      <c r="K115" s="84"/>
      <c r="L115" s="84"/>
      <c r="M115" s="53"/>
      <c r="N115" s="257"/>
      <c r="O115" s="257"/>
      <c r="P115" s="257"/>
      <c r="Q115" s="257"/>
      <c r="R115" s="84"/>
      <c r="S115" s="84"/>
      <c r="T115" s="53"/>
      <c r="U115" s="257"/>
      <c r="V115" s="257"/>
      <c r="W115" s="257"/>
      <c r="X115" s="257"/>
      <c r="Y115" s="84"/>
      <c r="Z115" s="84"/>
      <c r="AA115" s="53"/>
      <c r="AB115" s="257"/>
      <c r="AC115" s="257"/>
      <c r="AD115" s="257"/>
      <c r="AE115" s="257"/>
      <c r="AF115" s="381"/>
      <c r="AG115" s="111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34">
        <f>COUNTIF($B115:$AF115,$AO$4)</f>
        <v>0</v>
      </c>
      <c r="AP115" s="42">
        <f>SUM(AG115:AO115)</f>
        <v>0</v>
      </c>
      <c r="AQ115" s="172">
        <f t="shared" si="19"/>
        <v>0</v>
      </c>
    </row>
    <row r="116" spans="1:43" ht="20.149999999999999" customHeight="1" x14ac:dyDescent="0.35">
      <c r="A116" s="36" t="str">
        <f>CONCATENATE(A115," - ","HEURES ENTREE / SORTIE :")</f>
        <v>[ENTRER LE NOM ET LE PRENOM] - HEURES ENTREE / SORTIE :</v>
      </c>
      <c r="B116" s="107"/>
      <c r="C116" s="54"/>
      <c r="D116" s="84"/>
      <c r="E116" s="84"/>
      <c r="F116" s="53"/>
      <c r="G116" s="257"/>
      <c r="H116" s="257"/>
      <c r="I116" s="257"/>
      <c r="J116" s="257"/>
      <c r="K116" s="84"/>
      <c r="L116" s="84"/>
      <c r="M116" s="53"/>
      <c r="N116" s="257"/>
      <c r="O116" s="257"/>
      <c r="P116" s="257"/>
      <c r="Q116" s="257"/>
      <c r="R116" s="84"/>
      <c r="S116" s="84"/>
      <c r="T116" s="53"/>
      <c r="U116" s="257"/>
      <c r="V116" s="257"/>
      <c r="W116" s="257"/>
      <c r="X116" s="257"/>
      <c r="Y116" s="84"/>
      <c r="Z116" s="84"/>
      <c r="AA116" s="53"/>
      <c r="AB116" s="257"/>
      <c r="AC116" s="257"/>
      <c r="AD116" s="257"/>
      <c r="AE116" s="257"/>
      <c r="AF116" s="381"/>
      <c r="AG116" s="108"/>
      <c r="AH116" s="38"/>
      <c r="AI116" s="38"/>
      <c r="AJ116" s="38"/>
      <c r="AK116" s="38"/>
      <c r="AL116" s="38"/>
      <c r="AM116" s="38"/>
      <c r="AN116" s="38"/>
      <c r="AO116" s="38"/>
      <c r="AP116" s="42"/>
      <c r="AQ116" s="172">
        <f t="shared" si="19"/>
        <v>0</v>
      </c>
    </row>
    <row r="117" spans="1:43" ht="20.149999999999999" customHeight="1" x14ac:dyDescent="0.35">
      <c r="A117" s="43" t="s">
        <v>30</v>
      </c>
      <c r="B117" s="107"/>
      <c r="C117" s="54"/>
      <c r="D117" s="84"/>
      <c r="E117" s="84"/>
      <c r="F117" s="53"/>
      <c r="G117" s="257"/>
      <c r="H117" s="257"/>
      <c r="I117" s="257"/>
      <c r="J117" s="257"/>
      <c r="K117" s="84"/>
      <c r="L117" s="84"/>
      <c r="M117" s="53"/>
      <c r="N117" s="257"/>
      <c r="O117" s="257"/>
      <c r="P117" s="257"/>
      <c r="Q117" s="257"/>
      <c r="R117" s="84"/>
      <c r="S117" s="84"/>
      <c r="T117" s="53"/>
      <c r="U117" s="257"/>
      <c r="V117" s="257"/>
      <c r="W117" s="257"/>
      <c r="X117" s="257"/>
      <c r="Y117" s="84"/>
      <c r="Z117" s="84"/>
      <c r="AA117" s="53"/>
      <c r="AB117" s="257"/>
      <c r="AC117" s="257"/>
      <c r="AD117" s="257"/>
      <c r="AE117" s="257"/>
      <c r="AF117" s="381"/>
      <c r="AG117" s="111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34">
        <f>COUNTIF($B117:$AF117,$AO$4)</f>
        <v>0</v>
      </c>
      <c r="AP117" s="42">
        <f>SUM(AG117:AO117)</f>
        <v>0</v>
      </c>
      <c r="AQ117" s="172">
        <f t="shared" si="19"/>
        <v>0</v>
      </c>
    </row>
    <row r="118" spans="1:43" ht="20.149999999999999" customHeight="1" x14ac:dyDescent="0.35">
      <c r="A118" s="36" t="str">
        <f>CONCATENATE(A117," - ","HEURES ENTREE / SORTIE :")</f>
        <v>[ENTRER LE NOM ET LE PRENOM] - HEURES ENTREE / SORTIE :</v>
      </c>
      <c r="B118" s="107"/>
      <c r="C118" s="54"/>
      <c r="D118" s="84"/>
      <c r="E118" s="84"/>
      <c r="F118" s="53"/>
      <c r="G118" s="257"/>
      <c r="H118" s="257"/>
      <c r="I118" s="257"/>
      <c r="J118" s="257"/>
      <c r="K118" s="84"/>
      <c r="L118" s="84"/>
      <c r="M118" s="53"/>
      <c r="N118" s="257"/>
      <c r="O118" s="257"/>
      <c r="P118" s="257"/>
      <c r="Q118" s="257"/>
      <c r="R118" s="84"/>
      <c r="S118" s="84"/>
      <c r="T118" s="53"/>
      <c r="U118" s="257"/>
      <c r="V118" s="257"/>
      <c r="W118" s="257"/>
      <c r="X118" s="257"/>
      <c r="Y118" s="84"/>
      <c r="Z118" s="84"/>
      <c r="AA118" s="53"/>
      <c r="AB118" s="257"/>
      <c r="AC118" s="257"/>
      <c r="AD118" s="257"/>
      <c r="AE118" s="257"/>
      <c r="AF118" s="381"/>
      <c r="AG118" s="108"/>
      <c r="AH118" s="38"/>
      <c r="AI118" s="38"/>
      <c r="AJ118" s="38"/>
      <c r="AK118" s="38"/>
      <c r="AL118" s="38"/>
      <c r="AM118" s="38"/>
      <c r="AN118" s="38"/>
      <c r="AO118" s="38"/>
      <c r="AP118" s="42"/>
      <c r="AQ118" s="172">
        <f t="shared" si="19"/>
        <v>0</v>
      </c>
    </row>
    <row r="119" spans="1:43" ht="20.149999999999999" customHeight="1" x14ac:dyDescent="0.35">
      <c r="A119" s="43" t="s">
        <v>30</v>
      </c>
      <c r="B119" s="107"/>
      <c r="C119" s="54"/>
      <c r="D119" s="84"/>
      <c r="E119" s="84"/>
      <c r="F119" s="53"/>
      <c r="G119" s="257"/>
      <c r="H119" s="257"/>
      <c r="I119" s="257"/>
      <c r="J119" s="257"/>
      <c r="K119" s="84"/>
      <c r="L119" s="84"/>
      <c r="M119" s="53"/>
      <c r="N119" s="257"/>
      <c r="O119" s="257"/>
      <c r="P119" s="257"/>
      <c r="Q119" s="257"/>
      <c r="R119" s="84"/>
      <c r="S119" s="84"/>
      <c r="T119" s="53"/>
      <c r="U119" s="257"/>
      <c r="V119" s="257"/>
      <c r="W119" s="257"/>
      <c r="X119" s="257"/>
      <c r="Y119" s="84"/>
      <c r="Z119" s="84"/>
      <c r="AA119" s="53"/>
      <c r="AB119" s="257"/>
      <c r="AC119" s="257"/>
      <c r="AD119" s="257"/>
      <c r="AE119" s="257"/>
      <c r="AF119" s="381"/>
      <c r="AG119" s="111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34">
        <f>COUNTIF($B119:$AF119,$AO$4)</f>
        <v>0</v>
      </c>
      <c r="AP119" s="42">
        <f>SUM(AG119:AO119)</f>
        <v>0</v>
      </c>
      <c r="AQ119" s="172">
        <f t="shared" si="19"/>
        <v>0</v>
      </c>
    </row>
    <row r="120" spans="1:43" ht="20.149999999999999" customHeight="1" x14ac:dyDescent="0.35">
      <c r="A120" s="36" t="str">
        <f>CONCATENATE(A119," - ","HEURES ENTREE / SORTIE :")</f>
        <v>[ENTRER LE NOM ET LE PRENOM] - HEURES ENTREE / SORTIE :</v>
      </c>
      <c r="B120" s="107"/>
      <c r="C120" s="54"/>
      <c r="D120" s="84"/>
      <c r="E120" s="84"/>
      <c r="F120" s="53"/>
      <c r="G120" s="257"/>
      <c r="H120" s="257"/>
      <c r="I120" s="257"/>
      <c r="J120" s="257"/>
      <c r="K120" s="84"/>
      <c r="L120" s="84"/>
      <c r="M120" s="53"/>
      <c r="N120" s="257"/>
      <c r="O120" s="257"/>
      <c r="P120" s="257"/>
      <c r="Q120" s="257"/>
      <c r="R120" s="84"/>
      <c r="S120" s="84"/>
      <c r="T120" s="53"/>
      <c r="U120" s="257"/>
      <c r="V120" s="257"/>
      <c r="W120" s="257"/>
      <c r="X120" s="257"/>
      <c r="Y120" s="84"/>
      <c r="Z120" s="84"/>
      <c r="AA120" s="53"/>
      <c r="AB120" s="257"/>
      <c r="AC120" s="257"/>
      <c r="AD120" s="257"/>
      <c r="AE120" s="257"/>
      <c r="AF120" s="381"/>
      <c r="AG120" s="108"/>
      <c r="AH120" s="38"/>
      <c r="AI120" s="38"/>
      <c r="AJ120" s="38"/>
      <c r="AK120" s="38"/>
      <c r="AL120" s="38"/>
      <c r="AM120" s="38"/>
      <c r="AN120" s="38"/>
      <c r="AO120" s="38"/>
      <c r="AP120" s="42"/>
      <c r="AQ120" s="172">
        <f t="shared" si="19"/>
        <v>0</v>
      </c>
    </row>
    <row r="121" spans="1:43" ht="20.149999999999999" customHeight="1" x14ac:dyDescent="0.35">
      <c r="A121" s="115" t="s">
        <v>30</v>
      </c>
      <c r="B121" s="116"/>
      <c r="C121" s="117"/>
      <c r="D121" s="258"/>
      <c r="E121" s="258"/>
      <c r="F121" s="34"/>
      <c r="G121" s="259"/>
      <c r="H121" s="259"/>
      <c r="I121" s="259"/>
      <c r="J121" s="259"/>
      <c r="K121" s="258"/>
      <c r="L121" s="258"/>
      <c r="M121" s="34"/>
      <c r="N121" s="259"/>
      <c r="O121" s="259"/>
      <c r="P121" s="259"/>
      <c r="Q121" s="259"/>
      <c r="R121" s="258"/>
      <c r="S121" s="258"/>
      <c r="T121" s="34"/>
      <c r="U121" s="259"/>
      <c r="V121" s="259"/>
      <c r="W121" s="259"/>
      <c r="X121" s="259"/>
      <c r="Y121" s="258"/>
      <c r="Z121" s="258"/>
      <c r="AA121" s="34"/>
      <c r="AB121" s="259"/>
      <c r="AC121" s="259"/>
      <c r="AD121" s="259"/>
      <c r="AE121" s="259"/>
      <c r="AF121" s="382"/>
      <c r="AG121" s="111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34">
        <f>COUNTIF($B121:$AF121,$AO$4)</f>
        <v>0</v>
      </c>
      <c r="AP121" s="118">
        <f>SUM(AG121:AO121)</f>
        <v>0</v>
      </c>
      <c r="AQ121" s="172">
        <f t="shared" si="19"/>
        <v>0</v>
      </c>
    </row>
    <row r="122" spans="1:43" ht="20.149999999999999" customHeight="1" x14ac:dyDescent="0.35">
      <c r="A122" s="119" t="str">
        <f>CONCATENATE(A121," - ","HEURES ENTREE / SORTIE :")</f>
        <v>[ENTRER LE NOM ET LE PRENOM] - HEURES ENTREE / SORTIE :</v>
      </c>
      <c r="B122" s="260"/>
      <c r="C122" s="120"/>
      <c r="D122" s="261"/>
      <c r="E122" s="261"/>
      <c r="F122" s="121"/>
      <c r="G122" s="262"/>
      <c r="H122" s="262"/>
      <c r="I122" s="262"/>
      <c r="J122" s="262"/>
      <c r="K122" s="261"/>
      <c r="L122" s="261"/>
      <c r="M122" s="121"/>
      <c r="N122" s="262"/>
      <c r="O122" s="262"/>
      <c r="P122" s="262"/>
      <c r="Q122" s="262"/>
      <c r="R122" s="261"/>
      <c r="S122" s="261"/>
      <c r="T122" s="121"/>
      <c r="U122" s="262"/>
      <c r="V122" s="262"/>
      <c r="W122" s="262"/>
      <c r="X122" s="262"/>
      <c r="Y122" s="261"/>
      <c r="Z122" s="261"/>
      <c r="AA122" s="121"/>
      <c r="AB122" s="262"/>
      <c r="AC122" s="262"/>
      <c r="AD122" s="262"/>
      <c r="AE122" s="262"/>
      <c r="AF122" s="383"/>
      <c r="AG122" s="122"/>
      <c r="AH122" s="121"/>
      <c r="AI122" s="121"/>
      <c r="AJ122" s="121"/>
      <c r="AK122" s="121"/>
      <c r="AL122" s="121"/>
      <c r="AM122" s="121"/>
      <c r="AN122" s="121"/>
      <c r="AO122" s="121"/>
      <c r="AP122" s="123"/>
      <c r="AQ122" s="172">
        <f t="shared" si="19"/>
        <v>0</v>
      </c>
    </row>
    <row r="123" spans="1:43" ht="20.149999999999999" customHeight="1" x14ac:dyDescent="0.35">
      <c r="A123" s="51" t="s">
        <v>30</v>
      </c>
      <c r="B123" s="107"/>
      <c r="C123" s="54"/>
      <c r="D123" s="84"/>
      <c r="E123" s="84"/>
      <c r="F123" s="53"/>
      <c r="G123" s="257"/>
      <c r="H123" s="257"/>
      <c r="I123" s="257"/>
      <c r="J123" s="257"/>
      <c r="K123" s="84"/>
      <c r="L123" s="84"/>
      <c r="M123" s="53"/>
      <c r="N123" s="257"/>
      <c r="O123" s="257"/>
      <c r="P123" s="257"/>
      <c r="Q123" s="257"/>
      <c r="R123" s="84"/>
      <c r="S123" s="84"/>
      <c r="T123" s="53"/>
      <c r="U123" s="257"/>
      <c r="V123" s="257"/>
      <c r="W123" s="257"/>
      <c r="X123" s="257"/>
      <c r="Y123" s="84"/>
      <c r="Z123" s="84"/>
      <c r="AA123" s="53"/>
      <c r="AB123" s="257"/>
      <c r="AC123" s="257"/>
      <c r="AD123" s="257"/>
      <c r="AE123" s="257"/>
      <c r="AF123" s="381"/>
      <c r="AG123" s="111">
        <f>COUNTIF($B123:$AF123,$AG$4)</f>
        <v>0</v>
      </c>
      <c r="AH123" s="34">
        <f>COUNTIF($B123:$AF123,$AH$4)</f>
        <v>0</v>
      </c>
      <c r="AI123" s="34">
        <f>COUNTIF($B123:$AF123,$AI$4)</f>
        <v>0</v>
      </c>
      <c r="AJ123" s="34">
        <f>COUNTIF($B123:$AF123,$AJ$4)</f>
        <v>0</v>
      </c>
      <c r="AK123" s="34">
        <f>COUNTIF($B123:$AF123,$AK$4)</f>
        <v>0</v>
      </c>
      <c r="AL123" s="34">
        <f>COUNTIF($B123:$AF123,$AL$4)</f>
        <v>0</v>
      </c>
      <c r="AM123" s="34">
        <f>COUNTIF($B123:$AF123,$AM$4)</f>
        <v>0</v>
      </c>
      <c r="AN123" s="34">
        <f>COUNTIF($B123:$AF123,$AN$4)</f>
        <v>0</v>
      </c>
      <c r="AO123" s="34">
        <f>COUNTIF($B123:$AF123,$AO$4)</f>
        <v>0</v>
      </c>
      <c r="AP123" s="35">
        <f>SUM(AG123:AO123)</f>
        <v>0</v>
      </c>
      <c r="AQ123" s="172">
        <f t="shared" si="19"/>
        <v>0</v>
      </c>
    </row>
    <row r="124" spans="1:43" ht="20.149999999999999" customHeight="1" x14ac:dyDescent="0.35">
      <c r="A124" s="36" t="str">
        <f>CONCATENATE(A123," - ","HEURES ENTREE / SORTIE :")</f>
        <v>[ENTRER LE NOM ET LE PRENOM] - HEURES ENTREE / SORTIE :</v>
      </c>
      <c r="B124" s="107"/>
      <c r="C124" s="54"/>
      <c r="D124" s="84"/>
      <c r="E124" s="84"/>
      <c r="F124" s="53"/>
      <c r="G124" s="257"/>
      <c r="H124" s="257"/>
      <c r="I124" s="257"/>
      <c r="J124" s="257"/>
      <c r="K124" s="84"/>
      <c r="L124" s="84"/>
      <c r="M124" s="53"/>
      <c r="N124" s="257"/>
      <c r="O124" s="257"/>
      <c r="P124" s="257"/>
      <c r="Q124" s="257"/>
      <c r="R124" s="84"/>
      <c r="S124" s="84"/>
      <c r="T124" s="53"/>
      <c r="U124" s="257"/>
      <c r="V124" s="257"/>
      <c r="W124" s="257"/>
      <c r="X124" s="257"/>
      <c r="Y124" s="84"/>
      <c r="Z124" s="84"/>
      <c r="AA124" s="53"/>
      <c r="AB124" s="257"/>
      <c r="AC124" s="257"/>
      <c r="AD124" s="257"/>
      <c r="AE124" s="257"/>
      <c r="AF124" s="381"/>
      <c r="AG124" s="108"/>
      <c r="AH124" s="38"/>
      <c r="AI124" s="38"/>
      <c r="AJ124" s="38"/>
      <c r="AK124" s="38"/>
      <c r="AL124" s="38"/>
      <c r="AM124" s="38"/>
      <c r="AN124" s="38"/>
      <c r="AO124" s="38"/>
      <c r="AP124" s="42"/>
      <c r="AQ124" s="172">
        <f t="shared" si="19"/>
        <v>0</v>
      </c>
    </row>
    <row r="125" spans="1:43" ht="20.149999999999999" customHeight="1" x14ac:dyDescent="0.35">
      <c r="A125" s="43" t="s">
        <v>30</v>
      </c>
      <c r="B125" s="107"/>
      <c r="C125" s="54"/>
      <c r="D125" s="84"/>
      <c r="E125" s="84"/>
      <c r="F125" s="53"/>
      <c r="G125" s="257"/>
      <c r="H125" s="257"/>
      <c r="I125" s="257"/>
      <c r="J125" s="257"/>
      <c r="K125" s="84"/>
      <c r="L125" s="84"/>
      <c r="M125" s="53"/>
      <c r="N125" s="257"/>
      <c r="O125" s="257"/>
      <c r="P125" s="257"/>
      <c r="Q125" s="257"/>
      <c r="R125" s="84"/>
      <c r="S125" s="84"/>
      <c r="T125" s="53"/>
      <c r="U125" s="257"/>
      <c r="V125" s="257"/>
      <c r="W125" s="257"/>
      <c r="X125" s="257"/>
      <c r="Y125" s="84"/>
      <c r="Z125" s="84"/>
      <c r="AA125" s="53"/>
      <c r="AB125" s="257"/>
      <c r="AC125" s="257"/>
      <c r="AD125" s="257"/>
      <c r="AE125" s="257"/>
      <c r="AF125" s="381"/>
      <c r="AG125" s="111">
        <f t="shared" ref="AG125:AG145" si="32">COUNTIF($B125:$AF125,$AG$4)</f>
        <v>0</v>
      </c>
      <c r="AH125" s="34">
        <f t="shared" ref="AH125:AH145" si="33">COUNTIF($B125:$AF125,$AH$4)</f>
        <v>0</v>
      </c>
      <c r="AI125" s="34">
        <f t="shared" ref="AI125:AI145" si="34">COUNTIF($B125:$AF125,$AI$4)</f>
        <v>0</v>
      </c>
      <c r="AJ125" s="34">
        <f t="shared" ref="AJ125:AJ145" si="35">COUNTIF($B125:$AF125,$AJ$4)</f>
        <v>0</v>
      </c>
      <c r="AK125" s="34">
        <f t="shared" ref="AK125:AK145" si="36">COUNTIF($B125:$AF125,$AK$4)</f>
        <v>0</v>
      </c>
      <c r="AL125" s="34">
        <f t="shared" ref="AL125:AL145" si="37">COUNTIF($B125:$AF125,$AL$4)</f>
        <v>0</v>
      </c>
      <c r="AM125" s="34">
        <f>COUNTIF($B125:$AF125,$AM$4)</f>
        <v>0</v>
      </c>
      <c r="AN125" s="34">
        <f>COUNTIF($B125:$AF125,$AN$4)</f>
        <v>0</v>
      </c>
      <c r="AO125" s="34">
        <f>COUNTIF($B125:$AF125,$AO$4)</f>
        <v>0</v>
      </c>
      <c r="AP125" s="42">
        <f>SUM(AG125:AO125)</f>
        <v>0</v>
      </c>
      <c r="AQ125" s="172">
        <f t="shared" si="19"/>
        <v>0</v>
      </c>
    </row>
    <row r="126" spans="1:43" ht="20.149999999999999" customHeight="1" x14ac:dyDescent="0.35">
      <c r="A126" s="36" t="str">
        <f>CONCATENATE(A125," - ","HEURES ENTREE / SORTIE :")</f>
        <v>[ENTRER LE NOM ET LE PRENOM] - HEURES ENTREE / SORTIE :</v>
      </c>
      <c r="B126" s="107"/>
      <c r="C126" s="54"/>
      <c r="D126" s="84"/>
      <c r="E126" s="84"/>
      <c r="F126" s="53"/>
      <c r="G126" s="257"/>
      <c r="H126" s="257"/>
      <c r="I126" s="257"/>
      <c r="J126" s="257"/>
      <c r="K126" s="84"/>
      <c r="L126" s="84"/>
      <c r="M126" s="53"/>
      <c r="N126" s="257"/>
      <c r="O126" s="257"/>
      <c r="P126" s="257"/>
      <c r="Q126" s="257"/>
      <c r="R126" s="84"/>
      <c r="S126" s="84"/>
      <c r="T126" s="53"/>
      <c r="U126" s="257"/>
      <c r="V126" s="257"/>
      <c r="W126" s="257"/>
      <c r="X126" s="257"/>
      <c r="Y126" s="84"/>
      <c r="Z126" s="84"/>
      <c r="AA126" s="53"/>
      <c r="AB126" s="257"/>
      <c r="AC126" s="257"/>
      <c r="AD126" s="257"/>
      <c r="AE126" s="257"/>
      <c r="AF126" s="381"/>
      <c r="AG126" s="108"/>
      <c r="AH126" s="38"/>
      <c r="AI126" s="38"/>
      <c r="AJ126" s="38"/>
      <c r="AK126" s="38"/>
      <c r="AL126" s="38"/>
      <c r="AM126" s="38"/>
      <c r="AN126" s="38"/>
      <c r="AO126" s="38"/>
      <c r="AP126" s="42"/>
      <c r="AQ126" s="172">
        <f t="shared" si="19"/>
        <v>0</v>
      </c>
    </row>
    <row r="127" spans="1:43" ht="20.149999999999999" customHeight="1" x14ac:dyDescent="0.35">
      <c r="A127" s="43" t="s">
        <v>30</v>
      </c>
      <c r="B127" s="107"/>
      <c r="C127" s="54"/>
      <c r="D127" s="84"/>
      <c r="E127" s="84"/>
      <c r="F127" s="53"/>
      <c r="G127" s="257"/>
      <c r="H127" s="257"/>
      <c r="I127" s="257"/>
      <c r="J127" s="257"/>
      <c r="K127" s="84"/>
      <c r="L127" s="84"/>
      <c r="M127" s="53"/>
      <c r="N127" s="257"/>
      <c r="O127" s="257"/>
      <c r="P127" s="257"/>
      <c r="Q127" s="257"/>
      <c r="R127" s="84"/>
      <c r="S127" s="84"/>
      <c r="T127" s="53"/>
      <c r="U127" s="257"/>
      <c r="V127" s="257"/>
      <c r="W127" s="257"/>
      <c r="X127" s="257"/>
      <c r="Y127" s="84"/>
      <c r="Z127" s="84"/>
      <c r="AA127" s="53"/>
      <c r="AB127" s="257"/>
      <c r="AC127" s="257"/>
      <c r="AD127" s="257"/>
      <c r="AE127" s="257"/>
      <c r="AF127" s="381"/>
      <c r="AG127" s="111">
        <f t="shared" si="32"/>
        <v>0</v>
      </c>
      <c r="AH127" s="34">
        <f t="shared" si="33"/>
        <v>0</v>
      </c>
      <c r="AI127" s="34">
        <f t="shared" si="34"/>
        <v>0</v>
      </c>
      <c r="AJ127" s="34">
        <f t="shared" si="35"/>
        <v>0</v>
      </c>
      <c r="AK127" s="34">
        <f t="shared" si="36"/>
        <v>0</v>
      </c>
      <c r="AL127" s="34">
        <f t="shared" si="37"/>
        <v>0</v>
      </c>
      <c r="AM127" s="34">
        <f>COUNTIF($B127:$AF127,$AM$4)</f>
        <v>0</v>
      </c>
      <c r="AN127" s="34">
        <f>COUNTIF($B127:$AF127,$AN$4)</f>
        <v>0</v>
      </c>
      <c r="AO127" s="34">
        <f>COUNTIF($B127:$AF127,$AO$4)</f>
        <v>0</v>
      </c>
      <c r="AP127" s="42">
        <f>SUM(AG127:AO127)</f>
        <v>0</v>
      </c>
      <c r="AQ127" s="172">
        <f t="shared" si="19"/>
        <v>0</v>
      </c>
    </row>
    <row r="128" spans="1:43" ht="20.149999999999999" customHeight="1" x14ac:dyDescent="0.35">
      <c r="A128" s="36" t="str">
        <f>CONCATENATE(A127," - ","HEURES ENTREE / SORTIE :")</f>
        <v>[ENTRER LE NOM ET LE PRENOM] - HEURES ENTREE / SORTIE :</v>
      </c>
      <c r="B128" s="107"/>
      <c r="C128" s="54"/>
      <c r="D128" s="84"/>
      <c r="E128" s="84"/>
      <c r="F128" s="53"/>
      <c r="G128" s="257"/>
      <c r="H128" s="257"/>
      <c r="I128" s="257"/>
      <c r="J128" s="257"/>
      <c r="K128" s="84"/>
      <c r="L128" s="84"/>
      <c r="M128" s="53"/>
      <c r="N128" s="257"/>
      <c r="O128" s="257"/>
      <c r="P128" s="257"/>
      <c r="Q128" s="257"/>
      <c r="R128" s="84"/>
      <c r="S128" s="84"/>
      <c r="T128" s="53"/>
      <c r="U128" s="257"/>
      <c r="V128" s="257"/>
      <c r="W128" s="257"/>
      <c r="X128" s="257"/>
      <c r="Y128" s="84"/>
      <c r="Z128" s="84"/>
      <c r="AA128" s="53"/>
      <c r="AB128" s="257"/>
      <c r="AC128" s="257"/>
      <c r="AD128" s="257"/>
      <c r="AE128" s="257"/>
      <c r="AF128" s="381"/>
      <c r="AG128" s="108"/>
      <c r="AH128" s="38"/>
      <c r="AI128" s="38"/>
      <c r="AJ128" s="38"/>
      <c r="AK128" s="38"/>
      <c r="AL128" s="38"/>
      <c r="AM128" s="38"/>
      <c r="AN128" s="38"/>
      <c r="AO128" s="38"/>
      <c r="AP128" s="42"/>
      <c r="AQ128" s="172">
        <f t="shared" si="19"/>
        <v>0</v>
      </c>
    </row>
    <row r="129" spans="1:43" ht="20.149999999999999" customHeight="1" thickBot="1" x14ac:dyDescent="0.4">
      <c r="A129" s="56" t="s">
        <v>30</v>
      </c>
      <c r="B129" s="124"/>
      <c r="C129" s="125"/>
      <c r="D129" s="263"/>
      <c r="E129" s="263"/>
      <c r="F129" s="62"/>
      <c r="G129" s="264"/>
      <c r="H129" s="264"/>
      <c r="I129" s="264"/>
      <c r="J129" s="264"/>
      <c r="K129" s="263"/>
      <c r="L129" s="263"/>
      <c r="M129" s="62"/>
      <c r="N129" s="264"/>
      <c r="O129" s="264"/>
      <c r="P129" s="264"/>
      <c r="Q129" s="264"/>
      <c r="R129" s="263"/>
      <c r="S129" s="263"/>
      <c r="T129" s="62"/>
      <c r="U129" s="264"/>
      <c r="V129" s="264"/>
      <c r="W129" s="264"/>
      <c r="X129" s="264"/>
      <c r="Y129" s="263"/>
      <c r="Z129" s="263"/>
      <c r="AA129" s="62"/>
      <c r="AB129" s="264"/>
      <c r="AC129" s="264"/>
      <c r="AD129" s="264"/>
      <c r="AE129" s="264"/>
      <c r="AF129" s="384"/>
      <c r="AG129" s="126">
        <f t="shared" si="32"/>
        <v>0</v>
      </c>
      <c r="AH129" s="62">
        <f t="shared" si="33"/>
        <v>0</v>
      </c>
      <c r="AI129" s="62">
        <f t="shared" si="34"/>
        <v>0</v>
      </c>
      <c r="AJ129" s="62">
        <f t="shared" si="35"/>
        <v>0</v>
      </c>
      <c r="AK129" s="62">
        <f t="shared" si="36"/>
        <v>0</v>
      </c>
      <c r="AL129" s="62">
        <f t="shared" si="37"/>
        <v>0</v>
      </c>
      <c r="AM129" s="62">
        <f>COUNTIF($B129:$AF129,$AM$4)</f>
        <v>0</v>
      </c>
      <c r="AN129" s="62">
        <f>COUNTIF($B129:$AF129,$AN$4)</f>
        <v>0</v>
      </c>
      <c r="AO129" s="62">
        <f>COUNTIF($B129:$AF129,$AO$4)</f>
        <v>0</v>
      </c>
      <c r="AP129" s="63">
        <f>SUM(AG129:AO129)</f>
        <v>0</v>
      </c>
      <c r="AQ129" s="172">
        <f t="shared" si="19"/>
        <v>0</v>
      </c>
    </row>
    <row r="130" spans="1:43" ht="20.149999999999999" customHeight="1" x14ac:dyDescent="0.35">
      <c r="A130" s="64" t="str">
        <f>CONCATENATE(A129," - ","HEURES ENTREE / SORTIE :")</f>
        <v>[ENTRER LE NOM ET LE PRENOM] - HEURES ENTREE / SORTIE :</v>
      </c>
      <c r="B130" s="100"/>
      <c r="C130" s="31"/>
      <c r="D130" s="146"/>
      <c r="E130" s="146"/>
      <c r="F130" s="30"/>
      <c r="G130" s="256"/>
      <c r="H130" s="256"/>
      <c r="I130" s="256"/>
      <c r="J130" s="256"/>
      <c r="K130" s="146"/>
      <c r="L130" s="146"/>
      <c r="M130" s="30"/>
      <c r="N130" s="256"/>
      <c r="O130" s="256"/>
      <c r="P130" s="256"/>
      <c r="Q130" s="256"/>
      <c r="R130" s="146"/>
      <c r="S130" s="146"/>
      <c r="T130" s="30"/>
      <c r="U130" s="256"/>
      <c r="V130" s="256"/>
      <c r="W130" s="256"/>
      <c r="X130" s="256"/>
      <c r="Y130" s="146"/>
      <c r="Z130" s="146"/>
      <c r="AA130" s="30"/>
      <c r="AB130" s="256"/>
      <c r="AC130" s="256"/>
      <c r="AD130" s="256"/>
      <c r="AE130" s="256"/>
      <c r="AF130" s="385"/>
      <c r="AG130" s="127"/>
      <c r="AH130" s="30"/>
      <c r="AI130" s="30"/>
      <c r="AJ130" s="30"/>
      <c r="AK130" s="30"/>
      <c r="AL130" s="30"/>
      <c r="AM130" s="30"/>
      <c r="AN130" s="30"/>
      <c r="AO130" s="30"/>
      <c r="AP130" s="66"/>
      <c r="AQ130" s="172">
        <f t="shared" si="19"/>
        <v>0</v>
      </c>
    </row>
    <row r="131" spans="1:43" ht="20.149999999999999" customHeight="1" x14ac:dyDescent="0.35">
      <c r="A131" s="43" t="s">
        <v>30</v>
      </c>
      <c r="B131" s="107"/>
      <c r="C131" s="54"/>
      <c r="D131" s="84"/>
      <c r="E131" s="84"/>
      <c r="F131" s="53"/>
      <c r="G131" s="257"/>
      <c r="H131" s="257"/>
      <c r="I131" s="257"/>
      <c r="J131" s="257"/>
      <c r="K131" s="84"/>
      <c r="L131" s="84"/>
      <c r="M131" s="53"/>
      <c r="N131" s="257"/>
      <c r="O131" s="257"/>
      <c r="P131" s="257"/>
      <c r="Q131" s="257"/>
      <c r="R131" s="84"/>
      <c r="S131" s="84"/>
      <c r="T131" s="53"/>
      <c r="U131" s="257"/>
      <c r="V131" s="257"/>
      <c r="W131" s="257"/>
      <c r="X131" s="257"/>
      <c r="Y131" s="84"/>
      <c r="Z131" s="84"/>
      <c r="AA131" s="53"/>
      <c r="AB131" s="257"/>
      <c r="AC131" s="257"/>
      <c r="AD131" s="257"/>
      <c r="AE131" s="257"/>
      <c r="AF131" s="381"/>
      <c r="AG131" s="111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34">
        <f>COUNTIF($B131:$AF131,$AO$4)</f>
        <v>0</v>
      </c>
      <c r="AP131" s="42">
        <f>SUM(AG131:AO131)</f>
        <v>0</v>
      </c>
      <c r="AQ131" s="172">
        <f t="shared" si="19"/>
        <v>0</v>
      </c>
    </row>
    <row r="132" spans="1:43" ht="20.149999999999999" customHeight="1" x14ac:dyDescent="0.35">
      <c r="A132" s="36" t="str">
        <f>CONCATENATE(A131," - ","HEURES ENTREE / SORTIE :")</f>
        <v>[ENTRER LE NOM ET LE PRENOM] - HEURES ENTREE / SORTIE :</v>
      </c>
      <c r="B132" s="107"/>
      <c r="C132" s="54"/>
      <c r="D132" s="84"/>
      <c r="E132" s="84"/>
      <c r="F132" s="53"/>
      <c r="G132" s="257"/>
      <c r="H132" s="257"/>
      <c r="I132" s="257"/>
      <c r="J132" s="257"/>
      <c r="K132" s="84"/>
      <c r="L132" s="84"/>
      <c r="M132" s="53"/>
      <c r="N132" s="257"/>
      <c r="O132" s="257"/>
      <c r="P132" s="257"/>
      <c r="Q132" s="257"/>
      <c r="R132" s="84"/>
      <c r="S132" s="84"/>
      <c r="T132" s="53"/>
      <c r="U132" s="257"/>
      <c r="V132" s="257"/>
      <c r="W132" s="257"/>
      <c r="X132" s="257"/>
      <c r="Y132" s="84"/>
      <c r="Z132" s="84"/>
      <c r="AA132" s="53"/>
      <c r="AB132" s="257"/>
      <c r="AC132" s="257"/>
      <c r="AD132" s="257"/>
      <c r="AE132" s="257"/>
      <c r="AF132" s="381"/>
      <c r="AG132" s="108"/>
      <c r="AH132" s="38"/>
      <c r="AI132" s="38"/>
      <c r="AJ132" s="38"/>
      <c r="AK132" s="38"/>
      <c r="AL132" s="38"/>
      <c r="AM132" s="38"/>
      <c r="AN132" s="38"/>
      <c r="AO132" s="38"/>
      <c r="AP132" s="42"/>
      <c r="AQ132" s="172">
        <f t="shared" si="19"/>
        <v>0</v>
      </c>
    </row>
    <row r="133" spans="1:43" ht="20.149999999999999" customHeight="1" x14ac:dyDescent="0.35">
      <c r="A133" s="43" t="s">
        <v>30</v>
      </c>
      <c r="B133" s="107"/>
      <c r="C133" s="54"/>
      <c r="D133" s="84"/>
      <c r="E133" s="84"/>
      <c r="F133" s="53"/>
      <c r="G133" s="257"/>
      <c r="H133" s="257"/>
      <c r="I133" s="257"/>
      <c r="J133" s="257"/>
      <c r="K133" s="84"/>
      <c r="L133" s="84"/>
      <c r="M133" s="53"/>
      <c r="N133" s="257"/>
      <c r="O133" s="257"/>
      <c r="P133" s="257"/>
      <c r="Q133" s="257"/>
      <c r="R133" s="84"/>
      <c r="S133" s="84"/>
      <c r="T133" s="53"/>
      <c r="U133" s="257"/>
      <c r="V133" s="257"/>
      <c r="W133" s="257"/>
      <c r="X133" s="257"/>
      <c r="Y133" s="84"/>
      <c r="Z133" s="84"/>
      <c r="AA133" s="53"/>
      <c r="AB133" s="257"/>
      <c r="AC133" s="257"/>
      <c r="AD133" s="257"/>
      <c r="AE133" s="257"/>
      <c r="AF133" s="381"/>
      <c r="AG133" s="111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34">
        <f>COUNTIF($B133:$AF133,$AO$4)</f>
        <v>0</v>
      </c>
      <c r="AP133" s="42">
        <f>SUM(AG133:AO133)</f>
        <v>0</v>
      </c>
      <c r="AQ133" s="172">
        <f t="shared" si="19"/>
        <v>0</v>
      </c>
    </row>
    <row r="134" spans="1:43" ht="20.149999999999999" customHeight="1" x14ac:dyDescent="0.35">
      <c r="A134" s="36" t="str">
        <f>CONCATENATE(A133," - ","HEURES ENTREE / SORTIE :")</f>
        <v>[ENTRER LE NOM ET LE PRENOM] - HEURES ENTREE / SORTIE :</v>
      </c>
      <c r="B134" s="107"/>
      <c r="C134" s="54"/>
      <c r="D134" s="84"/>
      <c r="E134" s="84"/>
      <c r="F134" s="53"/>
      <c r="G134" s="257"/>
      <c r="H134" s="257"/>
      <c r="I134" s="257"/>
      <c r="J134" s="257"/>
      <c r="K134" s="84"/>
      <c r="L134" s="84"/>
      <c r="M134" s="53"/>
      <c r="N134" s="257"/>
      <c r="O134" s="257"/>
      <c r="P134" s="257"/>
      <c r="Q134" s="257"/>
      <c r="R134" s="84"/>
      <c r="S134" s="84"/>
      <c r="T134" s="53"/>
      <c r="U134" s="257"/>
      <c r="V134" s="257"/>
      <c r="W134" s="257"/>
      <c r="X134" s="257"/>
      <c r="Y134" s="84"/>
      <c r="Z134" s="84"/>
      <c r="AA134" s="53"/>
      <c r="AB134" s="257"/>
      <c r="AC134" s="257"/>
      <c r="AD134" s="257"/>
      <c r="AE134" s="257"/>
      <c r="AF134" s="381"/>
      <c r="AG134" s="108"/>
      <c r="AH134" s="38"/>
      <c r="AI134" s="38"/>
      <c r="AJ134" s="38"/>
      <c r="AK134" s="38"/>
      <c r="AL134" s="38"/>
      <c r="AM134" s="38"/>
      <c r="AN134" s="38"/>
      <c r="AO134" s="38"/>
      <c r="AP134" s="42"/>
      <c r="AQ134" s="172">
        <f t="shared" ref="AQ134:AQ192" si="38">COUNTIF($B134:$AF134,$AQ$4)</f>
        <v>0</v>
      </c>
    </row>
    <row r="135" spans="1:43" ht="20.149999999999999" customHeight="1" x14ac:dyDescent="0.35">
      <c r="A135" s="43" t="s">
        <v>30</v>
      </c>
      <c r="B135" s="107"/>
      <c r="C135" s="54"/>
      <c r="D135" s="84"/>
      <c r="E135" s="84"/>
      <c r="F135" s="53"/>
      <c r="G135" s="257"/>
      <c r="H135" s="257"/>
      <c r="I135" s="257"/>
      <c r="J135" s="257"/>
      <c r="K135" s="84"/>
      <c r="L135" s="84"/>
      <c r="M135" s="53"/>
      <c r="N135" s="257"/>
      <c r="O135" s="257"/>
      <c r="P135" s="257"/>
      <c r="Q135" s="257"/>
      <c r="R135" s="84"/>
      <c r="S135" s="84"/>
      <c r="T135" s="53"/>
      <c r="U135" s="257"/>
      <c r="V135" s="257"/>
      <c r="W135" s="257"/>
      <c r="X135" s="257"/>
      <c r="Y135" s="84"/>
      <c r="Z135" s="84"/>
      <c r="AA135" s="53"/>
      <c r="AB135" s="257"/>
      <c r="AC135" s="257"/>
      <c r="AD135" s="257"/>
      <c r="AE135" s="257"/>
      <c r="AF135" s="381"/>
      <c r="AG135" s="111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34">
        <f>COUNTIF($B135:$AF135,$AO$4)</f>
        <v>0</v>
      </c>
      <c r="AP135" s="42">
        <f>SUM(AG135:AO135)</f>
        <v>0</v>
      </c>
      <c r="AQ135" s="172">
        <f t="shared" si="38"/>
        <v>0</v>
      </c>
    </row>
    <row r="136" spans="1:43" ht="20.149999999999999" customHeight="1" x14ac:dyDescent="0.35">
      <c r="A136" s="36" t="str">
        <f>CONCATENATE(A135," - ","HEURES ENTREE / SORTIE :")</f>
        <v>[ENTRER LE NOM ET LE PRENOM] - HEURES ENTREE / SORTIE :</v>
      </c>
      <c r="B136" s="107"/>
      <c r="C136" s="54"/>
      <c r="D136" s="84"/>
      <c r="E136" s="84"/>
      <c r="F136" s="53"/>
      <c r="G136" s="257"/>
      <c r="H136" s="257"/>
      <c r="I136" s="257"/>
      <c r="J136" s="257"/>
      <c r="K136" s="84"/>
      <c r="L136" s="84"/>
      <c r="M136" s="53"/>
      <c r="N136" s="257"/>
      <c r="O136" s="257"/>
      <c r="P136" s="257"/>
      <c r="Q136" s="257"/>
      <c r="R136" s="84"/>
      <c r="S136" s="84"/>
      <c r="T136" s="53"/>
      <c r="U136" s="257"/>
      <c r="V136" s="257"/>
      <c r="W136" s="257"/>
      <c r="X136" s="257"/>
      <c r="Y136" s="84"/>
      <c r="Z136" s="84"/>
      <c r="AA136" s="53"/>
      <c r="AB136" s="257"/>
      <c r="AC136" s="257"/>
      <c r="AD136" s="257"/>
      <c r="AE136" s="257"/>
      <c r="AF136" s="381"/>
      <c r="AG136" s="108"/>
      <c r="AH136" s="38"/>
      <c r="AI136" s="38"/>
      <c r="AJ136" s="38"/>
      <c r="AK136" s="38"/>
      <c r="AL136" s="38"/>
      <c r="AM136" s="38"/>
      <c r="AN136" s="38"/>
      <c r="AO136" s="38"/>
      <c r="AP136" s="42"/>
      <c r="AQ136" s="172">
        <f t="shared" si="38"/>
        <v>0</v>
      </c>
    </row>
    <row r="137" spans="1:43" ht="20.149999999999999" customHeight="1" x14ac:dyDescent="0.35">
      <c r="A137" s="43" t="s">
        <v>30</v>
      </c>
      <c r="B137" s="107"/>
      <c r="C137" s="54"/>
      <c r="D137" s="84"/>
      <c r="E137" s="84"/>
      <c r="F137" s="53"/>
      <c r="G137" s="257"/>
      <c r="H137" s="257"/>
      <c r="I137" s="257"/>
      <c r="J137" s="257"/>
      <c r="K137" s="84"/>
      <c r="L137" s="84"/>
      <c r="M137" s="53"/>
      <c r="N137" s="257"/>
      <c r="O137" s="257"/>
      <c r="P137" s="257"/>
      <c r="Q137" s="257"/>
      <c r="R137" s="84"/>
      <c r="S137" s="84"/>
      <c r="T137" s="53"/>
      <c r="U137" s="257"/>
      <c r="V137" s="257"/>
      <c r="W137" s="257"/>
      <c r="X137" s="257"/>
      <c r="Y137" s="84"/>
      <c r="Z137" s="84"/>
      <c r="AA137" s="53"/>
      <c r="AB137" s="257"/>
      <c r="AC137" s="257"/>
      <c r="AD137" s="257"/>
      <c r="AE137" s="257"/>
      <c r="AF137" s="381"/>
      <c r="AG137" s="111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34">
        <f>COUNTIF($B137:$AF137,$AO$4)</f>
        <v>0</v>
      </c>
      <c r="AP137" s="42">
        <f>SUM(AG137:AO137)</f>
        <v>0</v>
      </c>
      <c r="AQ137" s="172">
        <f t="shared" si="38"/>
        <v>0</v>
      </c>
    </row>
    <row r="138" spans="1:43" ht="20.149999999999999" customHeight="1" x14ac:dyDescent="0.35">
      <c r="A138" s="36" t="str">
        <f>CONCATENATE(A137," - ","HEURES ENTREE / SORTIE :")</f>
        <v>[ENTRER LE NOM ET LE PRENOM] - HEURES ENTREE / SORTIE :</v>
      </c>
      <c r="B138" s="107"/>
      <c r="C138" s="54"/>
      <c r="D138" s="84"/>
      <c r="E138" s="84"/>
      <c r="F138" s="53"/>
      <c r="G138" s="257"/>
      <c r="H138" s="257"/>
      <c r="I138" s="257"/>
      <c r="J138" s="257"/>
      <c r="K138" s="84"/>
      <c r="L138" s="84"/>
      <c r="M138" s="53"/>
      <c r="N138" s="257"/>
      <c r="O138" s="257"/>
      <c r="P138" s="257"/>
      <c r="Q138" s="257"/>
      <c r="R138" s="84"/>
      <c r="S138" s="84"/>
      <c r="T138" s="53"/>
      <c r="U138" s="257"/>
      <c r="V138" s="257"/>
      <c r="W138" s="257"/>
      <c r="X138" s="257"/>
      <c r="Y138" s="84"/>
      <c r="Z138" s="84"/>
      <c r="AA138" s="53"/>
      <c r="AB138" s="257"/>
      <c r="AC138" s="257"/>
      <c r="AD138" s="257"/>
      <c r="AE138" s="257"/>
      <c r="AF138" s="381"/>
      <c r="AG138" s="108"/>
      <c r="AH138" s="38"/>
      <c r="AI138" s="38"/>
      <c r="AJ138" s="38"/>
      <c r="AK138" s="38"/>
      <c r="AL138" s="38"/>
      <c r="AM138" s="38"/>
      <c r="AN138" s="38"/>
      <c r="AO138" s="38"/>
      <c r="AP138" s="42"/>
      <c r="AQ138" s="172">
        <f t="shared" si="38"/>
        <v>0</v>
      </c>
    </row>
    <row r="139" spans="1:43" ht="20.149999999999999" customHeight="1" x14ac:dyDescent="0.35">
      <c r="A139" s="43" t="s">
        <v>30</v>
      </c>
      <c r="B139" s="107"/>
      <c r="C139" s="54"/>
      <c r="D139" s="84"/>
      <c r="E139" s="84"/>
      <c r="F139" s="53"/>
      <c r="G139" s="257"/>
      <c r="H139" s="257"/>
      <c r="I139" s="257"/>
      <c r="J139" s="257"/>
      <c r="K139" s="84"/>
      <c r="L139" s="84"/>
      <c r="M139" s="53"/>
      <c r="N139" s="257"/>
      <c r="O139" s="257"/>
      <c r="P139" s="257"/>
      <c r="Q139" s="257"/>
      <c r="R139" s="84"/>
      <c r="S139" s="84"/>
      <c r="T139" s="53"/>
      <c r="U139" s="257"/>
      <c r="V139" s="257"/>
      <c r="W139" s="257"/>
      <c r="X139" s="257"/>
      <c r="Y139" s="84"/>
      <c r="Z139" s="84"/>
      <c r="AA139" s="53"/>
      <c r="AB139" s="257"/>
      <c r="AC139" s="257"/>
      <c r="AD139" s="257"/>
      <c r="AE139" s="257"/>
      <c r="AF139" s="381"/>
      <c r="AG139" s="111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34">
        <f>COUNTIF($B139:$AF139,$AO$4)</f>
        <v>0</v>
      </c>
      <c r="AP139" s="42">
        <f>SUM(AG139:AO139)</f>
        <v>0</v>
      </c>
      <c r="AQ139" s="172">
        <f t="shared" si="38"/>
        <v>0</v>
      </c>
    </row>
    <row r="140" spans="1:43" ht="20.149999999999999" customHeight="1" x14ac:dyDescent="0.35">
      <c r="A140" s="36" t="str">
        <f>CONCATENATE(A139," - ","HEURES ENTREE / SORTIE :")</f>
        <v>[ENTRER LE NOM ET LE PRENOM] - HEURES ENTREE / SORTIE :</v>
      </c>
      <c r="B140" s="107"/>
      <c r="C140" s="54"/>
      <c r="D140" s="84"/>
      <c r="E140" s="84"/>
      <c r="F140" s="53"/>
      <c r="G140" s="257"/>
      <c r="H140" s="257"/>
      <c r="I140" s="257"/>
      <c r="J140" s="257"/>
      <c r="K140" s="84"/>
      <c r="L140" s="84"/>
      <c r="M140" s="53"/>
      <c r="N140" s="257"/>
      <c r="O140" s="257"/>
      <c r="P140" s="257"/>
      <c r="Q140" s="257"/>
      <c r="R140" s="84"/>
      <c r="S140" s="84"/>
      <c r="T140" s="53"/>
      <c r="U140" s="257"/>
      <c r="V140" s="257"/>
      <c r="W140" s="257"/>
      <c r="X140" s="257"/>
      <c r="Y140" s="84"/>
      <c r="Z140" s="84"/>
      <c r="AA140" s="53"/>
      <c r="AB140" s="257"/>
      <c r="AC140" s="257"/>
      <c r="AD140" s="257"/>
      <c r="AE140" s="257"/>
      <c r="AF140" s="381"/>
      <c r="AG140" s="108"/>
      <c r="AH140" s="38"/>
      <c r="AI140" s="38"/>
      <c r="AJ140" s="38"/>
      <c r="AK140" s="38"/>
      <c r="AL140" s="38"/>
      <c r="AM140" s="38"/>
      <c r="AN140" s="38"/>
      <c r="AO140" s="38"/>
      <c r="AP140" s="42"/>
      <c r="AQ140" s="172">
        <f t="shared" si="38"/>
        <v>0</v>
      </c>
    </row>
    <row r="141" spans="1:43" ht="20.149999999999999" customHeight="1" x14ac:dyDescent="0.35">
      <c r="A141" s="43" t="s">
        <v>30</v>
      </c>
      <c r="B141" s="107"/>
      <c r="C141" s="54"/>
      <c r="D141" s="84"/>
      <c r="E141" s="84"/>
      <c r="F141" s="53"/>
      <c r="G141" s="257"/>
      <c r="H141" s="257"/>
      <c r="I141" s="257"/>
      <c r="J141" s="257"/>
      <c r="K141" s="84"/>
      <c r="L141" s="84"/>
      <c r="M141" s="53"/>
      <c r="N141" s="257"/>
      <c r="O141" s="257"/>
      <c r="P141" s="257"/>
      <c r="Q141" s="257"/>
      <c r="R141" s="84"/>
      <c r="S141" s="84"/>
      <c r="T141" s="53"/>
      <c r="U141" s="257"/>
      <c r="V141" s="257"/>
      <c r="W141" s="257"/>
      <c r="X141" s="257"/>
      <c r="Y141" s="84"/>
      <c r="Z141" s="84"/>
      <c r="AA141" s="53"/>
      <c r="AB141" s="257"/>
      <c r="AC141" s="257"/>
      <c r="AD141" s="257"/>
      <c r="AE141" s="257"/>
      <c r="AF141" s="381"/>
      <c r="AG141" s="111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34">
        <f>COUNTIF($B141:$AF141,$AO$4)</f>
        <v>0</v>
      </c>
      <c r="AP141" s="42">
        <f>SUM(AG141:AO141)</f>
        <v>0</v>
      </c>
      <c r="AQ141" s="172">
        <f t="shared" si="38"/>
        <v>0</v>
      </c>
    </row>
    <row r="142" spans="1:43" ht="20.149999999999999" customHeight="1" x14ac:dyDescent="0.35">
      <c r="A142" s="36" t="str">
        <f>CONCATENATE(A141," - ","HEURES ENTREE / SORTIE :")</f>
        <v>[ENTRER LE NOM ET LE PRENOM] - HEURES ENTREE / SORTIE :</v>
      </c>
      <c r="B142" s="107"/>
      <c r="C142" s="54"/>
      <c r="D142" s="84"/>
      <c r="E142" s="84"/>
      <c r="F142" s="53"/>
      <c r="G142" s="257"/>
      <c r="H142" s="257"/>
      <c r="I142" s="257"/>
      <c r="J142" s="257"/>
      <c r="K142" s="84"/>
      <c r="L142" s="84"/>
      <c r="M142" s="53"/>
      <c r="N142" s="257"/>
      <c r="O142" s="257"/>
      <c r="P142" s="257"/>
      <c r="Q142" s="257"/>
      <c r="R142" s="84"/>
      <c r="S142" s="84"/>
      <c r="T142" s="53"/>
      <c r="U142" s="257"/>
      <c r="V142" s="257"/>
      <c r="W142" s="257"/>
      <c r="X142" s="257"/>
      <c r="Y142" s="84"/>
      <c r="Z142" s="84"/>
      <c r="AA142" s="53"/>
      <c r="AB142" s="257"/>
      <c r="AC142" s="257"/>
      <c r="AD142" s="257"/>
      <c r="AE142" s="257"/>
      <c r="AF142" s="381"/>
      <c r="AG142" s="108"/>
      <c r="AH142" s="38"/>
      <c r="AI142" s="38"/>
      <c r="AJ142" s="38"/>
      <c r="AK142" s="38"/>
      <c r="AL142" s="38"/>
      <c r="AM142" s="38"/>
      <c r="AN142" s="38"/>
      <c r="AO142" s="38"/>
      <c r="AP142" s="42"/>
      <c r="AQ142" s="172">
        <f t="shared" si="38"/>
        <v>0</v>
      </c>
    </row>
    <row r="143" spans="1:43" ht="20.149999999999999" customHeight="1" x14ac:dyDescent="0.35">
      <c r="A143" s="43" t="s">
        <v>30</v>
      </c>
      <c r="B143" s="107"/>
      <c r="C143" s="54"/>
      <c r="D143" s="84"/>
      <c r="E143" s="84"/>
      <c r="F143" s="53"/>
      <c r="G143" s="257"/>
      <c r="H143" s="257"/>
      <c r="I143" s="257"/>
      <c r="J143" s="257"/>
      <c r="K143" s="84"/>
      <c r="L143" s="84"/>
      <c r="M143" s="53"/>
      <c r="N143" s="257"/>
      <c r="O143" s="257"/>
      <c r="P143" s="257"/>
      <c r="Q143" s="257"/>
      <c r="R143" s="84"/>
      <c r="S143" s="84"/>
      <c r="T143" s="53"/>
      <c r="U143" s="257"/>
      <c r="V143" s="257"/>
      <c r="W143" s="257"/>
      <c r="X143" s="257"/>
      <c r="Y143" s="84"/>
      <c r="Z143" s="84"/>
      <c r="AA143" s="53"/>
      <c r="AB143" s="257"/>
      <c r="AC143" s="257"/>
      <c r="AD143" s="257"/>
      <c r="AE143" s="257"/>
      <c r="AF143" s="381"/>
      <c r="AG143" s="111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34">
        <f>COUNTIF($B143:$AF143,$AO$4)</f>
        <v>0</v>
      </c>
      <c r="AP143" s="42">
        <f>SUM(AG143:AO143)</f>
        <v>0</v>
      </c>
      <c r="AQ143" s="172">
        <f t="shared" si="38"/>
        <v>0</v>
      </c>
    </row>
    <row r="144" spans="1:43" ht="20.149999999999999" customHeight="1" x14ac:dyDescent="0.35">
      <c r="A144" s="36" t="str">
        <f>CONCATENATE(A143," - ","HEURES ENTREE / SORTIE :")</f>
        <v>[ENTRER LE NOM ET LE PRENOM] - HEURES ENTREE / SORTIE :</v>
      </c>
      <c r="B144" s="107"/>
      <c r="C144" s="54"/>
      <c r="D144" s="84"/>
      <c r="E144" s="84"/>
      <c r="F144" s="53"/>
      <c r="G144" s="257"/>
      <c r="H144" s="257"/>
      <c r="I144" s="257"/>
      <c r="J144" s="257"/>
      <c r="K144" s="84"/>
      <c r="L144" s="84"/>
      <c r="M144" s="53"/>
      <c r="N144" s="257"/>
      <c r="O144" s="257"/>
      <c r="P144" s="257"/>
      <c r="Q144" s="257"/>
      <c r="R144" s="84"/>
      <c r="S144" s="84"/>
      <c r="T144" s="53"/>
      <c r="U144" s="257"/>
      <c r="V144" s="257"/>
      <c r="W144" s="257"/>
      <c r="X144" s="257"/>
      <c r="Y144" s="84"/>
      <c r="Z144" s="84"/>
      <c r="AA144" s="53"/>
      <c r="AB144" s="257"/>
      <c r="AC144" s="257"/>
      <c r="AD144" s="257"/>
      <c r="AE144" s="257"/>
      <c r="AF144" s="381"/>
      <c r="AG144" s="108"/>
      <c r="AH144" s="38"/>
      <c r="AI144" s="38"/>
      <c r="AJ144" s="38"/>
      <c r="AK144" s="38"/>
      <c r="AL144" s="38"/>
      <c r="AM144" s="38"/>
      <c r="AN144" s="38"/>
      <c r="AO144" s="38"/>
      <c r="AP144" s="42"/>
      <c r="AQ144" s="172">
        <f t="shared" si="38"/>
        <v>0</v>
      </c>
    </row>
    <row r="145" spans="1:43" ht="20.149999999999999" customHeight="1" x14ac:dyDescent="0.35">
      <c r="A145" s="115" t="s">
        <v>30</v>
      </c>
      <c r="B145" s="116"/>
      <c r="C145" s="117"/>
      <c r="D145" s="258"/>
      <c r="E145" s="258"/>
      <c r="F145" s="34"/>
      <c r="G145" s="259"/>
      <c r="H145" s="259"/>
      <c r="I145" s="259"/>
      <c r="J145" s="259"/>
      <c r="K145" s="258"/>
      <c r="L145" s="258"/>
      <c r="M145" s="34"/>
      <c r="N145" s="259"/>
      <c r="O145" s="259"/>
      <c r="P145" s="259"/>
      <c r="Q145" s="259"/>
      <c r="R145" s="258"/>
      <c r="S145" s="258"/>
      <c r="T145" s="34"/>
      <c r="U145" s="259"/>
      <c r="V145" s="259"/>
      <c r="W145" s="259"/>
      <c r="X145" s="259"/>
      <c r="Y145" s="258"/>
      <c r="Z145" s="258"/>
      <c r="AA145" s="34"/>
      <c r="AB145" s="259"/>
      <c r="AC145" s="259"/>
      <c r="AD145" s="259"/>
      <c r="AE145" s="259"/>
      <c r="AF145" s="382"/>
      <c r="AG145" s="111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34">
        <f>COUNTIF($B145:$AF145,$AO$4)</f>
        <v>0</v>
      </c>
      <c r="AP145" s="118">
        <f>SUM(AG145:AO145)</f>
        <v>0</v>
      </c>
      <c r="AQ145" s="172">
        <f t="shared" si="38"/>
        <v>0</v>
      </c>
    </row>
    <row r="146" spans="1:43" ht="20.149999999999999" customHeight="1" x14ac:dyDescent="0.35">
      <c r="A146" s="119" t="str">
        <f>CONCATENATE(A145," - ","HEURES ENTREE / SORTIE :")</f>
        <v>[ENTRER LE NOM ET LE PRENOM] - HEURES ENTREE / SORTIE :</v>
      </c>
      <c r="B146" s="260"/>
      <c r="C146" s="120"/>
      <c r="D146" s="261"/>
      <c r="E146" s="261"/>
      <c r="F146" s="121"/>
      <c r="G146" s="262"/>
      <c r="H146" s="262"/>
      <c r="I146" s="262"/>
      <c r="J146" s="262"/>
      <c r="K146" s="261"/>
      <c r="L146" s="261"/>
      <c r="M146" s="121"/>
      <c r="N146" s="262"/>
      <c r="O146" s="262"/>
      <c r="P146" s="262"/>
      <c r="Q146" s="262"/>
      <c r="R146" s="261"/>
      <c r="S146" s="261"/>
      <c r="T146" s="121"/>
      <c r="U146" s="262"/>
      <c r="V146" s="262"/>
      <c r="W146" s="262"/>
      <c r="X146" s="262"/>
      <c r="Y146" s="261"/>
      <c r="Z146" s="261"/>
      <c r="AA146" s="121"/>
      <c r="AB146" s="262"/>
      <c r="AC146" s="262"/>
      <c r="AD146" s="262"/>
      <c r="AE146" s="262"/>
      <c r="AF146" s="383"/>
      <c r="AG146" s="122"/>
      <c r="AH146" s="121"/>
      <c r="AI146" s="121"/>
      <c r="AJ146" s="121"/>
      <c r="AK146" s="121"/>
      <c r="AL146" s="121"/>
      <c r="AM146" s="121"/>
      <c r="AN146" s="121"/>
      <c r="AO146" s="121"/>
      <c r="AP146" s="123"/>
      <c r="AQ146" s="172">
        <f t="shared" si="38"/>
        <v>0</v>
      </c>
    </row>
    <row r="147" spans="1:43" ht="20.149999999999999" customHeight="1" x14ac:dyDescent="0.35">
      <c r="A147" s="51" t="s">
        <v>30</v>
      </c>
      <c r="B147" s="107"/>
      <c r="C147" s="54"/>
      <c r="D147" s="84"/>
      <c r="E147" s="84"/>
      <c r="F147" s="53"/>
      <c r="G147" s="257"/>
      <c r="H147" s="257"/>
      <c r="I147" s="257"/>
      <c r="J147" s="257"/>
      <c r="K147" s="84"/>
      <c r="L147" s="84"/>
      <c r="M147" s="53"/>
      <c r="N147" s="257"/>
      <c r="O147" s="257"/>
      <c r="P147" s="257"/>
      <c r="Q147" s="257"/>
      <c r="R147" s="84"/>
      <c r="S147" s="84"/>
      <c r="T147" s="53"/>
      <c r="U147" s="257"/>
      <c r="V147" s="257"/>
      <c r="W147" s="257"/>
      <c r="X147" s="257"/>
      <c r="Y147" s="84"/>
      <c r="Z147" s="84"/>
      <c r="AA147" s="53"/>
      <c r="AB147" s="257"/>
      <c r="AC147" s="257"/>
      <c r="AD147" s="257"/>
      <c r="AE147" s="257"/>
      <c r="AF147" s="381"/>
      <c r="AG147" s="111">
        <f>COUNTIF($B147:$AF147,$AG$4)</f>
        <v>0</v>
      </c>
      <c r="AH147" s="34">
        <f>COUNTIF($B147:$AF147,$AH$4)</f>
        <v>0</v>
      </c>
      <c r="AI147" s="34">
        <f>COUNTIF($B147:$AF147,$AI$4)</f>
        <v>0</v>
      </c>
      <c r="AJ147" s="34">
        <f>COUNTIF($B147:$AF147,$AJ$4)</f>
        <v>0</v>
      </c>
      <c r="AK147" s="34">
        <f>COUNTIF($B147:$AF147,$AK$4)</f>
        <v>0</v>
      </c>
      <c r="AL147" s="34">
        <f>COUNTIF($B147:$AF147,$AL$4)</f>
        <v>0</v>
      </c>
      <c r="AM147" s="34">
        <f>COUNTIF($B147:$AF147,$AM$4)</f>
        <v>0</v>
      </c>
      <c r="AN147" s="34">
        <f>COUNTIF($B147:$AF147,$AN$4)</f>
        <v>0</v>
      </c>
      <c r="AO147" s="34">
        <f>COUNTIF($B147:$AF147,$AO$4)</f>
        <v>0</v>
      </c>
      <c r="AP147" s="35">
        <f>SUM(AG147:AO147)</f>
        <v>0</v>
      </c>
      <c r="AQ147" s="172">
        <f t="shared" si="38"/>
        <v>0</v>
      </c>
    </row>
    <row r="148" spans="1:43" ht="20.149999999999999" customHeight="1" x14ac:dyDescent="0.35">
      <c r="A148" s="36" t="str">
        <f>CONCATENATE(A147," - ","HEURES ENTREE / SORTIE :")</f>
        <v>[ENTRER LE NOM ET LE PRENOM] - HEURES ENTREE / SORTIE :</v>
      </c>
      <c r="B148" s="107"/>
      <c r="C148" s="54"/>
      <c r="D148" s="84"/>
      <c r="E148" s="84"/>
      <c r="F148" s="53"/>
      <c r="G148" s="257"/>
      <c r="H148" s="257"/>
      <c r="I148" s="257"/>
      <c r="J148" s="257"/>
      <c r="K148" s="84"/>
      <c r="L148" s="84"/>
      <c r="M148" s="53"/>
      <c r="N148" s="257"/>
      <c r="O148" s="257"/>
      <c r="P148" s="257"/>
      <c r="Q148" s="257"/>
      <c r="R148" s="84"/>
      <c r="S148" s="84"/>
      <c r="T148" s="53"/>
      <c r="U148" s="257"/>
      <c r="V148" s="257"/>
      <c r="W148" s="257"/>
      <c r="X148" s="257"/>
      <c r="Y148" s="84"/>
      <c r="Z148" s="84"/>
      <c r="AA148" s="53"/>
      <c r="AB148" s="257"/>
      <c r="AC148" s="257"/>
      <c r="AD148" s="257"/>
      <c r="AE148" s="257"/>
      <c r="AF148" s="381"/>
      <c r="AG148" s="108"/>
      <c r="AH148" s="38"/>
      <c r="AI148" s="38"/>
      <c r="AJ148" s="38"/>
      <c r="AK148" s="38"/>
      <c r="AL148" s="38"/>
      <c r="AM148" s="38"/>
      <c r="AN148" s="38"/>
      <c r="AO148" s="38"/>
      <c r="AP148" s="42"/>
      <c r="AQ148" s="172">
        <f t="shared" si="38"/>
        <v>0</v>
      </c>
    </row>
    <row r="149" spans="1:43" ht="20.149999999999999" customHeight="1" x14ac:dyDescent="0.35">
      <c r="A149" s="43" t="s">
        <v>30</v>
      </c>
      <c r="B149" s="107"/>
      <c r="C149" s="54"/>
      <c r="D149" s="84"/>
      <c r="E149" s="84"/>
      <c r="F149" s="53"/>
      <c r="G149" s="257"/>
      <c r="H149" s="257"/>
      <c r="I149" s="257"/>
      <c r="J149" s="257"/>
      <c r="K149" s="84"/>
      <c r="L149" s="84"/>
      <c r="M149" s="53"/>
      <c r="N149" s="257"/>
      <c r="O149" s="257"/>
      <c r="P149" s="257"/>
      <c r="Q149" s="257"/>
      <c r="R149" s="84"/>
      <c r="S149" s="84"/>
      <c r="T149" s="53"/>
      <c r="U149" s="257"/>
      <c r="V149" s="257"/>
      <c r="W149" s="257"/>
      <c r="X149" s="257"/>
      <c r="Y149" s="84"/>
      <c r="Z149" s="84"/>
      <c r="AA149" s="53"/>
      <c r="AB149" s="257"/>
      <c r="AC149" s="257"/>
      <c r="AD149" s="257"/>
      <c r="AE149" s="257"/>
      <c r="AF149" s="381"/>
      <c r="AG149" s="111">
        <f t="shared" ref="AG149:AG169" si="39">COUNTIF($B149:$AF149,$AG$4)</f>
        <v>0</v>
      </c>
      <c r="AH149" s="34">
        <f t="shared" ref="AH149:AH169" si="40">COUNTIF($B149:$AF149,$AH$4)</f>
        <v>0</v>
      </c>
      <c r="AI149" s="34">
        <f t="shared" ref="AI149:AI169" si="41">COUNTIF($B149:$AF149,$AI$4)</f>
        <v>0</v>
      </c>
      <c r="AJ149" s="34">
        <f t="shared" ref="AJ149:AJ169" si="42">COUNTIF($B149:$AF149,$AJ$4)</f>
        <v>0</v>
      </c>
      <c r="AK149" s="34">
        <f t="shared" ref="AK149:AK169" si="43">COUNTIF($B149:$AF149,$AK$4)</f>
        <v>0</v>
      </c>
      <c r="AL149" s="34">
        <f t="shared" ref="AL149:AL169" si="44">COUNTIF($B149:$AF149,$AL$4)</f>
        <v>0</v>
      </c>
      <c r="AM149" s="34">
        <f>COUNTIF($B149:$AF149,$AM$4)</f>
        <v>0</v>
      </c>
      <c r="AN149" s="34">
        <f>COUNTIF($B149:$AF149,$AN$4)</f>
        <v>0</v>
      </c>
      <c r="AO149" s="34">
        <f>COUNTIF($B149:$AF149,$AO$4)</f>
        <v>0</v>
      </c>
      <c r="AP149" s="42">
        <f>SUM(AG149:AO149)</f>
        <v>0</v>
      </c>
      <c r="AQ149" s="172">
        <f t="shared" si="38"/>
        <v>0</v>
      </c>
    </row>
    <row r="150" spans="1:43" ht="20.149999999999999" customHeight="1" x14ac:dyDescent="0.35">
      <c r="A150" s="36" t="str">
        <f>CONCATENATE(A149," - ","HEURES ENTREE / SORTIE :")</f>
        <v>[ENTRER LE NOM ET LE PRENOM] - HEURES ENTREE / SORTIE :</v>
      </c>
      <c r="B150" s="107"/>
      <c r="C150" s="54"/>
      <c r="D150" s="84"/>
      <c r="E150" s="84"/>
      <c r="F150" s="53"/>
      <c r="G150" s="257"/>
      <c r="H150" s="257"/>
      <c r="I150" s="257"/>
      <c r="J150" s="257"/>
      <c r="K150" s="84"/>
      <c r="L150" s="84"/>
      <c r="M150" s="53"/>
      <c r="N150" s="257"/>
      <c r="O150" s="257"/>
      <c r="P150" s="257"/>
      <c r="Q150" s="257"/>
      <c r="R150" s="84"/>
      <c r="S150" s="84"/>
      <c r="T150" s="53"/>
      <c r="U150" s="257"/>
      <c r="V150" s="257"/>
      <c r="W150" s="257"/>
      <c r="X150" s="257"/>
      <c r="Y150" s="84"/>
      <c r="Z150" s="84"/>
      <c r="AA150" s="53"/>
      <c r="AB150" s="257"/>
      <c r="AC150" s="257"/>
      <c r="AD150" s="257"/>
      <c r="AE150" s="257"/>
      <c r="AF150" s="381"/>
      <c r="AG150" s="108"/>
      <c r="AH150" s="38"/>
      <c r="AI150" s="38"/>
      <c r="AJ150" s="38"/>
      <c r="AK150" s="38"/>
      <c r="AL150" s="38"/>
      <c r="AM150" s="38"/>
      <c r="AN150" s="38"/>
      <c r="AO150" s="38"/>
      <c r="AP150" s="42"/>
      <c r="AQ150" s="172">
        <f t="shared" si="38"/>
        <v>0</v>
      </c>
    </row>
    <row r="151" spans="1:43" ht="20.149999999999999" customHeight="1" x14ac:dyDescent="0.35">
      <c r="A151" s="43" t="s">
        <v>30</v>
      </c>
      <c r="B151" s="107"/>
      <c r="C151" s="54"/>
      <c r="D151" s="84"/>
      <c r="E151" s="84"/>
      <c r="F151" s="53"/>
      <c r="G151" s="257"/>
      <c r="H151" s="257"/>
      <c r="I151" s="257"/>
      <c r="J151" s="257"/>
      <c r="K151" s="84"/>
      <c r="L151" s="84"/>
      <c r="M151" s="53"/>
      <c r="N151" s="257"/>
      <c r="O151" s="257"/>
      <c r="P151" s="257"/>
      <c r="Q151" s="257"/>
      <c r="R151" s="84"/>
      <c r="S151" s="84"/>
      <c r="T151" s="53"/>
      <c r="U151" s="257"/>
      <c r="V151" s="257"/>
      <c r="W151" s="257"/>
      <c r="X151" s="257"/>
      <c r="Y151" s="84"/>
      <c r="Z151" s="84"/>
      <c r="AA151" s="53"/>
      <c r="AB151" s="257"/>
      <c r="AC151" s="257"/>
      <c r="AD151" s="257"/>
      <c r="AE151" s="257"/>
      <c r="AF151" s="381"/>
      <c r="AG151" s="111">
        <f t="shared" si="39"/>
        <v>0</v>
      </c>
      <c r="AH151" s="34">
        <f t="shared" si="40"/>
        <v>0</v>
      </c>
      <c r="AI151" s="34">
        <f t="shared" si="41"/>
        <v>0</v>
      </c>
      <c r="AJ151" s="34">
        <f t="shared" si="42"/>
        <v>0</v>
      </c>
      <c r="AK151" s="34">
        <f t="shared" si="43"/>
        <v>0</v>
      </c>
      <c r="AL151" s="34">
        <f t="shared" si="44"/>
        <v>0</v>
      </c>
      <c r="AM151" s="34">
        <f>COUNTIF($B151:$AF151,$AM$4)</f>
        <v>0</v>
      </c>
      <c r="AN151" s="34">
        <f>COUNTIF($B151:$AF151,$AN$4)</f>
        <v>0</v>
      </c>
      <c r="AO151" s="34">
        <f>COUNTIF($B151:$AF151,$AO$4)</f>
        <v>0</v>
      </c>
      <c r="AP151" s="42">
        <f>SUM(AG151:AO151)</f>
        <v>0</v>
      </c>
      <c r="AQ151" s="172">
        <f t="shared" si="38"/>
        <v>0</v>
      </c>
    </row>
    <row r="152" spans="1:43" ht="20.149999999999999" customHeight="1" x14ac:dyDescent="0.35">
      <c r="A152" s="36" t="str">
        <f>CONCATENATE(A151," - ","HEURES ENTREE / SORTIE :")</f>
        <v>[ENTRER LE NOM ET LE PRENOM] - HEURES ENTREE / SORTIE :</v>
      </c>
      <c r="B152" s="107"/>
      <c r="C152" s="54"/>
      <c r="D152" s="84"/>
      <c r="E152" s="84"/>
      <c r="F152" s="53"/>
      <c r="G152" s="257"/>
      <c r="H152" s="257"/>
      <c r="I152" s="257"/>
      <c r="J152" s="257"/>
      <c r="K152" s="84"/>
      <c r="L152" s="84"/>
      <c r="M152" s="53"/>
      <c r="N152" s="257"/>
      <c r="O152" s="257"/>
      <c r="P152" s="257"/>
      <c r="Q152" s="257"/>
      <c r="R152" s="84"/>
      <c r="S152" s="84"/>
      <c r="T152" s="53"/>
      <c r="U152" s="257"/>
      <c r="V152" s="257"/>
      <c r="W152" s="257"/>
      <c r="X152" s="257"/>
      <c r="Y152" s="84"/>
      <c r="Z152" s="84"/>
      <c r="AA152" s="53"/>
      <c r="AB152" s="257"/>
      <c r="AC152" s="257"/>
      <c r="AD152" s="257"/>
      <c r="AE152" s="257"/>
      <c r="AF152" s="381"/>
      <c r="AG152" s="108"/>
      <c r="AH152" s="38"/>
      <c r="AI152" s="38"/>
      <c r="AJ152" s="38"/>
      <c r="AK152" s="38"/>
      <c r="AL152" s="38"/>
      <c r="AM152" s="38"/>
      <c r="AN152" s="38"/>
      <c r="AO152" s="38"/>
      <c r="AP152" s="42"/>
      <c r="AQ152" s="172">
        <f t="shared" si="38"/>
        <v>0</v>
      </c>
    </row>
    <row r="153" spans="1:43" ht="20.149999999999999" customHeight="1" x14ac:dyDescent="0.35">
      <c r="A153" s="43" t="s">
        <v>30</v>
      </c>
      <c r="B153" s="107"/>
      <c r="C153" s="54"/>
      <c r="D153" s="84"/>
      <c r="E153" s="84"/>
      <c r="F153" s="53"/>
      <c r="G153" s="257"/>
      <c r="H153" s="257"/>
      <c r="I153" s="257"/>
      <c r="J153" s="257"/>
      <c r="K153" s="84"/>
      <c r="L153" s="84"/>
      <c r="M153" s="53"/>
      <c r="N153" s="257"/>
      <c r="O153" s="257"/>
      <c r="P153" s="257"/>
      <c r="Q153" s="257"/>
      <c r="R153" s="84"/>
      <c r="S153" s="84"/>
      <c r="T153" s="53"/>
      <c r="U153" s="257"/>
      <c r="V153" s="257"/>
      <c r="W153" s="257"/>
      <c r="X153" s="257"/>
      <c r="Y153" s="84"/>
      <c r="Z153" s="84"/>
      <c r="AA153" s="53"/>
      <c r="AB153" s="257"/>
      <c r="AC153" s="257"/>
      <c r="AD153" s="257"/>
      <c r="AE153" s="257"/>
      <c r="AF153" s="381"/>
      <c r="AG153" s="111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34">
        <f>COUNTIF($B153:$AF153,$AO$4)</f>
        <v>0</v>
      </c>
      <c r="AP153" s="42">
        <f>SUM(AG153:AO153)</f>
        <v>0</v>
      </c>
      <c r="AQ153" s="172">
        <f t="shared" si="38"/>
        <v>0</v>
      </c>
    </row>
    <row r="154" spans="1:43" ht="20.149999999999999" customHeight="1" x14ac:dyDescent="0.35">
      <c r="A154" s="36" t="str">
        <f>CONCATENATE(A153," - ","HEURES ENTREE / SORTIE :")</f>
        <v>[ENTRER LE NOM ET LE PRENOM] - HEURES ENTREE / SORTIE :</v>
      </c>
      <c r="B154" s="107"/>
      <c r="C154" s="54"/>
      <c r="D154" s="84"/>
      <c r="E154" s="84"/>
      <c r="F154" s="53"/>
      <c r="G154" s="257"/>
      <c r="H154" s="257"/>
      <c r="I154" s="257"/>
      <c r="J154" s="257"/>
      <c r="K154" s="84"/>
      <c r="L154" s="84"/>
      <c r="M154" s="53"/>
      <c r="N154" s="257"/>
      <c r="O154" s="257"/>
      <c r="P154" s="257"/>
      <c r="Q154" s="257"/>
      <c r="R154" s="84"/>
      <c r="S154" s="84"/>
      <c r="T154" s="53"/>
      <c r="U154" s="257"/>
      <c r="V154" s="257"/>
      <c r="W154" s="257"/>
      <c r="X154" s="257"/>
      <c r="Y154" s="84"/>
      <c r="Z154" s="84"/>
      <c r="AA154" s="53"/>
      <c r="AB154" s="257"/>
      <c r="AC154" s="257"/>
      <c r="AD154" s="257"/>
      <c r="AE154" s="257"/>
      <c r="AF154" s="381"/>
      <c r="AG154" s="108"/>
      <c r="AH154" s="38"/>
      <c r="AI154" s="38"/>
      <c r="AJ154" s="38"/>
      <c r="AK154" s="38"/>
      <c r="AL154" s="38"/>
      <c r="AM154" s="38"/>
      <c r="AN154" s="38"/>
      <c r="AO154" s="38"/>
      <c r="AP154" s="42"/>
      <c r="AQ154" s="172">
        <f t="shared" si="38"/>
        <v>0</v>
      </c>
    </row>
    <row r="155" spans="1:43" ht="20.149999999999999" customHeight="1" x14ac:dyDescent="0.35">
      <c r="A155" s="43" t="s">
        <v>30</v>
      </c>
      <c r="B155" s="107"/>
      <c r="C155" s="54"/>
      <c r="D155" s="84"/>
      <c r="E155" s="84"/>
      <c r="F155" s="53"/>
      <c r="G155" s="257"/>
      <c r="H155" s="257"/>
      <c r="I155" s="257"/>
      <c r="J155" s="257"/>
      <c r="K155" s="84"/>
      <c r="L155" s="84"/>
      <c r="M155" s="53"/>
      <c r="N155" s="257"/>
      <c r="O155" s="257"/>
      <c r="P155" s="257"/>
      <c r="Q155" s="257"/>
      <c r="R155" s="84"/>
      <c r="S155" s="84"/>
      <c r="T155" s="53"/>
      <c r="U155" s="257"/>
      <c r="V155" s="257"/>
      <c r="W155" s="257"/>
      <c r="X155" s="257"/>
      <c r="Y155" s="84"/>
      <c r="Z155" s="84"/>
      <c r="AA155" s="53"/>
      <c r="AB155" s="257"/>
      <c r="AC155" s="257"/>
      <c r="AD155" s="257"/>
      <c r="AE155" s="257"/>
      <c r="AF155" s="381"/>
      <c r="AG155" s="111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34">
        <f>COUNTIF($B155:$AF155,$AO$4)</f>
        <v>0</v>
      </c>
      <c r="AP155" s="42">
        <f>SUM(AG155:AO155)</f>
        <v>0</v>
      </c>
      <c r="AQ155" s="172">
        <f t="shared" si="38"/>
        <v>0</v>
      </c>
    </row>
    <row r="156" spans="1:43" ht="20.149999999999999" customHeight="1" x14ac:dyDescent="0.35">
      <c r="A156" s="36" t="str">
        <f>CONCATENATE(A155," - ","HEURES ENTREE / SORTIE :")</f>
        <v>[ENTRER LE NOM ET LE PRENOM] - HEURES ENTREE / SORTIE :</v>
      </c>
      <c r="B156" s="107"/>
      <c r="C156" s="54"/>
      <c r="D156" s="84"/>
      <c r="E156" s="84"/>
      <c r="F156" s="53"/>
      <c r="G156" s="257"/>
      <c r="H156" s="257"/>
      <c r="I156" s="257"/>
      <c r="J156" s="257"/>
      <c r="K156" s="84"/>
      <c r="L156" s="84"/>
      <c r="M156" s="53"/>
      <c r="N156" s="257"/>
      <c r="O156" s="257"/>
      <c r="P156" s="257"/>
      <c r="Q156" s="257"/>
      <c r="R156" s="84"/>
      <c r="S156" s="84"/>
      <c r="T156" s="53"/>
      <c r="U156" s="257"/>
      <c r="V156" s="257"/>
      <c r="W156" s="257"/>
      <c r="X156" s="257"/>
      <c r="Y156" s="84"/>
      <c r="Z156" s="84"/>
      <c r="AA156" s="53"/>
      <c r="AB156" s="257"/>
      <c r="AC156" s="257"/>
      <c r="AD156" s="257"/>
      <c r="AE156" s="257"/>
      <c r="AF156" s="381"/>
      <c r="AG156" s="108"/>
      <c r="AH156" s="38"/>
      <c r="AI156" s="38"/>
      <c r="AJ156" s="38"/>
      <c r="AK156" s="38"/>
      <c r="AL156" s="38"/>
      <c r="AM156" s="38"/>
      <c r="AN156" s="38"/>
      <c r="AO156" s="38"/>
      <c r="AP156" s="42"/>
      <c r="AQ156" s="172">
        <f t="shared" si="38"/>
        <v>0</v>
      </c>
    </row>
    <row r="157" spans="1:43" ht="20.149999999999999" customHeight="1" x14ac:dyDescent="0.35">
      <c r="A157" s="43" t="s">
        <v>30</v>
      </c>
      <c r="B157" s="107"/>
      <c r="C157" s="54"/>
      <c r="D157" s="84"/>
      <c r="E157" s="84"/>
      <c r="F157" s="53"/>
      <c r="G157" s="257"/>
      <c r="H157" s="257"/>
      <c r="I157" s="257"/>
      <c r="J157" s="257"/>
      <c r="K157" s="84"/>
      <c r="L157" s="84"/>
      <c r="M157" s="53"/>
      <c r="N157" s="257"/>
      <c r="O157" s="257"/>
      <c r="P157" s="257"/>
      <c r="Q157" s="257"/>
      <c r="R157" s="84"/>
      <c r="S157" s="84"/>
      <c r="T157" s="53"/>
      <c r="U157" s="257"/>
      <c r="V157" s="257"/>
      <c r="W157" s="257"/>
      <c r="X157" s="257"/>
      <c r="Y157" s="84"/>
      <c r="Z157" s="84"/>
      <c r="AA157" s="53"/>
      <c r="AB157" s="257"/>
      <c r="AC157" s="257"/>
      <c r="AD157" s="257"/>
      <c r="AE157" s="257"/>
      <c r="AF157" s="381"/>
      <c r="AG157" s="111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34">
        <f>COUNTIF($B157:$AF157,$AO$4)</f>
        <v>0</v>
      </c>
      <c r="AP157" s="42">
        <f>SUM(AG157:AO157)</f>
        <v>0</v>
      </c>
      <c r="AQ157" s="172">
        <f t="shared" si="38"/>
        <v>0</v>
      </c>
    </row>
    <row r="158" spans="1:43" ht="20.149999999999999" customHeight="1" x14ac:dyDescent="0.35">
      <c r="A158" s="36" t="str">
        <f>CONCATENATE(A157," - ","HEURES ENTREE / SORTIE :")</f>
        <v>[ENTRER LE NOM ET LE PRENOM] - HEURES ENTREE / SORTIE :</v>
      </c>
      <c r="B158" s="107"/>
      <c r="C158" s="54"/>
      <c r="D158" s="84"/>
      <c r="E158" s="84"/>
      <c r="F158" s="53"/>
      <c r="G158" s="257"/>
      <c r="H158" s="257"/>
      <c r="I158" s="257"/>
      <c r="J158" s="257"/>
      <c r="K158" s="84"/>
      <c r="L158" s="84"/>
      <c r="M158" s="53"/>
      <c r="N158" s="257"/>
      <c r="O158" s="257"/>
      <c r="P158" s="257"/>
      <c r="Q158" s="257"/>
      <c r="R158" s="84"/>
      <c r="S158" s="84"/>
      <c r="T158" s="53"/>
      <c r="U158" s="257"/>
      <c r="V158" s="257"/>
      <c r="W158" s="257"/>
      <c r="X158" s="257"/>
      <c r="Y158" s="84"/>
      <c r="Z158" s="84"/>
      <c r="AA158" s="53"/>
      <c r="AB158" s="257"/>
      <c r="AC158" s="257"/>
      <c r="AD158" s="257"/>
      <c r="AE158" s="257"/>
      <c r="AF158" s="381"/>
      <c r="AG158" s="108"/>
      <c r="AH158" s="38"/>
      <c r="AI158" s="38"/>
      <c r="AJ158" s="38"/>
      <c r="AK158" s="38"/>
      <c r="AL158" s="38"/>
      <c r="AM158" s="38"/>
      <c r="AN158" s="38"/>
      <c r="AO158" s="38"/>
      <c r="AP158" s="42"/>
      <c r="AQ158" s="172">
        <f t="shared" si="38"/>
        <v>0</v>
      </c>
    </row>
    <row r="159" spans="1:43" ht="20.149999999999999" customHeight="1" x14ac:dyDescent="0.35">
      <c r="A159" s="43" t="s">
        <v>30</v>
      </c>
      <c r="B159" s="107"/>
      <c r="C159" s="54"/>
      <c r="D159" s="84"/>
      <c r="E159" s="84"/>
      <c r="F159" s="53"/>
      <c r="G159" s="257"/>
      <c r="H159" s="257"/>
      <c r="I159" s="257"/>
      <c r="J159" s="257"/>
      <c r="K159" s="84"/>
      <c r="L159" s="84"/>
      <c r="M159" s="53"/>
      <c r="N159" s="257"/>
      <c r="O159" s="257"/>
      <c r="P159" s="257"/>
      <c r="Q159" s="257"/>
      <c r="R159" s="84"/>
      <c r="S159" s="84"/>
      <c r="T159" s="53"/>
      <c r="U159" s="257"/>
      <c r="V159" s="257"/>
      <c r="W159" s="257"/>
      <c r="X159" s="257"/>
      <c r="Y159" s="84"/>
      <c r="Z159" s="84"/>
      <c r="AA159" s="53"/>
      <c r="AB159" s="257"/>
      <c r="AC159" s="257"/>
      <c r="AD159" s="257"/>
      <c r="AE159" s="257"/>
      <c r="AF159" s="381"/>
      <c r="AG159" s="111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34">
        <f>COUNTIF($B159:$AF159,$AO$4)</f>
        <v>0</v>
      </c>
      <c r="AP159" s="42">
        <f>SUM(AG159:AO159)</f>
        <v>0</v>
      </c>
      <c r="AQ159" s="172">
        <f t="shared" si="38"/>
        <v>0</v>
      </c>
    </row>
    <row r="160" spans="1:43" ht="20.149999999999999" customHeight="1" x14ac:dyDescent="0.35">
      <c r="A160" s="36" t="str">
        <f>CONCATENATE(A159," - ","HEURES ENTREE / SORTIE :")</f>
        <v>[ENTRER LE NOM ET LE PRENOM] - HEURES ENTREE / SORTIE :</v>
      </c>
      <c r="B160" s="107"/>
      <c r="C160" s="54"/>
      <c r="D160" s="84"/>
      <c r="E160" s="84"/>
      <c r="F160" s="53"/>
      <c r="G160" s="257"/>
      <c r="H160" s="257"/>
      <c r="I160" s="257"/>
      <c r="J160" s="257"/>
      <c r="K160" s="84"/>
      <c r="L160" s="84"/>
      <c r="M160" s="53"/>
      <c r="N160" s="257"/>
      <c r="O160" s="257"/>
      <c r="P160" s="257"/>
      <c r="Q160" s="257"/>
      <c r="R160" s="84"/>
      <c r="S160" s="84"/>
      <c r="T160" s="53"/>
      <c r="U160" s="257"/>
      <c r="V160" s="257"/>
      <c r="W160" s="257"/>
      <c r="X160" s="257"/>
      <c r="Y160" s="84"/>
      <c r="Z160" s="84"/>
      <c r="AA160" s="53"/>
      <c r="AB160" s="257"/>
      <c r="AC160" s="257"/>
      <c r="AD160" s="257"/>
      <c r="AE160" s="257"/>
      <c r="AF160" s="381"/>
      <c r="AG160" s="108"/>
      <c r="AH160" s="38"/>
      <c r="AI160" s="38"/>
      <c r="AJ160" s="38"/>
      <c r="AK160" s="38"/>
      <c r="AL160" s="38"/>
      <c r="AM160" s="38"/>
      <c r="AN160" s="38"/>
      <c r="AO160" s="38"/>
      <c r="AP160" s="42"/>
      <c r="AQ160" s="172">
        <f t="shared" si="38"/>
        <v>0</v>
      </c>
    </row>
    <row r="161" spans="1:43" ht="20.149999999999999" customHeight="1" x14ac:dyDescent="0.35">
      <c r="A161" s="43" t="s">
        <v>30</v>
      </c>
      <c r="B161" s="107"/>
      <c r="C161" s="54"/>
      <c r="D161" s="84"/>
      <c r="E161" s="84"/>
      <c r="F161" s="53"/>
      <c r="G161" s="257"/>
      <c r="H161" s="257"/>
      <c r="I161" s="257"/>
      <c r="J161" s="257"/>
      <c r="K161" s="84"/>
      <c r="L161" s="84"/>
      <c r="M161" s="53"/>
      <c r="N161" s="257"/>
      <c r="O161" s="257"/>
      <c r="P161" s="257"/>
      <c r="Q161" s="257"/>
      <c r="R161" s="84"/>
      <c r="S161" s="84"/>
      <c r="T161" s="53"/>
      <c r="U161" s="257"/>
      <c r="V161" s="257"/>
      <c r="W161" s="257"/>
      <c r="X161" s="257"/>
      <c r="Y161" s="84"/>
      <c r="Z161" s="84"/>
      <c r="AA161" s="53"/>
      <c r="AB161" s="257"/>
      <c r="AC161" s="257"/>
      <c r="AD161" s="257"/>
      <c r="AE161" s="257"/>
      <c r="AF161" s="381"/>
      <c r="AG161" s="111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34">
        <f>COUNTIF($B161:$AF161,$AO$4)</f>
        <v>0</v>
      </c>
      <c r="AP161" s="42">
        <f>SUM(AG161:AO161)</f>
        <v>0</v>
      </c>
      <c r="AQ161" s="172">
        <f t="shared" si="38"/>
        <v>0</v>
      </c>
    </row>
    <row r="162" spans="1:43" ht="20.149999999999999" customHeight="1" x14ac:dyDescent="0.35">
      <c r="A162" s="36" t="str">
        <f>CONCATENATE(A161," - ","HEURES ENTREE / SORTIE :")</f>
        <v>[ENTRER LE NOM ET LE PRENOM] - HEURES ENTREE / SORTIE :</v>
      </c>
      <c r="B162" s="107"/>
      <c r="C162" s="54"/>
      <c r="D162" s="84"/>
      <c r="E162" s="84"/>
      <c r="F162" s="53"/>
      <c r="G162" s="257"/>
      <c r="H162" s="257"/>
      <c r="I162" s="257"/>
      <c r="J162" s="257"/>
      <c r="K162" s="84"/>
      <c r="L162" s="84"/>
      <c r="M162" s="53"/>
      <c r="N162" s="257"/>
      <c r="O162" s="257"/>
      <c r="P162" s="257"/>
      <c r="Q162" s="257"/>
      <c r="R162" s="84"/>
      <c r="S162" s="84"/>
      <c r="T162" s="53"/>
      <c r="U162" s="257"/>
      <c r="V162" s="257"/>
      <c r="W162" s="257"/>
      <c r="X162" s="257"/>
      <c r="Y162" s="84"/>
      <c r="Z162" s="84"/>
      <c r="AA162" s="53"/>
      <c r="AB162" s="257"/>
      <c r="AC162" s="257"/>
      <c r="AD162" s="257"/>
      <c r="AE162" s="257"/>
      <c r="AF162" s="381"/>
      <c r="AG162" s="108"/>
      <c r="AH162" s="38"/>
      <c r="AI162" s="38"/>
      <c r="AJ162" s="38"/>
      <c r="AK162" s="38"/>
      <c r="AL162" s="38"/>
      <c r="AM162" s="38"/>
      <c r="AN162" s="38"/>
      <c r="AO162" s="38"/>
      <c r="AP162" s="42"/>
      <c r="AQ162" s="172">
        <f t="shared" si="38"/>
        <v>0</v>
      </c>
    </row>
    <row r="163" spans="1:43" ht="20.149999999999999" customHeight="1" x14ac:dyDescent="0.35">
      <c r="A163" s="43" t="s">
        <v>30</v>
      </c>
      <c r="B163" s="107"/>
      <c r="C163" s="54"/>
      <c r="D163" s="84"/>
      <c r="E163" s="84"/>
      <c r="F163" s="53"/>
      <c r="G163" s="257"/>
      <c r="H163" s="257"/>
      <c r="I163" s="257"/>
      <c r="J163" s="257"/>
      <c r="K163" s="84"/>
      <c r="L163" s="84"/>
      <c r="M163" s="53"/>
      <c r="N163" s="257"/>
      <c r="O163" s="257"/>
      <c r="P163" s="257"/>
      <c r="Q163" s="257"/>
      <c r="R163" s="84"/>
      <c r="S163" s="84"/>
      <c r="T163" s="53"/>
      <c r="U163" s="257"/>
      <c r="V163" s="257"/>
      <c r="W163" s="257"/>
      <c r="X163" s="257"/>
      <c r="Y163" s="84"/>
      <c r="Z163" s="84"/>
      <c r="AA163" s="53"/>
      <c r="AB163" s="257"/>
      <c r="AC163" s="257"/>
      <c r="AD163" s="257"/>
      <c r="AE163" s="257"/>
      <c r="AF163" s="381"/>
      <c r="AG163" s="111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34">
        <f>COUNTIF($B163:$AF163,$AO$4)</f>
        <v>0</v>
      </c>
      <c r="AP163" s="42">
        <f>SUM(AG163:AO163)</f>
        <v>0</v>
      </c>
      <c r="AQ163" s="172">
        <f t="shared" si="38"/>
        <v>0</v>
      </c>
    </row>
    <row r="164" spans="1:43" ht="20.149999999999999" customHeight="1" x14ac:dyDescent="0.35">
      <c r="A164" s="36" t="str">
        <f>CONCATENATE(A163," - ","HEURES ENTREE / SORTIE :")</f>
        <v>[ENTRER LE NOM ET LE PRENOM] - HEURES ENTREE / SORTIE :</v>
      </c>
      <c r="B164" s="107"/>
      <c r="C164" s="54"/>
      <c r="D164" s="84"/>
      <c r="E164" s="84"/>
      <c r="F164" s="53"/>
      <c r="G164" s="257"/>
      <c r="H164" s="257"/>
      <c r="I164" s="257"/>
      <c r="J164" s="257"/>
      <c r="K164" s="84"/>
      <c r="L164" s="84"/>
      <c r="M164" s="53"/>
      <c r="N164" s="257"/>
      <c r="O164" s="257"/>
      <c r="P164" s="257"/>
      <c r="Q164" s="257"/>
      <c r="R164" s="84"/>
      <c r="S164" s="84"/>
      <c r="T164" s="53"/>
      <c r="U164" s="257"/>
      <c r="V164" s="257"/>
      <c r="W164" s="257"/>
      <c r="X164" s="257"/>
      <c r="Y164" s="84"/>
      <c r="Z164" s="84"/>
      <c r="AA164" s="53"/>
      <c r="AB164" s="257"/>
      <c r="AC164" s="257"/>
      <c r="AD164" s="257"/>
      <c r="AE164" s="257"/>
      <c r="AF164" s="381"/>
      <c r="AG164" s="108"/>
      <c r="AH164" s="38"/>
      <c r="AI164" s="38"/>
      <c r="AJ164" s="38"/>
      <c r="AK164" s="38"/>
      <c r="AL164" s="38"/>
      <c r="AM164" s="38"/>
      <c r="AN164" s="38"/>
      <c r="AO164" s="38"/>
      <c r="AP164" s="42"/>
      <c r="AQ164" s="172">
        <f t="shared" si="38"/>
        <v>0</v>
      </c>
    </row>
    <row r="165" spans="1:43" ht="20.149999999999999" customHeight="1" x14ac:dyDescent="0.35">
      <c r="A165" s="43" t="s">
        <v>30</v>
      </c>
      <c r="B165" s="107"/>
      <c r="C165" s="54"/>
      <c r="D165" s="84"/>
      <c r="E165" s="84"/>
      <c r="F165" s="53"/>
      <c r="G165" s="257"/>
      <c r="H165" s="257"/>
      <c r="I165" s="257"/>
      <c r="J165" s="257"/>
      <c r="K165" s="84"/>
      <c r="L165" s="84"/>
      <c r="M165" s="53"/>
      <c r="N165" s="257"/>
      <c r="O165" s="257"/>
      <c r="P165" s="257"/>
      <c r="Q165" s="257"/>
      <c r="R165" s="84"/>
      <c r="S165" s="84"/>
      <c r="T165" s="53"/>
      <c r="U165" s="257"/>
      <c r="V165" s="257"/>
      <c r="W165" s="257"/>
      <c r="X165" s="257"/>
      <c r="Y165" s="84"/>
      <c r="Z165" s="84"/>
      <c r="AA165" s="53"/>
      <c r="AB165" s="257"/>
      <c r="AC165" s="257"/>
      <c r="AD165" s="257"/>
      <c r="AE165" s="257"/>
      <c r="AF165" s="381"/>
      <c r="AG165" s="111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34">
        <f>COUNTIF($B165:$AF165,$AO$4)</f>
        <v>0</v>
      </c>
      <c r="AP165" s="42">
        <f>SUM(AG165:AO165)</f>
        <v>0</v>
      </c>
      <c r="AQ165" s="172">
        <f t="shared" si="38"/>
        <v>0</v>
      </c>
    </row>
    <row r="166" spans="1:43" ht="20.149999999999999" customHeight="1" x14ac:dyDescent="0.35">
      <c r="A166" s="36" t="str">
        <f>CONCATENATE(A165," - ","HEURES ENTREE / SORTIE :")</f>
        <v>[ENTRER LE NOM ET LE PRENOM] - HEURES ENTREE / SORTIE :</v>
      </c>
      <c r="B166" s="107"/>
      <c r="C166" s="54"/>
      <c r="D166" s="84"/>
      <c r="E166" s="84"/>
      <c r="F166" s="53"/>
      <c r="G166" s="257"/>
      <c r="H166" s="257"/>
      <c r="I166" s="257"/>
      <c r="J166" s="257"/>
      <c r="K166" s="84"/>
      <c r="L166" s="84"/>
      <c r="M166" s="53"/>
      <c r="N166" s="257"/>
      <c r="O166" s="257"/>
      <c r="P166" s="257"/>
      <c r="Q166" s="257"/>
      <c r="R166" s="84"/>
      <c r="S166" s="84"/>
      <c r="T166" s="53"/>
      <c r="U166" s="257"/>
      <c r="V166" s="257"/>
      <c r="W166" s="257"/>
      <c r="X166" s="257"/>
      <c r="Y166" s="84"/>
      <c r="Z166" s="84"/>
      <c r="AA166" s="53"/>
      <c r="AB166" s="257"/>
      <c r="AC166" s="257"/>
      <c r="AD166" s="257"/>
      <c r="AE166" s="257"/>
      <c r="AF166" s="381"/>
      <c r="AG166" s="108"/>
      <c r="AH166" s="38"/>
      <c r="AI166" s="38"/>
      <c r="AJ166" s="38"/>
      <c r="AK166" s="38"/>
      <c r="AL166" s="38"/>
      <c r="AM166" s="38"/>
      <c r="AN166" s="38"/>
      <c r="AO166" s="38"/>
      <c r="AP166" s="42"/>
      <c r="AQ166" s="172">
        <f t="shared" si="38"/>
        <v>0</v>
      </c>
    </row>
    <row r="167" spans="1:43" ht="20.149999999999999" customHeight="1" x14ac:dyDescent="0.35">
      <c r="A167" s="43" t="s">
        <v>30</v>
      </c>
      <c r="B167" s="107"/>
      <c r="C167" s="54"/>
      <c r="D167" s="84"/>
      <c r="E167" s="84"/>
      <c r="F167" s="53"/>
      <c r="G167" s="257"/>
      <c r="H167" s="257"/>
      <c r="I167" s="257"/>
      <c r="J167" s="257"/>
      <c r="K167" s="84"/>
      <c r="L167" s="84"/>
      <c r="M167" s="53"/>
      <c r="N167" s="257"/>
      <c r="O167" s="257"/>
      <c r="P167" s="257"/>
      <c r="Q167" s="257"/>
      <c r="R167" s="84"/>
      <c r="S167" s="84"/>
      <c r="T167" s="53"/>
      <c r="U167" s="257"/>
      <c r="V167" s="257"/>
      <c r="W167" s="257"/>
      <c r="X167" s="257"/>
      <c r="Y167" s="84"/>
      <c r="Z167" s="84"/>
      <c r="AA167" s="53"/>
      <c r="AB167" s="257"/>
      <c r="AC167" s="257"/>
      <c r="AD167" s="257"/>
      <c r="AE167" s="257"/>
      <c r="AF167" s="381"/>
      <c r="AG167" s="111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34">
        <f>COUNTIF($B167:$AF167,$AO$4)</f>
        <v>0</v>
      </c>
      <c r="AP167" s="42">
        <f>SUM(AG167:AO167)</f>
        <v>0</v>
      </c>
      <c r="AQ167" s="172">
        <f t="shared" si="38"/>
        <v>0</v>
      </c>
    </row>
    <row r="168" spans="1:43" ht="20.149999999999999" customHeight="1" x14ac:dyDescent="0.35">
      <c r="A168" s="36" t="str">
        <f>CONCATENATE(A167," - ","HEURES ENTREE / SORTIE :")</f>
        <v>[ENTRER LE NOM ET LE PRENOM] - HEURES ENTREE / SORTIE :</v>
      </c>
      <c r="B168" s="107"/>
      <c r="C168" s="54"/>
      <c r="D168" s="84"/>
      <c r="E168" s="84"/>
      <c r="F168" s="53"/>
      <c r="G168" s="257"/>
      <c r="H168" s="257"/>
      <c r="I168" s="257"/>
      <c r="J168" s="257"/>
      <c r="K168" s="84"/>
      <c r="L168" s="84"/>
      <c r="M168" s="53"/>
      <c r="N168" s="257"/>
      <c r="O168" s="257"/>
      <c r="P168" s="257"/>
      <c r="Q168" s="257"/>
      <c r="R168" s="84"/>
      <c r="S168" s="84"/>
      <c r="T168" s="53"/>
      <c r="U168" s="257"/>
      <c r="V168" s="257"/>
      <c r="W168" s="257"/>
      <c r="X168" s="257"/>
      <c r="Y168" s="84"/>
      <c r="Z168" s="84"/>
      <c r="AA168" s="53"/>
      <c r="AB168" s="257"/>
      <c r="AC168" s="257"/>
      <c r="AD168" s="257"/>
      <c r="AE168" s="257"/>
      <c r="AF168" s="381"/>
      <c r="AG168" s="108"/>
      <c r="AH168" s="38"/>
      <c r="AI168" s="38"/>
      <c r="AJ168" s="38"/>
      <c r="AK168" s="38"/>
      <c r="AL168" s="38"/>
      <c r="AM168" s="38"/>
      <c r="AN168" s="38"/>
      <c r="AO168" s="38"/>
      <c r="AP168" s="42"/>
      <c r="AQ168" s="172">
        <f t="shared" si="38"/>
        <v>0</v>
      </c>
    </row>
    <row r="169" spans="1:43" ht="20.149999999999999" customHeight="1" x14ac:dyDescent="0.35">
      <c r="A169" s="43" t="s">
        <v>30</v>
      </c>
      <c r="B169" s="107"/>
      <c r="C169" s="54"/>
      <c r="D169" s="84"/>
      <c r="E169" s="84"/>
      <c r="F169" s="53"/>
      <c r="G169" s="257"/>
      <c r="H169" s="257"/>
      <c r="I169" s="257"/>
      <c r="J169" s="257"/>
      <c r="K169" s="84"/>
      <c r="L169" s="84"/>
      <c r="M169" s="53"/>
      <c r="N169" s="257"/>
      <c r="O169" s="257"/>
      <c r="P169" s="257"/>
      <c r="Q169" s="257"/>
      <c r="R169" s="84"/>
      <c r="S169" s="84"/>
      <c r="T169" s="53"/>
      <c r="U169" s="257"/>
      <c r="V169" s="257"/>
      <c r="W169" s="257"/>
      <c r="X169" s="257"/>
      <c r="Y169" s="84"/>
      <c r="Z169" s="84"/>
      <c r="AA169" s="53"/>
      <c r="AB169" s="257"/>
      <c r="AC169" s="257"/>
      <c r="AD169" s="257"/>
      <c r="AE169" s="257"/>
      <c r="AF169" s="381"/>
      <c r="AG169" s="111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34">
        <f>COUNTIF($B169:$AF169,$AO$4)</f>
        <v>0</v>
      </c>
      <c r="AP169" s="42">
        <f>SUM(AG169:AO169)</f>
        <v>0</v>
      </c>
      <c r="AQ169" s="172">
        <f t="shared" si="38"/>
        <v>0</v>
      </c>
    </row>
    <row r="170" spans="1:43" ht="20.149999999999999" customHeight="1" x14ac:dyDescent="0.35">
      <c r="A170" s="44" t="str">
        <f>CONCATENATE(A169," - ","HEURES ENTREE / SORTIE :")</f>
        <v>[ENTRER LE NOM ET LE PRENOM] - HEURES ENTREE / SORTIE :</v>
      </c>
      <c r="B170" s="265"/>
      <c r="C170" s="47"/>
      <c r="D170" s="147"/>
      <c r="E170" s="147"/>
      <c r="F170" s="46"/>
      <c r="G170" s="266"/>
      <c r="H170" s="266"/>
      <c r="I170" s="266"/>
      <c r="J170" s="266"/>
      <c r="K170" s="147"/>
      <c r="L170" s="147"/>
      <c r="M170" s="46"/>
      <c r="N170" s="266"/>
      <c r="O170" s="266"/>
      <c r="P170" s="266"/>
      <c r="Q170" s="266"/>
      <c r="R170" s="147"/>
      <c r="S170" s="147"/>
      <c r="T170" s="46"/>
      <c r="U170" s="266"/>
      <c r="V170" s="266"/>
      <c r="W170" s="266"/>
      <c r="X170" s="266"/>
      <c r="Y170" s="147"/>
      <c r="Z170" s="147"/>
      <c r="AA170" s="46"/>
      <c r="AB170" s="266"/>
      <c r="AC170" s="266"/>
      <c r="AD170" s="266"/>
      <c r="AE170" s="266"/>
      <c r="AF170" s="386"/>
      <c r="AG170" s="129"/>
      <c r="AH170" s="46"/>
      <c r="AI170" s="46"/>
      <c r="AJ170" s="46"/>
      <c r="AK170" s="46"/>
      <c r="AL170" s="46"/>
      <c r="AM170" s="46"/>
      <c r="AN170" s="46"/>
      <c r="AO170" s="46"/>
      <c r="AP170" s="50"/>
      <c r="AQ170" s="172">
        <f t="shared" si="38"/>
        <v>0</v>
      </c>
    </row>
    <row r="171" spans="1:43" ht="20.149999999999999" customHeight="1" x14ac:dyDescent="0.35">
      <c r="A171" s="51" t="s">
        <v>30</v>
      </c>
      <c r="B171" s="107"/>
      <c r="C171" s="54"/>
      <c r="D171" s="84"/>
      <c r="E171" s="84"/>
      <c r="F171" s="53"/>
      <c r="G171" s="257"/>
      <c r="H171" s="257"/>
      <c r="I171" s="257"/>
      <c r="J171" s="257"/>
      <c r="K171" s="84"/>
      <c r="L171" s="84"/>
      <c r="M171" s="53"/>
      <c r="N171" s="257"/>
      <c r="O171" s="257"/>
      <c r="P171" s="257"/>
      <c r="Q171" s="257"/>
      <c r="R171" s="84"/>
      <c r="S171" s="84"/>
      <c r="T171" s="53"/>
      <c r="U171" s="257"/>
      <c r="V171" s="257"/>
      <c r="W171" s="257"/>
      <c r="X171" s="257"/>
      <c r="Y171" s="84"/>
      <c r="Z171" s="84"/>
      <c r="AA171" s="53"/>
      <c r="AB171" s="257"/>
      <c r="AC171" s="257"/>
      <c r="AD171" s="257"/>
      <c r="AE171" s="257"/>
      <c r="AF171" s="381"/>
      <c r="AG171" s="111">
        <f>COUNTIF($B171:$AF171,$AG$4)</f>
        <v>0</v>
      </c>
      <c r="AH171" s="34">
        <f>COUNTIF($B171:$AF171,$AH$4)</f>
        <v>0</v>
      </c>
      <c r="AI171" s="34">
        <f>COUNTIF($B171:$AF171,$AI$4)</f>
        <v>0</v>
      </c>
      <c r="AJ171" s="34">
        <f>COUNTIF($B171:$AF171,$AJ$4)</f>
        <v>0</v>
      </c>
      <c r="AK171" s="34">
        <f>COUNTIF($B171:$AF171,$AK$4)</f>
        <v>0</v>
      </c>
      <c r="AL171" s="34">
        <f>COUNTIF($B171:$AF171,$AL$4)</f>
        <v>0</v>
      </c>
      <c r="AM171" s="34">
        <f>COUNTIF($B171:$AF171,$AM$4)</f>
        <v>0</v>
      </c>
      <c r="AN171" s="34">
        <f>COUNTIF($B171:$AF171,$AN$4)</f>
        <v>0</v>
      </c>
      <c r="AO171" s="34">
        <f>COUNTIF($B171:$AF171,$AO$4)</f>
        <v>0</v>
      </c>
      <c r="AP171" s="35">
        <f>SUM(AG171:AO171)</f>
        <v>0</v>
      </c>
      <c r="AQ171" s="172">
        <f t="shared" si="38"/>
        <v>0</v>
      </c>
    </row>
    <row r="172" spans="1:43" ht="20.149999999999999" customHeight="1" thickBot="1" x14ac:dyDescent="0.4">
      <c r="A172" s="67" t="str">
        <f>CONCATENATE(A171," - ","HEURES ENTREE / SORTIE :")</f>
        <v>[ENTRER LE NOM ET LE PRENOM] - HEURES ENTREE / SORTIE :</v>
      </c>
      <c r="B172" s="124"/>
      <c r="C172" s="125"/>
      <c r="D172" s="263"/>
      <c r="E172" s="263"/>
      <c r="F172" s="62"/>
      <c r="G172" s="264"/>
      <c r="H172" s="264"/>
      <c r="I172" s="264"/>
      <c r="J172" s="264"/>
      <c r="K172" s="263"/>
      <c r="L172" s="263"/>
      <c r="M172" s="62"/>
      <c r="N172" s="264"/>
      <c r="O172" s="264"/>
      <c r="P172" s="264"/>
      <c r="Q172" s="264"/>
      <c r="R172" s="263"/>
      <c r="S172" s="263"/>
      <c r="T172" s="62"/>
      <c r="U172" s="264"/>
      <c r="V172" s="264"/>
      <c r="W172" s="264"/>
      <c r="X172" s="264"/>
      <c r="Y172" s="263"/>
      <c r="Z172" s="263"/>
      <c r="AA172" s="62"/>
      <c r="AB172" s="264"/>
      <c r="AC172" s="264"/>
      <c r="AD172" s="264"/>
      <c r="AE172" s="264"/>
      <c r="AF172" s="384"/>
      <c r="AG172" s="130"/>
      <c r="AH172" s="58"/>
      <c r="AI172" s="58"/>
      <c r="AJ172" s="58"/>
      <c r="AK172" s="58"/>
      <c r="AL172" s="58"/>
      <c r="AM172" s="58"/>
      <c r="AN172" s="58"/>
      <c r="AO172" s="58"/>
      <c r="AP172" s="63"/>
      <c r="AQ172" s="172">
        <f t="shared" si="38"/>
        <v>0</v>
      </c>
    </row>
    <row r="173" spans="1:43" ht="20.149999999999999" customHeight="1" x14ac:dyDescent="0.35">
      <c r="A173" s="28" t="s">
        <v>30</v>
      </c>
      <c r="B173" s="100"/>
      <c r="C173" s="31"/>
      <c r="D173" s="146"/>
      <c r="E173" s="146"/>
      <c r="F173" s="30"/>
      <c r="G173" s="256"/>
      <c r="H173" s="256"/>
      <c r="I173" s="256"/>
      <c r="J173" s="256"/>
      <c r="K173" s="146"/>
      <c r="L173" s="146"/>
      <c r="M173" s="30"/>
      <c r="N173" s="256"/>
      <c r="O173" s="256"/>
      <c r="P173" s="256"/>
      <c r="Q173" s="256"/>
      <c r="R173" s="146"/>
      <c r="S173" s="146"/>
      <c r="T173" s="30"/>
      <c r="U173" s="256"/>
      <c r="V173" s="256"/>
      <c r="W173" s="256"/>
      <c r="X173" s="256"/>
      <c r="Y173" s="146"/>
      <c r="Z173" s="146"/>
      <c r="AA173" s="30"/>
      <c r="AB173" s="256"/>
      <c r="AC173" s="256"/>
      <c r="AD173" s="256"/>
      <c r="AE173" s="256"/>
      <c r="AF173" s="385"/>
      <c r="AG173" s="102">
        <f t="shared" ref="AG173:AG191" si="45">COUNTIF($B173:$AF173,$AG$4)</f>
        <v>0</v>
      </c>
      <c r="AH173" s="70">
        <f t="shared" ref="AH173:AH191" si="46">COUNTIF($B173:$AF173,$AH$4)</f>
        <v>0</v>
      </c>
      <c r="AI173" s="70">
        <f t="shared" ref="AI173:AI191" si="47">COUNTIF($B173:$AF173,$AI$4)</f>
        <v>0</v>
      </c>
      <c r="AJ173" s="70">
        <f t="shared" ref="AJ173:AJ191" si="48">COUNTIF($B173:$AF173,$AJ$4)</f>
        <v>0</v>
      </c>
      <c r="AK173" s="70">
        <f t="shared" ref="AK173:AK191" si="49">COUNTIF($B173:$AF173,$AK$4)</f>
        <v>0</v>
      </c>
      <c r="AL173" s="70">
        <f t="shared" ref="AL173:AL191" si="50">COUNTIF($B173:$AF173,$AL$4)</f>
        <v>0</v>
      </c>
      <c r="AM173" s="70">
        <f>COUNTIF($B173:$AF173,$AM$4)</f>
        <v>0</v>
      </c>
      <c r="AN173" s="70">
        <f>COUNTIF($B173:$AF173,$AN$4)</f>
        <v>0</v>
      </c>
      <c r="AO173" s="70">
        <f>COUNTIF($B173:$AF173,$AO$4)</f>
        <v>0</v>
      </c>
      <c r="AP173" s="66">
        <f>SUM(AG173:AO173)</f>
        <v>0</v>
      </c>
      <c r="AQ173" s="172">
        <f t="shared" si="38"/>
        <v>0</v>
      </c>
    </row>
    <row r="174" spans="1:43" ht="20.149999999999999" customHeight="1" x14ac:dyDescent="0.35">
      <c r="A174" s="36" t="str">
        <f>CONCATENATE(A173," - ","HEURES ENTREE / SORTIE :")</f>
        <v>[ENTRER LE NOM ET LE PRENOM] - HEURES ENTREE / SORTIE :</v>
      </c>
      <c r="B174" s="107"/>
      <c r="C174" s="54"/>
      <c r="D174" s="84"/>
      <c r="E174" s="84"/>
      <c r="F174" s="53"/>
      <c r="G174" s="257"/>
      <c r="H174" s="257"/>
      <c r="I174" s="257"/>
      <c r="J174" s="257"/>
      <c r="K174" s="84"/>
      <c r="L174" s="84"/>
      <c r="M174" s="53"/>
      <c r="N174" s="257"/>
      <c r="O174" s="257"/>
      <c r="P174" s="257"/>
      <c r="Q174" s="257"/>
      <c r="R174" s="84"/>
      <c r="S174" s="84"/>
      <c r="T174" s="53"/>
      <c r="U174" s="257"/>
      <c r="V174" s="257"/>
      <c r="W174" s="257"/>
      <c r="X174" s="257"/>
      <c r="Y174" s="84"/>
      <c r="Z174" s="84"/>
      <c r="AA174" s="53"/>
      <c r="AB174" s="257"/>
      <c r="AC174" s="257"/>
      <c r="AD174" s="257"/>
      <c r="AE174" s="257"/>
      <c r="AF174" s="381"/>
      <c r="AG174" s="108"/>
      <c r="AH174" s="38"/>
      <c r="AI174" s="38"/>
      <c r="AJ174" s="38"/>
      <c r="AK174" s="38"/>
      <c r="AL174" s="38"/>
      <c r="AM174" s="38"/>
      <c r="AN174" s="38"/>
      <c r="AO174" s="38"/>
      <c r="AP174" s="42"/>
      <c r="AQ174" s="172">
        <f t="shared" si="38"/>
        <v>0</v>
      </c>
    </row>
    <row r="175" spans="1:43" ht="20.149999999999999" customHeight="1" x14ac:dyDescent="0.35">
      <c r="A175" s="43" t="s">
        <v>30</v>
      </c>
      <c r="B175" s="107"/>
      <c r="C175" s="54"/>
      <c r="D175" s="84"/>
      <c r="E175" s="84"/>
      <c r="F175" s="53"/>
      <c r="G175" s="257"/>
      <c r="H175" s="257"/>
      <c r="I175" s="257"/>
      <c r="J175" s="257"/>
      <c r="K175" s="84"/>
      <c r="L175" s="84"/>
      <c r="M175" s="53"/>
      <c r="N175" s="257"/>
      <c r="O175" s="257"/>
      <c r="P175" s="257"/>
      <c r="Q175" s="257"/>
      <c r="R175" s="84"/>
      <c r="S175" s="84"/>
      <c r="T175" s="53"/>
      <c r="U175" s="257"/>
      <c r="V175" s="257"/>
      <c r="W175" s="257"/>
      <c r="X175" s="257"/>
      <c r="Y175" s="84"/>
      <c r="Z175" s="84"/>
      <c r="AA175" s="53"/>
      <c r="AB175" s="257"/>
      <c r="AC175" s="257"/>
      <c r="AD175" s="257"/>
      <c r="AE175" s="257"/>
      <c r="AF175" s="381"/>
      <c r="AG175" s="111">
        <f t="shared" si="45"/>
        <v>0</v>
      </c>
      <c r="AH175" s="34">
        <f t="shared" si="46"/>
        <v>0</v>
      </c>
      <c r="AI175" s="34">
        <f t="shared" si="47"/>
        <v>0</v>
      </c>
      <c r="AJ175" s="34">
        <f t="shared" si="48"/>
        <v>0</v>
      </c>
      <c r="AK175" s="34">
        <f t="shared" si="49"/>
        <v>0</v>
      </c>
      <c r="AL175" s="34">
        <f t="shared" si="50"/>
        <v>0</v>
      </c>
      <c r="AM175" s="34">
        <f>COUNTIF($B175:$AF175,$AM$4)</f>
        <v>0</v>
      </c>
      <c r="AN175" s="34">
        <f>COUNTIF($B175:$AF175,$AN$4)</f>
        <v>0</v>
      </c>
      <c r="AO175" s="34">
        <f>COUNTIF($B175:$AF175,$AO$4)</f>
        <v>0</v>
      </c>
      <c r="AP175" s="42">
        <f>SUM(AG175:AO175)</f>
        <v>0</v>
      </c>
      <c r="AQ175" s="172">
        <f t="shared" si="38"/>
        <v>0</v>
      </c>
    </row>
    <row r="176" spans="1:43" ht="20.149999999999999" customHeight="1" x14ac:dyDescent="0.35">
      <c r="A176" s="36" t="str">
        <f>CONCATENATE(A175," - ","HEURES ENTREE / SORTIE :")</f>
        <v>[ENTRER LE NOM ET LE PRENOM] - HEURES ENTREE / SORTIE :</v>
      </c>
      <c r="B176" s="107"/>
      <c r="C176" s="54"/>
      <c r="D176" s="84"/>
      <c r="E176" s="84"/>
      <c r="F176" s="53"/>
      <c r="G176" s="257"/>
      <c r="H176" s="257"/>
      <c r="I176" s="257"/>
      <c r="J176" s="257"/>
      <c r="K176" s="84"/>
      <c r="L176" s="84"/>
      <c r="M176" s="53"/>
      <c r="N176" s="257"/>
      <c r="O176" s="257"/>
      <c r="P176" s="257"/>
      <c r="Q176" s="257"/>
      <c r="R176" s="84"/>
      <c r="S176" s="84"/>
      <c r="T176" s="53"/>
      <c r="U176" s="257"/>
      <c r="V176" s="257"/>
      <c r="W176" s="257"/>
      <c r="X176" s="257"/>
      <c r="Y176" s="84"/>
      <c r="Z176" s="84"/>
      <c r="AA176" s="53"/>
      <c r="AB176" s="257"/>
      <c r="AC176" s="257"/>
      <c r="AD176" s="257"/>
      <c r="AE176" s="257"/>
      <c r="AF176" s="381"/>
      <c r="AG176" s="108"/>
      <c r="AH176" s="38"/>
      <c r="AI176" s="38"/>
      <c r="AJ176" s="38"/>
      <c r="AK176" s="38"/>
      <c r="AL176" s="38"/>
      <c r="AM176" s="38"/>
      <c r="AN176" s="38"/>
      <c r="AO176" s="38"/>
      <c r="AP176" s="42"/>
      <c r="AQ176" s="172">
        <f t="shared" si="38"/>
        <v>0</v>
      </c>
    </row>
    <row r="177" spans="1:43" ht="20.149999999999999" customHeight="1" x14ac:dyDescent="0.35">
      <c r="A177" s="43" t="s">
        <v>30</v>
      </c>
      <c r="B177" s="107"/>
      <c r="C177" s="54"/>
      <c r="D177" s="84"/>
      <c r="E177" s="84"/>
      <c r="F177" s="53"/>
      <c r="G177" s="257"/>
      <c r="H177" s="257"/>
      <c r="I177" s="257"/>
      <c r="J177" s="257"/>
      <c r="K177" s="84"/>
      <c r="L177" s="84"/>
      <c r="M177" s="53"/>
      <c r="N177" s="257"/>
      <c r="O177" s="257"/>
      <c r="P177" s="257"/>
      <c r="Q177" s="257"/>
      <c r="R177" s="84"/>
      <c r="S177" s="84"/>
      <c r="T177" s="53"/>
      <c r="U177" s="257"/>
      <c r="V177" s="257"/>
      <c r="W177" s="257"/>
      <c r="X177" s="257"/>
      <c r="Y177" s="84"/>
      <c r="Z177" s="84"/>
      <c r="AA177" s="53"/>
      <c r="AB177" s="257"/>
      <c r="AC177" s="257"/>
      <c r="AD177" s="257"/>
      <c r="AE177" s="257"/>
      <c r="AF177" s="381"/>
      <c r="AG177" s="111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34">
        <f>COUNTIF($B177:$AF177,$AO$4)</f>
        <v>0</v>
      </c>
      <c r="AP177" s="42">
        <f>SUM(AG177:AO177)</f>
        <v>0</v>
      </c>
      <c r="AQ177" s="172">
        <f t="shared" si="38"/>
        <v>0</v>
      </c>
    </row>
    <row r="178" spans="1:43" ht="20.149999999999999" customHeight="1" x14ac:dyDescent="0.35">
      <c r="A178" s="36" t="str">
        <f>CONCATENATE(A177," - ","HEURES ENTREE / SORTIE :")</f>
        <v>[ENTRER LE NOM ET LE PRENOM] - HEURES ENTREE / SORTIE :</v>
      </c>
      <c r="B178" s="107"/>
      <c r="C178" s="54"/>
      <c r="D178" s="84"/>
      <c r="E178" s="84"/>
      <c r="F178" s="53"/>
      <c r="G178" s="257"/>
      <c r="H178" s="257"/>
      <c r="I178" s="257"/>
      <c r="J178" s="257"/>
      <c r="K178" s="84"/>
      <c r="L178" s="84"/>
      <c r="M178" s="53"/>
      <c r="N178" s="257"/>
      <c r="O178" s="257"/>
      <c r="P178" s="257"/>
      <c r="Q178" s="257"/>
      <c r="R178" s="84"/>
      <c r="S178" s="84"/>
      <c r="T178" s="53"/>
      <c r="U178" s="257"/>
      <c r="V178" s="257"/>
      <c r="W178" s="257"/>
      <c r="X178" s="257"/>
      <c r="Y178" s="84"/>
      <c r="Z178" s="84"/>
      <c r="AA178" s="53"/>
      <c r="AB178" s="257"/>
      <c r="AC178" s="257"/>
      <c r="AD178" s="257"/>
      <c r="AE178" s="257"/>
      <c r="AF178" s="381"/>
      <c r="AG178" s="108"/>
      <c r="AH178" s="38"/>
      <c r="AI178" s="38"/>
      <c r="AJ178" s="38"/>
      <c r="AK178" s="38"/>
      <c r="AL178" s="38"/>
      <c r="AM178" s="38"/>
      <c r="AN178" s="38"/>
      <c r="AO178" s="38"/>
      <c r="AP178" s="42"/>
      <c r="AQ178" s="172">
        <f t="shared" si="38"/>
        <v>0</v>
      </c>
    </row>
    <row r="179" spans="1:43" ht="20.149999999999999" customHeight="1" x14ac:dyDescent="0.35">
      <c r="A179" s="43" t="s">
        <v>30</v>
      </c>
      <c r="B179" s="107"/>
      <c r="C179" s="54"/>
      <c r="D179" s="84"/>
      <c r="E179" s="84"/>
      <c r="F179" s="53"/>
      <c r="G179" s="257"/>
      <c r="H179" s="257"/>
      <c r="I179" s="257"/>
      <c r="J179" s="257"/>
      <c r="K179" s="84"/>
      <c r="L179" s="84"/>
      <c r="M179" s="53"/>
      <c r="N179" s="257"/>
      <c r="O179" s="257"/>
      <c r="P179" s="257"/>
      <c r="Q179" s="257"/>
      <c r="R179" s="84"/>
      <c r="S179" s="84"/>
      <c r="T179" s="53"/>
      <c r="U179" s="257"/>
      <c r="V179" s="257"/>
      <c r="W179" s="257"/>
      <c r="X179" s="257"/>
      <c r="Y179" s="84"/>
      <c r="Z179" s="84"/>
      <c r="AA179" s="53"/>
      <c r="AB179" s="257"/>
      <c r="AC179" s="257"/>
      <c r="AD179" s="257"/>
      <c r="AE179" s="257"/>
      <c r="AF179" s="381"/>
      <c r="AG179" s="111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34">
        <f>COUNTIF($B179:$AF179,$AO$4)</f>
        <v>0</v>
      </c>
      <c r="AP179" s="42">
        <f>SUM(AG179:AO179)</f>
        <v>0</v>
      </c>
      <c r="AQ179" s="172">
        <f t="shared" si="38"/>
        <v>0</v>
      </c>
    </row>
    <row r="180" spans="1:43" ht="20.149999999999999" customHeight="1" x14ac:dyDescent="0.35">
      <c r="A180" s="36" t="str">
        <f>CONCATENATE(A179," - ","HEURES ENTREE / SORTIE :")</f>
        <v>[ENTRER LE NOM ET LE PRENOM] - HEURES ENTREE / SORTIE :</v>
      </c>
      <c r="B180" s="107"/>
      <c r="C180" s="54"/>
      <c r="D180" s="84"/>
      <c r="E180" s="84"/>
      <c r="F180" s="53"/>
      <c r="G180" s="257"/>
      <c r="H180" s="257"/>
      <c r="I180" s="257"/>
      <c r="J180" s="257"/>
      <c r="K180" s="84"/>
      <c r="L180" s="84"/>
      <c r="M180" s="53"/>
      <c r="N180" s="257"/>
      <c r="O180" s="257"/>
      <c r="P180" s="257"/>
      <c r="Q180" s="257"/>
      <c r="R180" s="84"/>
      <c r="S180" s="84"/>
      <c r="T180" s="53"/>
      <c r="U180" s="257"/>
      <c r="V180" s="257"/>
      <c r="W180" s="257"/>
      <c r="X180" s="257"/>
      <c r="Y180" s="84"/>
      <c r="Z180" s="84"/>
      <c r="AA180" s="53"/>
      <c r="AB180" s="257"/>
      <c r="AC180" s="257"/>
      <c r="AD180" s="257"/>
      <c r="AE180" s="257"/>
      <c r="AF180" s="381"/>
      <c r="AG180" s="108"/>
      <c r="AH180" s="38"/>
      <c r="AI180" s="38"/>
      <c r="AJ180" s="38"/>
      <c r="AK180" s="38"/>
      <c r="AL180" s="38"/>
      <c r="AM180" s="38"/>
      <c r="AN180" s="38"/>
      <c r="AO180" s="38"/>
      <c r="AP180" s="42"/>
      <c r="AQ180" s="172">
        <f t="shared" si="38"/>
        <v>0</v>
      </c>
    </row>
    <row r="181" spans="1:43" ht="20.149999999999999" customHeight="1" x14ac:dyDescent="0.35">
      <c r="A181" s="43" t="s">
        <v>30</v>
      </c>
      <c r="B181" s="107"/>
      <c r="C181" s="54"/>
      <c r="D181" s="84"/>
      <c r="E181" s="84"/>
      <c r="F181" s="53"/>
      <c r="G181" s="257"/>
      <c r="H181" s="257"/>
      <c r="I181" s="257"/>
      <c r="J181" s="257"/>
      <c r="K181" s="84"/>
      <c r="L181" s="84"/>
      <c r="M181" s="53"/>
      <c r="N181" s="257"/>
      <c r="O181" s="257"/>
      <c r="P181" s="257"/>
      <c r="Q181" s="257"/>
      <c r="R181" s="84"/>
      <c r="S181" s="84"/>
      <c r="T181" s="53"/>
      <c r="U181" s="257"/>
      <c r="V181" s="257"/>
      <c r="W181" s="257"/>
      <c r="X181" s="257"/>
      <c r="Y181" s="84"/>
      <c r="Z181" s="84"/>
      <c r="AA181" s="53"/>
      <c r="AB181" s="257"/>
      <c r="AC181" s="257"/>
      <c r="AD181" s="257"/>
      <c r="AE181" s="257"/>
      <c r="AF181" s="381"/>
      <c r="AG181" s="111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34">
        <f>COUNTIF($B181:$AF181,$AO$4)</f>
        <v>0</v>
      </c>
      <c r="AP181" s="42">
        <f>SUM(AG181:AO181)</f>
        <v>0</v>
      </c>
      <c r="AQ181" s="172">
        <f t="shared" si="38"/>
        <v>0</v>
      </c>
    </row>
    <row r="182" spans="1:43" ht="20.149999999999999" customHeight="1" x14ac:dyDescent="0.35">
      <c r="A182" s="36" t="str">
        <f>CONCATENATE(A181," - ","HEURES ENTREE / SORTIE :")</f>
        <v>[ENTRER LE NOM ET LE PRENOM] - HEURES ENTREE / SORTIE :</v>
      </c>
      <c r="B182" s="107"/>
      <c r="C182" s="54"/>
      <c r="D182" s="84"/>
      <c r="E182" s="84"/>
      <c r="F182" s="53"/>
      <c r="G182" s="257"/>
      <c r="H182" s="257"/>
      <c r="I182" s="257"/>
      <c r="J182" s="257"/>
      <c r="K182" s="84"/>
      <c r="L182" s="84"/>
      <c r="M182" s="53"/>
      <c r="N182" s="257"/>
      <c r="O182" s="257"/>
      <c r="P182" s="257"/>
      <c r="Q182" s="257"/>
      <c r="R182" s="84"/>
      <c r="S182" s="84"/>
      <c r="T182" s="53"/>
      <c r="U182" s="257"/>
      <c r="V182" s="257"/>
      <c r="W182" s="257"/>
      <c r="X182" s="257"/>
      <c r="Y182" s="84"/>
      <c r="Z182" s="84"/>
      <c r="AA182" s="53"/>
      <c r="AB182" s="257"/>
      <c r="AC182" s="257"/>
      <c r="AD182" s="257"/>
      <c r="AE182" s="257"/>
      <c r="AF182" s="381"/>
      <c r="AG182" s="108"/>
      <c r="AH182" s="38"/>
      <c r="AI182" s="38"/>
      <c r="AJ182" s="38"/>
      <c r="AK182" s="38"/>
      <c r="AL182" s="38"/>
      <c r="AM182" s="38"/>
      <c r="AN182" s="38"/>
      <c r="AO182" s="38"/>
      <c r="AP182" s="42"/>
      <c r="AQ182" s="172">
        <f t="shared" si="38"/>
        <v>0</v>
      </c>
    </row>
    <row r="183" spans="1:43" ht="20.149999999999999" customHeight="1" x14ac:dyDescent="0.35">
      <c r="A183" s="43" t="s">
        <v>30</v>
      </c>
      <c r="B183" s="107"/>
      <c r="C183" s="54"/>
      <c r="D183" s="84"/>
      <c r="E183" s="84"/>
      <c r="F183" s="53"/>
      <c r="G183" s="257"/>
      <c r="H183" s="257"/>
      <c r="I183" s="257"/>
      <c r="J183" s="257"/>
      <c r="K183" s="84"/>
      <c r="L183" s="84"/>
      <c r="M183" s="53"/>
      <c r="N183" s="257"/>
      <c r="O183" s="257"/>
      <c r="P183" s="257"/>
      <c r="Q183" s="257"/>
      <c r="R183" s="84"/>
      <c r="S183" s="84"/>
      <c r="T183" s="53"/>
      <c r="U183" s="257"/>
      <c r="V183" s="257"/>
      <c r="W183" s="257"/>
      <c r="X183" s="257"/>
      <c r="Y183" s="84"/>
      <c r="Z183" s="84"/>
      <c r="AA183" s="53"/>
      <c r="AB183" s="257"/>
      <c r="AC183" s="257"/>
      <c r="AD183" s="257"/>
      <c r="AE183" s="257"/>
      <c r="AF183" s="381"/>
      <c r="AG183" s="111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34">
        <f>COUNTIF($B183:$AF183,$AO$4)</f>
        <v>0</v>
      </c>
      <c r="AP183" s="42">
        <f>SUM(AG183:AO183)</f>
        <v>0</v>
      </c>
      <c r="AQ183" s="172">
        <f t="shared" si="38"/>
        <v>0</v>
      </c>
    </row>
    <row r="184" spans="1:43" ht="20.149999999999999" customHeight="1" x14ac:dyDescent="0.35">
      <c r="A184" s="36" t="str">
        <f>CONCATENATE(A183," - ","HEURES ENTREE / SORTIE :")</f>
        <v>[ENTRER LE NOM ET LE PRENOM] - HEURES ENTREE / SORTIE :</v>
      </c>
      <c r="B184" s="107"/>
      <c r="C184" s="54"/>
      <c r="D184" s="84"/>
      <c r="E184" s="84"/>
      <c r="F184" s="53"/>
      <c r="G184" s="257"/>
      <c r="H184" s="257"/>
      <c r="I184" s="257"/>
      <c r="J184" s="257"/>
      <c r="K184" s="84"/>
      <c r="L184" s="84"/>
      <c r="M184" s="53"/>
      <c r="N184" s="257"/>
      <c r="O184" s="257"/>
      <c r="P184" s="257"/>
      <c r="Q184" s="257"/>
      <c r="R184" s="84"/>
      <c r="S184" s="84"/>
      <c r="T184" s="53"/>
      <c r="U184" s="257"/>
      <c r="V184" s="257"/>
      <c r="W184" s="257"/>
      <c r="X184" s="257"/>
      <c r="Y184" s="84"/>
      <c r="Z184" s="84"/>
      <c r="AA184" s="53"/>
      <c r="AB184" s="257"/>
      <c r="AC184" s="257"/>
      <c r="AD184" s="257"/>
      <c r="AE184" s="257"/>
      <c r="AF184" s="381"/>
      <c r="AG184" s="108"/>
      <c r="AH184" s="38"/>
      <c r="AI184" s="38"/>
      <c r="AJ184" s="38"/>
      <c r="AK184" s="38"/>
      <c r="AL184" s="38"/>
      <c r="AM184" s="38"/>
      <c r="AN184" s="38"/>
      <c r="AO184" s="38"/>
      <c r="AP184" s="42"/>
      <c r="AQ184" s="172">
        <f t="shared" si="38"/>
        <v>0</v>
      </c>
    </row>
    <row r="185" spans="1:43" ht="20.149999999999999" customHeight="1" x14ac:dyDescent="0.35">
      <c r="A185" s="43" t="s">
        <v>30</v>
      </c>
      <c r="B185" s="107"/>
      <c r="C185" s="54"/>
      <c r="D185" s="84"/>
      <c r="E185" s="84"/>
      <c r="F185" s="53"/>
      <c r="G185" s="257"/>
      <c r="H185" s="257"/>
      <c r="I185" s="257"/>
      <c r="J185" s="257"/>
      <c r="K185" s="84"/>
      <c r="L185" s="84"/>
      <c r="M185" s="53"/>
      <c r="N185" s="257"/>
      <c r="O185" s="257"/>
      <c r="P185" s="257"/>
      <c r="Q185" s="257"/>
      <c r="R185" s="84"/>
      <c r="S185" s="84"/>
      <c r="T185" s="53"/>
      <c r="U185" s="257"/>
      <c r="V185" s="257"/>
      <c r="W185" s="257"/>
      <c r="X185" s="257"/>
      <c r="Y185" s="84"/>
      <c r="Z185" s="84"/>
      <c r="AA185" s="53"/>
      <c r="AB185" s="257"/>
      <c r="AC185" s="257"/>
      <c r="AD185" s="257"/>
      <c r="AE185" s="257"/>
      <c r="AF185" s="381"/>
      <c r="AG185" s="111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34">
        <f>COUNTIF($B185:$AF185,$AO$4)</f>
        <v>0</v>
      </c>
      <c r="AP185" s="42">
        <f>SUM(AG185:AO185)</f>
        <v>0</v>
      </c>
      <c r="AQ185" s="172">
        <f t="shared" si="38"/>
        <v>0</v>
      </c>
    </row>
    <row r="186" spans="1:43" ht="20.149999999999999" customHeight="1" x14ac:dyDescent="0.35">
      <c r="A186" s="36" t="str">
        <f>CONCATENATE(A185," - ","HEURES ENTREE / SORTIE :")</f>
        <v>[ENTRER LE NOM ET LE PRENOM] - HEURES ENTREE / SORTIE :</v>
      </c>
      <c r="B186" s="107"/>
      <c r="C186" s="54"/>
      <c r="D186" s="84"/>
      <c r="E186" s="84"/>
      <c r="F186" s="53"/>
      <c r="G186" s="257"/>
      <c r="H186" s="257"/>
      <c r="I186" s="257"/>
      <c r="J186" s="257"/>
      <c r="K186" s="84"/>
      <c r="L186" s="84"/>
      <c r="M186" s="53"/>
      <c r="N186" s="257"/>
      <c r="O186" s="257"/>
      <c r="P186" s="257"/>
      <c r="Q186" s="257"/>
      <c r="R186" s="84"/>
      <c r="S186" s="84"/>
      <c r="T186" s="53"/>
      <c r="U186" s="257"/>
      <c r="V186" s="257"/>
      <c r="W186" s="257"/>
      <c r="X186" s="257"/>
      <c r="Y186" s="84"/>
      <c r="Z186" s="84"/>
      <c r="AA186" s="53"/>
      <c r="AB186" s="257"/>
      <c r="AC186" s="257"/>
      <c r="AD186" s="257"/>
      <c r="AE186" s="257"/>
      <c r="AF186" s="381"/>
      <c r="AG186" s="108"/>
      <c r="AH186" s="38"/>
      <c r="AI186" s="38"/>
      <c r="AJ186" s="38"/>
      <c r="AK186" s="38"/>
      <c r="AL186" s="38"/>
      <c r="AM186" s="38"/>
      <c r="AN186" s="38"/>
      <c r="AO186" s="38"/>
      <c r="AP186" s="42"/>
      <c r="AQ186" s="172">
        <f t="shared" si="38"/>
        <v>0</v>
      </c>
    </row>
    <row r="187" spans="1:43" ht="20.149999999999999" customHeight="1" x14ac:dyDescent="0.35">
      <c r="A187" s="43" t="s">
        <v>30</v>
      </c>
      <c r="B187" s="107"/>
      <c r="C187" s="54"/>
      <c r="D187" s="84"/>
      <c r="E187" s="84"/>
      <c r="F187" s="53"/>
      <c r="G187" s="257"/>
      <c r="H187" s="257"/>
      <c r="I187" s="257"/>
      <c r="J187" s="257"/>
      <c r="K187" s="84"/>
      <c r="L187" s="84"/>
      <c r="M187" s="53"/>
      <c r="N187" s="257"/>
      <c r="O187" s="257"/>
      <c r="P187" s="257"/>
      <c r="Q187" s="257"/>
      <c r="R187" s="84"/>
      <c r="S187" s="84"/>
      <c r="T187" s="53"/>
      <c r="U187" s="257"/>
      <c r="V187" s="257"/>
      <c r="W187" s="257"/>
      <c r="X187" s="257"/>
      <c r="Y187" s="84"/>
      <c r="Z187" s="84"/>
      <c r="AA187" s="53"/>
      <c r="AB187" s="257"/>
      <c r="AC187" s="257"/>
      <c r="AD187" s="257"/>
      <c r="AE187" s="257"/>
      <c r="AF187" s="381"/>
      <c r="AG187" s="111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34">
        <f>COUNTIF($B187:$AF187,$AO$4)</f>
        <v>0</v>
      </c>
      <c r="AP187" s="42">
        <f>SUM(AG187:AO187)</f>
        <v>0</v>
      </c>
      <c r="AQ187" s="172">
        <f t="shared" si="38"/>
        <v>0</v>
      </c>
    </row>
    <row r="188" spans="1:43" ht="20.149999999999999" customHeight="1" x14ac:dyDescent="0.35">
      <c r="A188" s="36" t="str">
        <f>CONCATENATE(A187," - ","HEURES ENTREE / SORTIE :")</f>
        <v>[ENTRER LE NOM ET LE PRENOM] - HEURES ENTREE / SORTIE :</v>
      </c>
      <c r="B188" s="107"/>
      <c r="C188" s="54"/>
      <c r="D188" s="84"/>
      <c r="E188" s="84"/>
      <c r="F188" s="53"/>
      <c r="G188" s="257"/>
      <c r="H188" s="257"/>
      <c r="I188" s="257"/>
      <c r="J188" s="257"/>
      <c r="K188" s="84"/>
      <c r="L188" s="84"/>
      <c r="M188" s="53"/>
      <c r="N188" s="257"/>
      <c r="O188" s="257"/>
      <c r="P188" s="257"/>
      <c r="Q188" s="257"/>
      <c r="R188" s="84"/>
      <c r="S188" s="84"/>
      <c r="T188" s="53"/>
      <c r="U188" s="257"/>
      <c r="V188" s="257"/>
      <c r="W188" s="257"/>
      <c r="X188" s="257"/>
      <c r="Y188" s="84"/>
      <c r="Z188" s="84"/>
      <c r="AA188" s="53"/>
      <c r="AB188" s="257"/>
      <c r="AC188" s="257"/>
      <c r="AD188" s="257"/>
      <c r="AE188" s="257"/>
      <c r="AF188" s="381"/>
      <c r="AG188" s="108"/>
      <c r="AH188" s="38"/>
      <c r="AI188" s="38"/>
      <c r="AJ188" s="38"/>
      <c r="AK188" s="38"/>
      <c r="AL188" s="38"/>
      <c r="AM188" s="38"/>
      <c r="AN188" s="38"/>
      <c r="AO188" s="38"/>
      <c r="AP188" s="42"/>
      <c r="AQ188" s="172">
        <f t="shared" si="38"/>
        <v>0</v>
      </c>
    </row>
    <row r="189" spans="1:43" ht="20.149999999999999" customHeight="1" x14ac:dyDescent="0.35">
      <c r="A189" s="43" t="s">
        <v>30</v>
      </c>
      <c r="B189" s="107"/>
      <c r="C189" s="54"/>
      <c r="D189" s="84"/>
      <c r="E189" s="84"/>
      <c r="F189" s="53"/>
      <c r="G189" s="257"/>
      <c r="H189" s="257"/>
      <c r="I189" s="257"/>
      <c r="J189" s="257"/>
      <c r="K189" s="84"/>
      <c r="L189" s="84"/>
      <c r="M189" s="53"/>
      <c r="N189" s="257"/>
      <c r="O189" s="257"/>
      <c r="P189" s="257"/>
      <c r="Q189" s="257"/>
      <c r="R189" s="84"/>
      <c r="S189" s="84"/>
      <c r="T189" s="53"/>
      <c r="U189" s="257"/>
      <c r="V189" s="257"/>
      <c r="W189" s="257"/>
      <c r="X189" s="257"/>
      <c r="Y189" s="84"/>
      <c r="Z189" s="84"/>
      <c r="AA189" s="53"/>
      <c r="AB189" s="257"/>
      <c r="AC189" s="257"/>
      <c r="AD189" s="257"/>
      <c r="AE189" s="257"/>
      <c r="AF189" s="381"/>
      <c r="AG189" s="111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34">
        <f>COUNTIF($B189:$AF189,$AO$4)</f>
        <v>0</v>
      </c>
      <c r="AP189" s="42">
        <f>SUM(AG189:AO189)</f>
        <v>0</v>
      </c>
      <c r="AQ189" s="172">
        <f t="shared" si="38"/>
        <v>0</v>
      </c>
    </row>
    <row r="190" spans="1:43" ht="20.149999999999999" customHeight="1" x14ac:dyDescent="0.35">
      <c r="A190" s="36" t="str">
        <f>CONCATENATE(A189," - ","HEURES ENTREE / SORTIE :")</f>
        <v>[ENTRER LE NOM ET LE PRENOM] - HEURES ENTREE / SORTIE :</v>
      </c>
      <c r="B190" s="107"/>
      <c r="C190" s="54"/>
      <c r="D190" s="84"/>
      <c r="E190" s="84"/>
      <c r="F190" s="53"/>
      <c r="G190" s="257"/>
      <c r="H190" s="257"/>
      <c r="I190" s="257"/>
      <c r="J190" s="257"/>
      <c r="K190" s="84"/>
      <c r="L190" s="84"/>
      <c r="M190" s="53"/>
      <c r="N190" s="257"/>
      <c r="O190" s="257"/>
      <c r="P190" s="257"/>
      <c r="Q190" s="257"/>
      <c r="R190" s="84"/>
      <c r="S190" s="84"/>
      <c r="T190" s="53"/>
      <c r="U190" s="257"/>
      <c r="V190" s="257"/>
      <c r="W190" s="257"/>
      <c r="X190" s="257"/>
      <c r="Y190" s="84"/>
      <c r="Z190" s="84"/>
      <c r="AA190" s="53"/>
      <c r="AB190" s="257"/>
      <c r="AC190" s="257"/>
      <c r="AD190" s="257"/>
      <c r="AE190" s="257"/>
      <c r="AF190" s="381"/>
      <c r="AG190" s="108"/>
      <c r="AH190" s="38"/>
      <c r="AI190" s="38"/>
      <c r="AJ190" s="38"/>
      <c r="AK190" s="38"/>
      <c r="AL190" s="38"/>
      <c r="AM190" s="38"/>
      <c r="AN190" s="38"/>
      <c r="AO190" s="38"/>
      <c r="AP190" s="42"/>
      <c r="AQ190" s="172">
        <f t="shared" si="38"/>
        <v>0</v>
      </c>
    </row>
    <row r="191" spans="1:43" ht="20.149999999999999" customHeight="1" x14ac:dyDescent="0.35">
      <c r="A191" s="43" t="s">
        <v>30</v>
      </c>
      <c r="B191" s="107"/>
      <c r="C191" s="54"/>
      <c r="D191" s="84"/>
      <c r="E191" s="84"/>
      <c r="F191" s="53"/>
      <c r="G191" s="257"/>
      <c r="H191" s="257"/>
      <c r="I191" s="257"/>
      <c r="J191" s="257"/>
      <c r="K191" s="84"/>
      <c r="L191" s="84"/>
      <c r="M191" s="53"/>
      <c r="N191" s="257"/>
      <c r="O191" s="257"/>
      <c r="P191" s="257"/>
      <c r="Q191" s="257"/>
      <c r="R191" s="84"/>
      <c r="S191" s="84"/>
      <c r="T191" s="53"/>
      <c r="U191" s="257"/>
      <c r="V191" s="257"/>
      <c r="W191" s="257"/>
      <c r="X191" s="257"/>
      <c r="Y191" s="84"/>
      <c r="Z191" s="84"/>
      <c r="AA191" s="53"/>
      <c r="AB191" s="257"/>
      <c r="AC191" s="257"/>
      <c r="AD191" s="257"/>
      <c r="AE191" s="257"/>
      <c r="AF191" s="381"/>
      <c r="AG191" s="111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34">
        <f>COUNTIF($B191:$AF191,$AO$4)</f>
        <v>0</v>
      </c>
      <c r="AP191" s="42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56" t="str">
        <f>CONCATENATE(A191," - ","HEURES ENTREE / SORTIE :")</f>
        <v>[ENTRER LE NOM ET LE PRENOM] - HEURES ENTREE / SORTIE :</v>
      </c>
      <c r="B192" s="134"/>
      <c r="C192" s="59"/>
      <c r="D192" s="148"/>
      <c r="E192" s="148"/>
      <c r="F192" s="58"/>
      <c r="G192" s="269"/>
      <c r="H192" s="269"/>
      <c r="I192" s="269"/>
      <c r="J192" s="269"/>
      <c r="K192" s="148"/>
      <c r="L192" s="148"/>
      <c r="M192" s="58"/>
      <c r="N192" s="269"/>
      <c r="O192" s="269"/>
      <c r="P192" s="269"/>
      <c r="Q192" s="269"/>
      <c r="R192" s="148"/>
      <c r="S192" s="148"/>
      <c r="T192" s="58"/>
      <c r="U192" s="269"/>
      <c r="V192" s="269"/>
      <c r="W192" s="269"/>
      <c r="X192" s="269"/>
      <c r="Y192" s="148"/>
      <c r="Z192" s="148"/>
      <c r="AA192" s="58"/>
      <c r="AB192" s="269"/>
      <c r="AC192" s="269"/>
      <c r="AD192" s="269"/>
      <c r="AE192" s="269"/>
      <c r="AF192" s="388"/>
      <c r="AG192" s="130"/>
      <c r="AH192" s="58"/>
      <c r="AI192" s="58"/>
      <c r="AJ192" s="58"/>
      <c r="AK192" s="58"/>
      <c r="AL192" s="58"/>
      <c r="AM192" s="58"/>
      <c r="AN192" s="58"/>
      <c r="AO192" s="58"/>
      <c r="AP192" s="63"/>
      <c r="AQ192" s="462">
        <f t="shared" si="38"/>
        <v>0</v>
      </c>
    </row>
    <row r="193" spans="1:42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x14ac:dyDescent="0.35">
      <c r="AG194" s="20"/>
      <c r="AH194" s="20"/>
      <c r="AI194" s="20"/>
    </row>
    <row r="195" spans="1:42" x14ac:dyDescent="0.35">
      <c r="A195" s="137" t="s">
        <v>0</v>
      </c>
      <c r="B195" s="610" t="s">
        <v>11</v>
      </c>
      <c r="C195" s="610"/>
      <c r="D195" s="610"/>
      <c r="E195" s="610"/>
      <c r="F195" s="610"/>
      <c r="G195" s="610"/>
      <c r="H195" s="610"/>
      <c r="I195" s="610"/>
      <c r="J195" s="610"/>
      <c r="K195" s="610"/>
      <c r="L195" s="610"/>
      <c r="M195" s="610"/>
      <c r="N195" s="610"/>
      <c r="O195" s="610"/>
      <c r="P195" s="610"/>
      <c r="Q195" s="610"/>
      <c r="R195" s="610"/>
      <c r="S195" s="610"/>
      <c r="T195" s="610"/>
      <c r="U195" s="610"/>
      <c r="V195" s="610"/>
      <c r="W195" s="610"/>
      <c r="X195" s="610"/>
      <c r="Y195" s="610"/>
      <c r="AF195" s="106"/>
      <c r="AG195" s="608"/>
      <c r="AH195" s="608"/>
      <c r="AI195" s="607" t="s">
        <v>14</v>
      </c>
      <c r="AJ195" s="607"/>
      <c r="AK195" s="607"/>
      <c r="AL195" s="607"/>
      <c r="AM195" s="607"/>
      <c r="AN195" s="607"/>
      <c r="AO195" s="607"/>
    </row>
    <row r="196" spans="1:42" x14ac:dyDescent="0.35">
      <c r="A196" s="137" t="s">
        <v>1</v>
      </c>
      <c r="B196" s="610" t="s">
        <v>12</v>
      </c>
      <c r="C196" s="610"/>
      <c r="D196" s="610"/>
      <c r="E196" s="610"/>
      <c r="F196" s="610"/>
      <c r="G196" s="610"/>
      <c r="H196" s="610"/>
      <c r="I196" s="610"/>
      <c r="J196" s="610"/>
      <c r="K196" s="610"/>
      <c r="L196" s="610"/>
      <c r="M196" s="610"/>
      <c r="N196" s="610"/>
      <c r="O196" s="610"/>
      <c r="P196" s="610"/>
      <c r="Q196" s="610"/>
      <c r="R196" s="610"/>
      <c r="S196" s="610"/>
      <c r="T196" s="610"/>
      <c r="U196" s="610"/>
      <c r="V196" s="610"/>
      <c r="W196" s="610"/>
      <c r="X196" s="610"/>
      <c r="Y196" s="610"/>
    </row>
    <row r="197" spans="1:42" x14ac:dyDescent="0.35">
      <c r="A197" s="137" t="s">
        <v>2</v>
      </c>
      <c r="B197" s="610" t="s">
        <v>13</v>
      </c>
      <c r="C197" s="610"/>
      <c r="D197" s="610"/>
      <c r="E197" s="610"/>
      <c r="F197" s="610"/>
      <c r="G197" s="610"/>
      <c r="H197" s="610"/>
      <c r="I197" s="610"/>
      <c r="J197" s="610"/>
      <c r="K197" s="610"/>
      <c r="L197" s="610"/>
      <c r="M197" s="610"/>
      <c r="N197" s="610"/>
      <c r="O197" s="610"/>
      <c r="P197" s="610"/>
      <c r="Q197" s="610"/>
      <c r="R197" s="610"/>
      <c r="S197" s="610"/>
      <c r="T197" s="610"/>
      <c r="U197" s="610"/>
      <c r="V197" s="610"/>
      <c r="W197" s="610"/>
      <c r="X197" s="610"/>
      <c r="Y197" s="610"/>
      <c r="AG197" s="609"/>
      <c r="AH197" s="609"/>
      <c r="AI197" s="607" t="s">
        <v>17</v>
      </c>
      <c r="AJ197" s="607"/>
      <c r="AK197" s="607"/>
      <c r="AL197" s="607"/>
      <c r="AM197" s="607"/>
      <c r="AN197" s="607"/>
      <c r="AO197" s="607"/>
    </row>
    <row r="198" spans="1:42" x14ac:dyDescent="0.35">
      <c r="A198" s="137" t="s">
        <v>3</v>
      </c>
      <c r="B198" s="610" t="s">
        <v>15</v>
      </c>
      <c r="C198" s="610"/>
      <c r="D198" s="610"/>
      <c r="E198" s="610"/>
      <c r="F198" s="610"/>
      <c r="G198" s="610"/>
      <c r="H198" s="610"/>
      <c r="I198" s="610"/>
      <c r="J198" s="610"/>
      <c r="K198" s="610"/>
      <c r="L198" s="610"/>
      <c r="M198" s="610"/>
      <c r="N198" s="610"/>
      <c r="O198" s="610"/>
      <c r="P198" s="610"/>
      <c r="Q198" s="610"/>
      <c r="R198" s="610"/>
      <c r="S198" s="610"/>
      <c r="T198" s="610"/>
      <c r="U198" s="610"/>
      <c r="V198" s="610"/>
      <c r="W198" s="610"/>
      <c r="X198" s="610"/>
      <c r="Y198" s="610"/>
    </row>
    <row r="199" spans="1:42" x14ac:dyDescent="0.35">
      <c r="A199" s="137" t="s">
        <v>4</v>
      </c>
      <c r="B199" s="610" t="s">
        <v>16</v>
      </c>
      <c r="C199" s="610"/>
      <c r="D199" s="610"/>
      <c r="E199" s="610"/>
      <c r="F199" s="610"/>
      <c r="G199" s="610"/>
      <c r="H199" s="610"/>
      <c r="I199" s="610"/>
      <c r="J199" s="610"/>
      <c r="K199" s="610"/>
      <c r="L199" s="610"/>
      <c r="M199" s="610"/>
      <c r="N199" s="610"/>
      <c r="O199" s="610"/>
      <c r="P199" s="610"/>
      <c r="Q199" s="610"/>
      <c r="R199" s="610"/>
      <c r="S199" s="610"/>
      <c r="T199" s="610"/>
      <c r="U199" s="610"/>
      <c r="V199" s="610"/>
      <c r="W199" s="610"/>
      <c r="X199" s="610"/>
      <c r="Y199" s="610"/>
      <c r="AG199" s="606"/>
      <c r="AH199" s="606"/>
      <c r="AI199" s="607" t="s">
        <v>20</v>
      </c>
      <c r="AJ199" s="607"/>
      <c r="AK199" s="607"/>
      <c r="AL199" s="607"/>
      <c r="AM199" s="607"/>
      <c r="AN199" s="607"/>
      <c r="AO199" s="607"/>
    </row>
    <row r="200" spans="1:42" x14ac:dyDescent="0.35">
      <c r="A200" s="137" t="s">
        <v>5</v>
      </c>
      <c r="B200" s="610" t="s">
        <v>18</v>
      </c>
      <c r="C200" s="610"/>
      <c r="D200" s="610"/>
      <c r="E200" s="610"/>
      <c r="F200" s="610"/>
      <c r="G200" s="610"/>
      <c r="H200" s="610"/>
      <c r="I200" s="610"/>
      <c r="J200" s="610"/>
      <c r="K200" s="610"/>
      <c r="L200" s="610"/>
      <c r="M200" s="610"/>
      <c r="N200" s="610"/>
      <c r="O200" s="610"/>
      <c r="P200" s="610"/>
      <c r="Q200" s="610"/>
      <c r="R200" s="610"/>
      <c r="S200" s="610"/>
      <c r="T200" s="610"/>
      <c r="U200" s="610"/>
      <c r="V200" s="610"/>
      <c r="W200" s="610"/>
      <c r="X200" s="610"/>
      <c r="Y200" s="610"/>
    </row>
    <row r="201" spans="1:42" x14ac:dyDescent="0.35">
      <c r="A201" s="137" t="s">
        <v>6</v>
      </c>
      <c r="B201" s="610" t="s">
        <v>19</v>
      </c>
      <c r="C201" s="610"/>
      <c r="D201" s="610"/>
      <c r="E201" s="610"/>
      <c r="F201" s="610"/>
      <c r="G201" s="610"/>
      <c r="H201" s="610"/>
      <c r="I201" s="610"/>
      <c r="J201" s="610"/>
      <c r="K201" s="610"/>
      <c r="L201" s="610"/>
      <c r="M201" s="610"/>
      <c r="N201" s="610"/>
      <c r="O201" s="610"/>
      <c r="P201" s="610"/>
      <c r="Q201" s="610"/>
      <c r="R201" s="610"/>
      <c r="S201" s="610"/>
      <c r="T201" s="610"/>
      <c r="U201" s="610"/>
      <c r="V201" s="610"/>
      <c r="W201" s="610"/>
      <c r="X201" s="610"/>
      <c r="Y201" s="610"/>
    </row>
    <row r="202" spans="1:42" x14ac:dyDescent="0.35">
      <c r="A202" s="137" t="s">
        <v>7</v>
      </c>
      <c r="B202" s="610" t="s">
        <v>21</v>
      </c>
      <c r="C202" s="610"/>
      <c r="D202" s="610"/>
      <c r="E202" s="610"/>
      <c r="F202" s="610"/>
      <c r="G202" s="610"/>
      <c r="H202" s="610"/>
      <c r="I202" s="610"/>
      <c r="J202" s="610"/>
      <c r="K202" s="610"/>
      <c r="L202" s="610"/>
      <c r="M202" s="610"/>
      <c r="N202" s="610"/>
      <c r="O202" s="610"/>
      <c r="P202" s="610"/>
      <c r="Q202" s="610"/>
      <c r="R202" s="610"/>
      <c r="S202" s="610"/>
      <c r="T202" s="610"/>
      <c r="U202" s="610"/>
      <c r="V202" s="610"/>
      <c r="W202" s="610"/>
      <c r="X202" s="610"/>
      <c r="Y202" s="610"/>
    </row>
    <row r="203" spans="1:42" x14ac:dyDescent="0.35">
      <c r="A203" s="137" t="s">
        <v>22</v>
      </c>
      <c r="B203" s="610" t="s">
        <v>23</v>
      </c>
      <c r="C203" s="610"/>
      <c r="D203" s="610"/>
      <c r="E203" s="610"/>
      <c r="F203" s="610"/>
      <c r="G203" s="610"/>
      <c r="H203" s="610"/>
      <c r="I203" s="610"/>
      <c r="J203" s="610"/>
      <c r="K203" s="610"/>
      <c r="L203" s="610"/>
      <c r="M203" s="610"/>
      <c r="N203" s="610"/>
      <c r="O203" s="610"/>
      <c r="P203" s="610"/>
      <c r="Q203" s="610"/>
      <c r="R203" s="610"/>
      <c r="S203" s="610"/>
      <c r="T203" s="610"/>
      <c r="U203" s="610"/>
      <c r="V203" s="610"/>
      <c r="W203" s="610"/>
      <c r="X203" s="610"/>
      <c r="Y203" s="610"/>
    </row>
    <row r="204" spans="1:42" x14ac:dyDescent="0.35">
      <c r="A204" s="137" t="s">
        <v>24</v>
      </c>
      <c r="B204" s="610" t="s">
        <v>25</v>
      </c>
      <c r="C204" s="610"/>
      <c r="D204" s="610"/>
      <c r="E204" s="610"/>
      <c r="F204" s="610"/>
      <c r="G204" s="610"/>
      <c r="H204" s="610"/>
      <c r="I204" s="610"/>
      <c r="J204" s="610"/>
      <c r="K204" s="610"/>
      <c r="L204" s="610"/>
      <c r="M204" s="610"/>
      <c r="N204" s="610"/>
      <c r="O204" s="610"/>
      <c r="P204" s="610"/>
      <c r="Q204" s="610"/>
      <c r="R204" s="610"/>
      <c r="S204" s="610"/>
      <c r="T204" s="610"/>
      <c r="U204" s="610"/>
      <c r="V204" s="610"/>
      <c r="W204" s="610"/>
      <c r="X204" s="610"/>
      <c r="Y204" s="610"/>
    </row>
    <row r="205" spans="1:42" x14ac:dyDescent="0.35">
      <c r="A205" s="137" t="s">
        <v>9</v>
      </c>
      <c r="B205" s="611" t="s">
        <v>26</v>
      </c>
      <c r="C205" s="611"/>
      <c r="D205" s="611"/>
      <c r="E205" s="611"/>
      <c r="F205" s="611"/>
      <c r="G205" s="611"/>
      <c r="H205" s="611"/>
      <c r="I205" s="611"/>
      <c r="J205" s="611"/>
      <c r="K205" s="611"/>
      <c r="L205" s="611"/>
      <c r="M205" s="611"/>
      <c r="N205" s="611"/>
      <c r="O205" s="611"/>
      <c r="P205" s="611"/>
      <c r="Q205" s="611"/>
      <c r="R205" s="611"/>
      <c r="S205" s="611"/>
      <c r="T205" s="611"/>
      <c r="U205" s="611"/>
      <c r="V205" s="611"/>
      <c r="W205" s="611"/>
      <c r="X205" s="611"/>
      <c r="Y205" s="611"/>
    </row>
    <row r="206" spans="1:42" x14ac:dyDescent="0.35">
      <c r="A206" s="138" t="s">
        <v>27</v>
      </c>
      <c r="B206" s="615" t="s">
        <v>28</v>
      </c>
      <c r="C206" s="616"/>
      <c r="D206" s="616"/>
      <c r="E206" s="616"/>
      <c r="F206" s="616"/>
      <c r="G206" s="616"/>
      <c r="H206" s="616"/>
      <c r="I206" s="616"/>
      <c r="J206" s="616"/>
      <c r="K206" s="616"/>
      <c r="L206" s="616"/>
      <c r="M206" s="616"/>
      <c r="N206" s="616"/>
      <c r="O206" s="616"/>
      <c r="P206" s="616"/>
      <c r="Q206" s="616"/>
      <c r="R206" s="616"/>
      <c r="S206" s="616"/>
      <c r="T206" s="616"/>
      <c r="U206" s="616"/>
      <c r="V206" s="616"/>
      <c r="W206" s="617"/>
      <c r="X206" s="617"/>
      <c r="Y206" s="618"/>
    </row>
  </sheetData>
  <sheetProtection selectLockedCells="1" selectUnlockedCells="1"/>
  <mergeCells count="26">
    <mergeCell ref="B206:Y206"/>
    <mergeCell ref="AG197:AH197"/>
    <mergeCell ref="AI197:AO197"/>
    <mergeCell ref="B198:Y198"/>
    <mergeCell ref="B199:Y199"/>
    <mergeCell ref="B200:Y200"/>
    <mergeCell ref="B201:Y201"/>
    <mergeCell ref="AG199:AH199"/>
    <mergeCell ref="AI199:AO199"/>
    <mergeCell ref="B202:Y202"/>
    <mergeCell ref="B203:Y203"/>
    <mergeCell ref="B204:Y204"/>
    <mergeCell ref="B205:Y205"/>
    <mergeCell ref="A1:AP1"/>
    <mergeCell ref="B195:Y195"/>
    <mergeCell ref="AG195:AH195"/>
    <mergeCell ref="AI195:AO195"/>
    <mergeCell ref="B196:Y196"/>
    <mergeCell ref="B197:Y197"/>
    <mergeCell ref="AT16:AZ16"/>
    <mergeCell ref="BB9:BC9"/>
    <mergeCell ref="BD9:BK9"/>
    <mergeCell ref="BB5:BC5"/>
    <mergeCell ref="BD5:BK5"/>
    <mergeCell ref="BB7:BC7"/>
    <mergeCell ref="BD7:BK7"/>
  </mergeCells>
  <conditionalFormatting sqref="A6:AP6 A8:AP8 A10:AP10 A12:AP12 AR12:IV12 AR10:IV10 AR8:IV8 AR6:IV6">
    <cfRule type="expression" dxfId="15" priority="2">
      <formula>"valeur de cellule &gt;0"</formula>
    </cfRule>
  </conditionalFormatting>
  <conditionalFormatting sqref="B6:AP6 B8:AP8 B10:AP10 B12:AP12 B14:AP14 B16:AP16 B18:AP18 B20:AP20 B22:AP22 B24:AP24 B26:AP26 B28:AP28 B30:AP30 B32:AP32 B34:AP34 B36:AP36 B38:AP38 B40:AP40 B42:AP42 B44:AB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 AF44:AP44">
    <cfRule type="cellIs" dxfId="14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8BF4-F9D3-4F1D-B77A-8DF443034BD5}">
  <dimension ref="A1:DJ206"/>
  <sheetViews>
    <sheetView zoomScale="75" zoomScaleNormal="75" workbookViewId="0">
      <selection activeCell="A5" sqref="A5"/>
    </sheetView>
  </sheetViews>
  <sheetFormatPr baseColWidth="10" defaultColWidth="10.83203125" defaultRowHeight="15.5" x14ac:dyDescent="0.35"/>
  <cols>
    <col min="1" max="1" width="50" style="136" customWidth="1"/>
    <col min="2" max="29" width="5.58203125" style="5" customWidth="1"/>
    <col min="30" max="37" width="3.08203125" style="5" customWidth="1"/>
    <col min="38" max="38" width="4.75" style="5" customWidth="1"/>
    <col min="39" max="39" width="7.25" style="5" customWidth="1"/>
    <col min="40" max="16384" width="10.83203125" style="5"/>
  </cols>
  <sheetData>
    <row r="1" spans="1:114" ht="28.5" x14ac:dyDescent="0.65">
      <c r="A1" s="619" t="s">
        <v>37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  <c r="R1" s="619"/>
      <c r="S1" s="619"/>
      <c r="T1" s="619"/>
      <c r="U1" s="619"/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</row>
    <row r="2" spans="1:114" ht="28.5" x14ac:dyDescent="0.65">
      <c r="A2" s="374" t="str">
        <f>Janvier!A2</f>
        <v>Logement Collectif Enfants</v>
      </c>
      <c r="B2" s="358"/>
      <c r="C2" s="378"/>
      <c r="D2" s="358"/>
      <c r="E2" s="358"/>
      <c r="F2" s="358"/>
      <c r="G2" s="358"/>
      <c r="H2" s="358"/>
      <c r="I2" s="358"/>
      <c r="J2" s="37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</row>
    <row r="3" spans="1:114" ht="29" thickBot="1" x14ac:dyDescent="0.7">
      <c r="A3" s="374" t="str">
        <f>Janvier!A3</f>
        <v>INDIQUER ICI LE NOM DE VOTRE CENTRE</v>
      </c>
      <c r="B3" s="358"/>
      <c r="C3" s="378"/>
      <c r="D3" s="358"/>
      <c r="E3" s="358"/>
      <c r="F3" s="358"/>
      <c r="G3" s="358"/>
      <c r="H3" s="358"/>
      <c r="I3" s="358"/>
      <c r="J3" s="37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</row>
    <row r="4" spans="1:114" ht="16" thickBot="1" x14ac:dyDescent="0.4">
      <c r="A4" s="191" t="s">
        <v>32</v>
      </c>
      <c r="B4" s="271">
        <v>1</v>
      </c>
      <c r="C4" s="376">
        <v>2</v>
      </c>
      <c r="D4" s="255">
        <v>3</v>
      </c>
      <c r="E4" s="255">
        <v>4</v>
      </c>
      <c r="F4" s="24">
        <v>5</v>
      </c>
      <c r="G4" s="24">
        <v>6</v>
      </c>
      <c r="H4" s="254">
        <v>7</v>
      </c>
      <c r="I4" s="254">
        <v>8</v>
      </c>
      <c r="J4" s="376">
        <v>9</v>
      </c>
      <c r="K4" s="255">
        <v>10</v>
      </c>
      <c r="L4" s="255">
        <v>11</v>
      </c>
      <c r="M4" s="24">
        <v>12</v>
      </c>
      <c r="N4" s="255">
        <v>13</v>
      </c>
      <c r="O4" s="254">
        <v>14</v>
      </c>
      <c r="P4" s="254">
        <v>15</v>
      </c>
      <c r="Q4" s="25">
        <v>16</v>
      </c>
      <c r="R4" s="25">
        <v>17</v>
      </c>
      <c r="S4" s="25">
        <v>18</v>
      </c>
      <c r="T4" s="25">
        <v>19</v>
      </c>
      <c r="U4" s="25">
        <v>20</v>
      </c>
      <c r="V4" s="254">
        <v>21</v>
      </c>
      <c r="W4" s="254">
        <v>22</v>
      </c>
      <c r="X4" s="25">
        <v>23</v>
      </c>
      <c r="Y4" s="25">
        <v>24</v>
      </c>
      <c r="Z4" s="25">
        <v>25</v>
      </c>
      <c r="AA4" s="25">
        <v>26</v>
      </c>
      <c r="AB4" s="25">
        <v>27</v>
      </c>
      <c r="AC4" s="389">
        <v>28</v>
      </c>
      <c r="AD4" s="27" t="s">
        <v>0</v>
      </c>
      <c r="AE4" s="11" t="s">
        <v>1</v>
      </c>
      <c r="AF4" s="11" t="s">
        <v>2</v>
      </c>
      <c r="AG4" s="11" t="s">
        <v>3</v>
      </c>
      <c r="AH4" s="11" t="s">
        <v>4</v>
      </c>
      <c r="AI4" s="11" t="s">
        <v>5</v>
      </c>
      <c r="AJ4" s="11" t="s">
        <v>7</v>
      </c>
      <c r="AK4" s="11" t="s">
        <v>8</v>
      </c>
      <c r="AL4" s="11" t="s">
        <v>9</v>
      </c>
      <c r="AM4" s="460" t="s">
        <v>10</v>
      </c>
      <c r="AN4" s="191" t="s">
        <v>6</v>
      </c>
    </row>
    <row r="5" spans="1:114" ht="20.149999999999999" customHeight="1" x14ac:dyDescent="0.35">
      <c r="A5" s="28" t="str">
        <f>Janvier!A5</f>
        <v>[ENTRER LE NOM ET LE PRENOM]</v>
      </c>
      <c r="B5" s="272"/>
      <c r="C5" s="30"/>
      <c r="D5" s="256"/>
      <c r="E5" s="256"/>
      <c r="F5" s="256"/>
      <c r="G5" s="256"/>
      <c r="H5" s="146"/>
      <c r="I5" s="146"/>
      <c r="J5" s="30"/>
      <c r="K5" s="256"/>
      <c r="L5" s="256"/>
      <c r="M5" s="256"/>
      <c r="N5" s="256"/>
      <c r="O5" s="146"/>
      <c r="P5" s="146"/>
      <c r="Q5" s="31"/>
      <c r="R5" s="31"/>
      <c r="S5" s="31"/>
      <c r="T5" s="31"/>
      <c r="U5" s="31"/>
      <c r="V5" s="146"/>
      <c r="W5" s="146"/>
      <c r="X5" s="31"/>
      <c r="Y5" s="31"/>
      <c r="Z5" s="31"/>
      <c r="AA5" s="31"/>
      <c r="AB5" s="31"/>
      <c r="AC5" s="385"/>
      <c r="AD5" s="102">
        <f>COUNTIF($B5:$AC5,$AD$4)</f>
        <v>0</v>
      </c>
      <c r="AE5" s="70">
        <f>COUNTIF($B5:$AC5,$AE$4)</f>
        <v>0</v>
      </c>
      <c r="AF5" s="70">
        <f>COUNTIF($B5:$AC5,$AF$4)</f>
        <v>0</v>
      </c>
      <c r="AG5" s="70">
        <f>COUNTIF($B5:$AC5,$AG$4)</f>
        <v>0</v>
      </c>
      <c r="AH5" s="70">
        <f>COUNTIF($B5:$AC5,$AH$4)</f>
        <v>0</v>
      </c>
      <c r="AI5" s="70">
        <f>COUNTIF($B5:$AC5,$AI$4)</f>
        <v>0</v>
      </c>
      <c r="AJ5" s="70">
        <f>COUNTIF($B5:$AC5,$AJ$4)</f>
        <v>0</v>
      </c>
      <c r="AK5" s="70">
        <f>COUNTIF($B5:$AC5,$AK$4)</f>
        <v>0</v>
      </c>
      <c r="AL5" s="70">
        <f>COUNTIF($B5:$AC5,$AL$4)</f>
        <v>0</v>
      </c>
      <c r="AM5" s="78">
        <f>SUM(AD5:AL5)</f>
        <v>0</v>
      </c>
      <c r="AN5" s="461">
        <f>COUNTIF($B5:$AC5,$AN$4)</f>
        <v>0</v>
      </c>
    </row>
    <row r="6" spans="1:114" s="244" customFormat="1" ht="20.149999999999999" customHeight="1" x14ac:dyDescent="0.35">
      <c r="A6" s="36" t="str">
        <f>Janvier!A6</f>
        <v>[ENTRER LE NOM ET LE PRENOM] - HEURES ENTREE / SORTIE :</v>
      </c>
      <c r="B6" s="273"/>
      <c r="C6" s="38"/>
      <c r="D6" s="274"/>
      <c r="E6" s="274"/>
      <c r="F6" s="274"/>
      <c r="G6" s="274"/>
      <c r="H6" s="90"/>
      <c r="I6" s="90"/>
      <c r="J6" s="38"/>
      <c r="K6" s="274"/>
      <c r="L6" s="274"/>
      <c r="M6" s="274"/>
      <c r="N6" s="274"/>
      <c r="O6" s="90"/>
      <c r="P6" s="90"/>
      <c r="Q6" s="39"/>
      <c r="R6" s="39"/>
      <c r="S6" s="39"/>
      <c r="T6" s="39"/>
      <c r="U6" s="39"/>
      <c r="V6" s="90"/>
      <c r="W6" s="90"/>
      <c r="X6" s="39"/>
      <c r="Y6" s="39"/>
      <c r="Z6" s="39"/>
      <c r="AA6" s="39"/>
      <c r="AB6" s="39"/>
      <c r="AC6" s="390"/>
      <c r="AD6" s="108"/>
      <c r="AE6" s="38"/>
      <c r="AF6" s="38"/>
      <c r="AG6" s="38"/>
      <c r="AH6" s="38"/>
      <c r="AI6" s="38"/>
      <c r="AJ6" s="38"/>
      <c r="AK6" s="38"/>
      <c r="AL6" s="38"/>
      <c r="AM6" s="42"/>
      <c r="AN6" s="172">
        <f t="shared" ref="AN6:AN69" si="0">COUNTIF($B6:$AC6,$AN$4)</f>
        <v>0</v>
      </c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</row>
    <row r="7" spans="1:114" ht="20.149999999999999" customHeight="1" x14ac:dyDescent="0.35">
      <c r="A7" s="43" t="str">
        <f>Janvier!A7</f>
        <v>[ENTRER LE NOM ET LE PRENOM]</v>
      </c>
      <c r="B7" s="273"/>
      <c r="C7" s="38"/>
      <c r="D7" s="274"/>
      <c r="E7" s="274"/>
      <c r="F7" s="274"/>
      <c r="G7" s="274"/>
      <c r="H7" s="90"/>
      <c r="I7" s="90"/>
      <c r="J7" s="38"/>
      <c r="K7" s="274"/>
      <c r="L7" s="274"/>
      <c r="M7" s="274"/>
      <c r="N7" s="274"/>
      <c r="O7" s="90"/>
      <c r="P7" s="90"/>
      <c r="Q7" s="39"/>
      <c r="R7" s="39"/>
      <c r="S7" s="39"/>
      <c r="T7" s="39"/>
      <c r="U7" s="39"/>
      <c r="V7" s="90"/>
      <c r="W7" s="90"/>
      <c r="X7" s="39"/>
      <c r="Y7" s="39"/>
      <c r="Z7" s="39"/>
      <c r="AA7" s="39"/>
      <c r="AB7" s="39"/>
      <c r="AC7" s="390"/>
      <c r="AD7" s="111">
        <f>COUNTIF($B7:$AC7,$AD$4)</f>
        <v>0</v>
      </c>
      <c r="AE7" s="34">
        <f>COUNTIF($B7:$AC7,$AE$4)</f>
        <v>0</v>
      </c>
      <c r="AF7" s="34">
        <f>COUNTIF($B7:$AC7,$AF$4)</f>
        <v>0</v>
      </c>
      <c r="AG7" s="34">
        <f>COUNTIF($B7:$AC7,$AG$4)</f>
        <v>0</v>
      </c>
      <c r="AH7" s="34">
        <f>COUNTIF($B7:$AC7,$AH$4)</f>
        <v>0</v>
      </c>
      <c r="AI7" s="34">
        <f>COUNTIF($B7:$AC7,$AI$4)</f>
        <v>0</v>
      </c>
      <c r="AJ7" s="34">
        <f>COUNTIF($B7:$AC7,$AJ$4)</f>
        <v>0</v>
      </c>
      <c r="AK7" s="34">
        <f>COUNTIF($B7:$AC7,$AK$4)</f>
        <v>0</v>
      </c>
      <c r="AL7" s="34">
        <f>COUNTIF($B7:$AC7,$AL$4)</f>
        <v>0</v>
      </c>
      <c r="AM7" s="42">
        <f t="shared" ref="AM7:AM27" si="1">SUM(AD7:AL7)</f>
        <v>0</v>
      </c>
      <c r="AN7" s="172">
        <f t="shared" si="0"/>
        <v>0</v>
      </c>
    </row>
    <row r="8" spans="1:114" s="244" customFormat="1" ht="20.149999999999999" customHeight="1" x14ac:dyDescent="0.35">
      <c r="A8" s="36" t="str">
        <f>Janvier!A8</f>
        <v>[ENTRER LE NOM ET LE PRENOM] - HEURES ENTREE / SORTIE :</v>
      </c>
      <c r="B8" s="273"/>
      <c r="C8" s="38"/>
      <c r="D8" s="274"/>
      <c r="E8" s="274"/>
      <c r="F8" s="274"/>
      <c r="G8" s="274"/>
      <c r="H8" s="90"/>
      <c r="I8" s="90"/>
      <c r="J8" s="38"/>
      <c r="K8" s="274"/>
      <c r="L8" s="274"/>
      <c r="M8" s="274"/>
      <c r="N8" s="274"/>
      <c r="O8" s="90"/>
      <c r="P8" s="90"/>
      <c r="Q8" s="39"/>
      <c r="R8" s="39"/>
      <c r="S8" s="39"/>
      <c r="T8" s="39"/>
      <c r="U8" s="39"/>
      <c r="V8" s="90"/>
      <c r="W8" s="90"/>
      <c r="X8" s="39"/>
      <c r="Y8" s="39"/>
      <c r="Z8" s="39"/>
      <c r="AA8" s="39"/>
      <c r="AB8" s="39"/>
      <c r="AC8" s="390"/>
      <c r="AD8" s="108"/>
      <c r="AE8" s="38"/>
      <c r="AF8" s="38"/>
      <c r="AG8" s="38"/>
      <c r="AH8" s="38"/>
      <c r="AI8" s="38"/>
      <c r="AJ8" s="38"/>
      <c r="AK8" s="38"/>
      <c r="AL8" s="38"/>
      <c r="AM8" s="42"/>
      <c r="AN8" s="172">
        <f t="shared" si="0"/>
        <v>0</v>
      </c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</row>
    <row r="9" spans="1:114" ht="20.149999999999999" customHeight="1" x14ac:dyDescent="0.35">
      <c r="A9" s="43" t="str">
        <f>Janvier!A9</f>
        <v>[ENTRER LE NOM ET LE PRENOM]</v>
      </c>
      <c r="B9" s="273"/>
      <c r="C9" s="38"/>
      <c r="D9" s="274"/>
      <c r="E9" s="274"/>
      <c r="F9" s="274"/>
      <c r="G9" s="274"/>
      <c r="H9" s="90"/>
      <c r="I9" s="90"/>
      <c r="J9" s="38"/>
      <c r="K9" s="274"/>
      <c r="L9" s="274"/>
      <c r="M9" s="274"/>
      <c r="N9" s="274"/>
      <c r="O9" s="90"/>
      <c r="P9" s="90"/>
      <c r="Q9" s="39"/>
      <c r="R9" s="39"/>
      <c r="S9" s="39"/>
      <c r="T9" s="39"/>
      <c r="U9" s="39"/>
      <c r="V9" s="90"/>
      <c r="W9" s="90"/>
      <c r="X9" s="39"/>
      <c r="Y9" s="39"/>
      <c r="Z9" s="39"/>
      <c r="AA9" s="39"/>
      <c r="AB9" s="39"/>
      <c r="AC9" s="390"/>
      <c r="AD9" s="111">
        <f>COUNTIF($B9:$AC9,$AD$4)</f>
        <v>0</v>
      </c>
      <c r="AE9" s="34">
        <f>COUNTIF($B9:$AC9,$AE$4)</f>
        <v>0</v>
      </c>
      <c r="AF9" s="34">
        <f>COUNTIF($B9:$AC9,$AF$4)</f>
        <v>0</v>
      </c>
      <c r="AG9" s="34">
        <f>COUNTIF($B9:$AC9,$AG$4)</f>
        <v>0</v>
      </c>
      <c r="AH9" s="34">
        <f>COUNTIF($B9:$AC9,$AH$4)</f>
        <v>0</v>
      </c>
      <c r="AI9" s="34">
        <f>COUNTIF($B9:$AC9,$AI$4)</f>
        <v>0</v>
      </c>
      <c r="AJ9" s="34">
        <f>COUNTIF($B9:$AC9,$AJ$4)</f>
        <v>0</v>
      </c>
      <c r="AK9" s="34">
        <f>COUNTIF($B9:$AC9,$AK$4)</f>
        <v>0</v>
      </c>
      <c r="AL9" s="34">
        <f>COUNTIF($B9:$AC9,$AL$4)</f>
        <v>0</v>
      </c>
      <c r="AM9" s="42">
        <f t="shared" si="1"/>
        <v>0</v>
      </c>
      <c r="AN9" s="172">
        <f t="shared" si="0"/>
        <v>0</v>
      </c>
    </row>
    <row r="10" spans="1:114" s="244" customFormat="1" ht="20.149999999999999" customHeight="1" x14ac:dyDescent="0.35">
      <c r="A10" s="36" t="str">
        <f>Janvier!A10</f>
        <v>[ENTRER LE NOM ET LE PRENOM] - HEURES ENTREE / SORTIE :</v>
      </c>
      <c r="B10" s="273"/>
      <c r="C10" s="38"/>
      <c r="D10" s="274"/>
      <c r="E10" s="274"/>
      <c r="F10" s="274"/>
      <c r="G10" s="274"/>
      <c r="H10" s="90"/>
      <c r="I10" s="90"/>
      <c r="J10" s="38"/>
      <c r="K10" s="274"/>
      <c r="L10" s="274"/>
      <c r="M10" s="274"/>
      <c r="N10" s="274"/>
      <c r="O10" s="90"/>
      <c r="P10" s="90"/>
      <c r="Q10" s="39"/>
      <c r="R10" s="39"/>
      <c r="S10" s="39"/>
      <c r="T10" s="39"/>
      <c r="U10" s="39"/>
      <c r="V10" s="90"/>
      <c r="W10" s="90"/>
      <c r="X10" s="39"/>
      <c r="Y10" s="39"/>
      <c r="Z10" s="39"/>
      <c r="AA10" s="39"/>
      <c r="AB10" s="39"/>
      <c r="AC10" s="390"/>
      <c r="AD10" s="108"/>
      <c r="AE10" s="38"/>
      <c r="AF10" s="38"/>
      <c r="AG10" s="38"/>
      <c r="AH10" s="38"/>
      <c r="AI10" s="38"/>
      <c r="AJ10" s="38"/>
      <c r="AK10" s="38"/>
      <c r="AL10" s="38"/>
      <c r="AM10" s="42"/>
      <c r="AN10" s="172">
        <f t="shared" si="0"/>
        <v>0</v>
      </c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</row>
    <row r="11" spans="1:114" ht="20.149999999999999" customHeight="1" x14ac:dyDescent="0.35">
      <c r="A11" s="43" t="str">
        <f>Janvier!A11</f>
        <v>[ENTRER LE NOM ET LE PRENOM]</v>
      </c>
      <c r="B11" s="273"/>
      <c r="C11" s="38"/>
      <c r="D11" s="274"/>
      <c r="E11" s="274"/>
      <c r="F11" s="274"/>
      <c r="G11" s="274"/>
      <c r="H11" s="90"/>
      <c r="I11" s="90"/>
      <c r="J11" s="38"/>
      <c r="K11" s="274"/>
      <c r="L11" s="274"/>
      <c r="M11" s="274"/>
      <c r="N11" s="274"/>
      <c r="O11" s="90"/>
      <c r="P11" s="90"/>
      <c r="Q11" s="39"/>
      <c r="R11" s="39"/>
      <c r="S11" s="39"/>
      <c r="T11" s="39"/>
      <c r="U11" s="39"/>
      <c r="V11" s="90"/>
      <c r="W11" s="90"/>
      <c r="X11" s="39"/>
      <c r="Y11" s="39"/>
      <c r="Z11" s="39"/>
      <c r="AA11" s="39"/>
      <c r="AB11" s="39"/>
      <c r="AC11" s="390"/>
      <c r="AD11" s="111">
        <f>COUNTIF($B11:$AC11,$AD$4)</f>
        <v>0</v>
      </c>
      <c r="AE11" s="34">
        <f>COUNTIF($B11:$AC11,$AE$4)</f>
        <v>0</v>
      </c>
      <c r="AF11" s="34">
        <f>COUNTIF($B11:$AC11,$AF$4)</f>
        <v>0</v>
      </c>
      <c r="AG11" s="34">
        <f>COUNTIF($B11:$AC11,$AG$4)</f>
        <v>0</v>
      </c>
      <c r="AH11" s="34">
        <f>COUNTIF($B11:$AC11,$AH$4)</f>
        <v>0</v>
      </c>
      <c r="AI11" s="34">
        <f>COUNTIF($B11:$AC11,$AI$4)</f>
        <v>0</v>
      </c>
      <c r="AJ11" s="34">
        <f>COUNTIF($B11:$AC11,$AJ$4)</f>
        <v>0</v>
      </c>
      <c r="AK11" s="34">
        <f>COUNTIF($B11:$AC11,$AK$4)</f>
        <v>0</v>
      </c>
      <c r="AL11" s="34">
        <f>COUNTIF($B11:$AC11,$AL$4)</f>
        <v>0</v>
      </c>
      <c r="AM11" s="42">
        <f t="shared" si="1"/>
        <v>0</v>
      </c>
      <c r="AN11" s="172">
        <f t="shared" si="0"/>
        <v>0</v>
      </c>
    </row>
    <row r="12" spans="1:114" s="244" customFormat="1" ht="20.149999999999999" customHeight="1" x14ac:dyDescent="0.35">
      <c r="A12" s="36" t="str">
        <f>Janvier!A12</f>
        <v>[ENTRER LE NOM ET LE PRENOM] - HEURES ENTREE / SORTIE :</v>
      </c>
      <c r="B12" s="273"/>
      <c r="C12" s="38"/>
      <c r="D12" s="274"/>
      <c r="E12" s="274"/>
      <c r="F12" s="274"/>
      <c r="G12" s="274"/>
      <c r="H12" s="90"/>
      <c r="I12" s="90"/>
      <c r="J12" s="38"/>
      <c r="K12" s="274"/>
      <c r="L12" s="274"/>
      <c r="M12" s="274"/>
      <c r="N12" s="274"/>
      <c r="O12" s="90"/>
      <c r="P12" s="90"/>
      <c r="Q12" s="39"/>
      <c r="R12" s="39"/>
      <c r="S12" s="39"/>
      <c r="T12" s="39"/>
      <c r="U12" s="39"/>
      <c r="V12" s="90"/>
      <c r="W12" s="90"/>
      <c r="X12" s="39"/>
      <c r="Y12" s="39"/>
      <c r="Z12" s="39"/>
      <c r="AA12" s="39"/>
      <c r="AB12" s="39"/>
      <c r="AC12" s="390"/>
      <c r="AD12" s="108"/>
      <c r="AE12" s="38"/>
      <c r="AF12" s="38"/>
      <c r="AG12" s="38"/>
      <c r="AH12" s="38"/>
      <c r="AI12" s="38"/>
      <c r="AJ12" s="38"/>
      <c r="AK12" s="38"/>
      <c r="AL12" s="38"/>
      <c r="AM12" s="42"/>
      <c r="AN12" s="172">
        <f t="shared" si="0"/>
        <v>0</v>
      </c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3" spans="1:114" ht="20.149999999999999" customHeight="1" x14ac:dyDescent="0.35">
      <c r="A13" s="43" t="str">
        <f>Janvier!A13</f>
        <v>[ENTRER LE NOM ET LE PRENOM]</v>
      </c>
      <c r="B13" s="273"/>
      <c r="C13" s="38"/>
      <c r="D13" s="274"/>
      <c r="E13" s="274"/>
      <c r="F13" s="274"/>
      <c r="G13" s="274"/>
      <c r="H13" s="90"/>
      <c r="I13" s="90"/>
      <c r="J13" s="38"/>
      <c r="K13" s="274"/>
      <c r="L13" s="274"/>
      <c r="M13" s="274"/>
      <c r="N13" s="274"/>
      <c r="O13" s="90"/>
      <c r="P13" s="90"/>
      <c r="Q13" s="39"/>
      <c r="R13" s="39"/>
      <c r="S13" s="39"/>
      <c r="T13" s="39"/>
      <c r="U13" s="39"/>
      <c r="V13" s="90"/>
      <c r="W13" s="90"/>
      <c r="X13" s="39"/>
      <c r="Y13" s="39"/>
      <c r="Z13" s="39"/>
      <c r="AA13" s="39"/>
      <c r="AB13" s="39"/>
      <c r="AC13" s="390"/>
      <c r="AD13" s="111">
        <f>COUNTIF($B13:$AC13,$AD$4)</f>
        <v>0</v>
      </c>
      <c r="AE13" s="34">
        <f>COUNTIF($B13:$AC13,$AE$4)</f>
        <v>0</v>
      </c>
      <c r="AF13" s="34">
        <f>COUNTIF($B13:$AC13,$AF$4)</f>
        <v>0</v>
      </c>
      <c r="AG13" s="34">
        <f>COUNTIF($B13:$AC13,$AG$4)</f>
        <v>0</v>
      </c>
      <c r="AH13" s="34">
        <f>COUNTIF($B13:$AC13,$AH$4)</f>
        <v>0</v>
      </c>
      <c r="AI13" s="34">
        <f>COUNTIF($B13:$AC13,$AI$4)</f>
        <v>0</v>
      </c>
      <c r="AJ13" s="34">
        <f>COUNTIF($B13:$AC13,$AJ$4)</f>
        <v>0</v>
      </c>
      <c r="AK13" s="34">
        <f>COUNTIF($B13:$AC13,$AK$4)</f>
        <v>0</v>
      </c>
      <c r="AL13" s="34">
        <f>COUNTIF($B13:$AC13,$AL$4)</f>
        <v>0</v>
      </c>
      <c r="AM13" s="42">
        <f t="shared" si="1"/>
        <v>0</v>
      </c>
      <c r="AN13" s="172">
        <f t="shared" si="0"/>
        <v>0</v>
      </c>
    </row>
    <row r="14" spans="1:114" s="244" customFormat="1" ht="20.149999999999999" customHeight="1" x14ac:dyDescent="0.35">
      <c r="A14" s="36" t="str">
        <f>Janvier!A14</f>
        <v>[ENTRER LE NOM ET LE PRENOM] - HEURES ENTREE / SORTIE :</v>
      </c>
      <c r="B14" s="273"/>
      <c r="C14" s="38"/>
      <c r="D14" s="274"/>
      <c r="E14" s="274"/>
      <c r="F14" s="274"/>
      <c r="G14" s="274"/>
      <c r="H14" s="90"/>
      <c r="I14" s="90"/>
      <c r="J14" s="38"/>
      <c r="K14" s="274"/>
      <c r="L14" s="274"/>
      <c r="M14" s="274"/>
      <c r="N14" s="274"/>
      <c r="O14" s="90"/>
      <c r="P14" s="90"/>
      <c r="Q14" s="39"/>
      <c r="R14" s="39"/>
      <c r="S14" s="39"/>
      <c r="T14" s="39"/>
      <c r="U14" s="39"/>
      <c r="V14" s="90"/>
      <c r="W14" s="90"/>
      <c r="X14" s="39"/>
      <c r="Y14" s="39"/>
      <c r="Z14" s="39"/>
      <c r="AA14" s="39"/>
      <c r="AB14" s="39"/>
      <c r="AC14" s="390"/>
      <c r="AD14" s="108"/>
      <c r="AE14" s="38"/>
      <c r="AF14" s="38"/>
      <c r="AG14" s="38"/>
      <c r="AH14" s="38"/>
      <c r="AI14" s="38"/>
      <c r="AJ14" s="38"/>
      <c r="AK14" s="38"/>
      <c r="AL14" s="38"/>
      <c r="AM14" s="42"/>
      <c r="AN14" s="172">
        <f t="shared" si="0"/>
        <v>0</v>
      </c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</row>
    <row r="15" spans="1:114" ht="20.149999999999999" customHeight="1" x14ac:dyDescent="0.35">
      <c r="A15" s="43" t="str">
        <f>Janvier!A15</f>
        <v>[ENTRER LE NOM ET LE PRENOM]</v>
      </c>
      <c r="B15" s="273"/>
      <c r="C15" s="38"/>
      <c r="D15" s="274"/>
      <c r="E15" s="274"/>
      <c r="F15" s="274"/>
      <c r="G15" s="274"/>
      <c r="H15" s="90"/>
      <c r="I15" s="90"/>
      <c r="J15" s="38"/>
      <c r="K15" s="274"/>
      <c r="L15" s="274"/>
      <c r="M15" s="274"/>
      <c r="N15" s="274"/>
      <c r="O15" s="90"/>
      <c r="P15" s="90"/>
      <c r="Q15" s="39"/>
      <c r="R15" s="39"/>
      <c r="S15" s="39"/>
      <c r="T15" s="39"/>
      <c r="U15" s="39"/>
      <c r="V15" s="90"/>
      <c r="W15" s="90"/>
      <c r="X15" s="39"/>
      <c r="Y15" s="39"/>
      <c r="Z15" s="39"/>
      <c r="AA15" s="39"/>
      <c r="AB15" s="39"/>
      <c r="AC15" s="390"/>
      <c r="AD15" s="111">
        <f>COUNTIF($B15:$AC15,$AD$4)</f>
        <v>0</v>
      </c>
      <c r="AE15" s="34">
        <f>COUNTIF($B15:$AC15,$AE$4)</f>
        <v>0</v>
      </c>
      <c r="AF15" s="34">
        <f>COUNTIF($B15:$AC15,$AF$4)</f>
        <v>0</v>
      </c>
      <c r="AG15" s="34">
        <f>COUNTIF($B15:$AC15,$AG$4)</f>
        <v>0</v>
      </c>
      <c r="AH15" s="34">
        <f>COUNTIF($B15:$AC15,$AH$4)</f>
        <v>0</v>
      </c>
      <c r="AI15" s="34">
        <f>COUNTIF($B15:$AC15,$AI$4)</f>
        <v>0</v>
      </c>
      <c r="AJ15" s="34">
        <f>COUNTIF($B15:$AC15,$AJ$4)</f>
        <v>0</v>
      </c>
      <c r="AK15" s="34">
        <f>COUNTIF($B15:$AC15,$AK$4)</f>
        <v>0</v>
      </c>
      <c r="AL15" s="34">
        <f>COUNTIF($B15:$AC15,$AL$4)</f>
        <v>0</v>
      </c>
      <c r="AM15" s="42">
        <f t="shared" si="1"/>
        <v>0</v>
      </c>
      <c r="AN15" s="172">
        <f t="shared" si="0"/>
        <v>0</v>
      </c>
    </row>
    <row r="16" spans="1:114" s="244" customFormat="1" ht="20.149999999999999" customHeight="1" x14ac:dyDescent="0.35">
      <c r="A16" s="36" t="str">
        <f>Janvier!A16</f>
        <v>[ENTRER LE NOM ET LE PRENOM] - HEURES ENTREE / SORTIE :</v>
      </c>
      <c r="B16" s="273"/>
      <c r="C16" s="38"/>
      <c r="D16" s="274"/>
      <c r="E16" s="274"/>
      <c r="F16" s="274"/>
      <c r="G16" s="274"/>
      <c r="H16" s="90"/>
      <c r="I16" s="90"/>
      <c r="J16" s="38"/>
      <c r="K16" s="274"/>
      <c r="L16" s="274"/>
      <c r="M16" s="274"/>
      <c r="N16" s="274"/>
      <c r="O16" s="90"/>
      <c r="P16" s="90"/>
      <c r="Q16" s="39"/>
      <c r="R16" s="39"/>
      <c r="S16" s="39"/>
      <c r="T16" s="39"/>
      <c r="U16" s="39"/>
      <c r="V16" s="90"/>
      <c r="W16" s="90"/>
      <c r="X16" s="39"/>
      <c r="Y16" s="39"/>
      <c r="Z16" s="39"/>
      <c r="AA16" s="39"/>
      <c r="AB16" s="39"/>
      <c r="AC16" s="390"/>
      <c r="AD16" s="108"/>
      <c r="AE16" s="38"/>
      <c r="AF16" s="38"/>
      <c r="AG16" s="38"/>
      <c r="AH16" s="38"/>
      <c r="AI16" s="38"/>
      <c r="AJ16" s="38"/>
      <c r="AK16" s="38"/>
      <c r="AL16" s="38"/>
      <c r="AM16" s="42"/>
      <c r="AN16" s="172">
        <f t="shared" si="0"/>
        <v>0</v>
      </c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</row>
    <row r="17" spans="1:114" ht="20.149999999999999" customHeight="1" x14ac:dyDescent="0.35">
      <c r="A17" s="43" t="str">
        <f>Janvier!A17</f>
        <v>[ENTRER LE NOM ET LE PRENOM]</v>
      </c>
      <c r="B17" s="273"/>
      <c r="C17" s="38"/>
      <c r="D17" s="274"/>
      <c r="E17" s="274"/>
      <c r="F17" s="274"/>
      <c r="G17" s="274"/>
      <c r="H17" s="90"/>
      <c r="I17" s="90"/>
      <c r="J17" s="38"/>
      <c r="K17" s="274"/>
      <c r="L17" s="274"/>
      <c r="M17" s="274"/>
      <c r="N17" s="274"/>
      <c r="O17" s="90"/>
      <c r="P17" s="90"/>
      <c r="Q17" s="39"/>
      <c r="R17" s="39"/>
      <c r="S17" s="39"/>
      <c r="T17" s="39"/>
      <c r="U17" s="39"/>
      <c r="V17" s="90"/>
      <c r="W17" s="90"/>
      <c r="X17" s="39"/>
      <c r="Y17" s="39"/>
      <c r="Z17" s="39"/>
      <c r="AA17" s="39"/>
      <c r="AB17" s="39"/>
      <c r="AC17" s="390"/>
      <c r="AD17" s="111">
        <f>COUNTIF($B17:$AC17,$AD$4)</f>
        <v>0</v>
      </c>
      <c r="AE17" s="34">
        <f>COUNTIF($B17:$AC17,$AE$4)</f>
        <v>0</v>
      </c>
      <c r="AF17" s="34">
        <f>COUNTIF($B17:$AC17,$AF$4)</f>
        <v>0</v>
      </c>
      <c r="AG17" s="34">
        <f>COUNTIF($B17:$AC17,$AG$4)</f>
        <v>0</v>
      </c>
      <c r="AH17" s="34">
        <f>COUNTIF($B17:$AC17,$AH$4)</f>
        <v>0</v>
      </c>
      <c r="AI17" s="34">
        <f>COUNTIF($B17:$AC17,$AI$4)</f>
        <v>0</v>
      </c>
      <c r="AJ17" s="34">
        <f>COUNTIF($B17:$AC17,$AJ$4)</f>
        <v>0</v>
      </c>
      <c r="AK17" s="34">
        <f>COUNTIF($B17:$AC17,$AK$4)</f>
        <v>0</v>
      </c>
      <c r="AL17" s="34">
        <f>COUNTIF($B17:$AC17,$AL$4)</f>
        <v>0</v>
      </c>
      <c r="AM17" s="42">
        <f t="shared" si="1"/>
        <v>0</v>
      </c>
      <c r="AN17" s="172">
        <f t="shared" si="0"/>
        <v>0</v>
      </c>
    </row>
    <row r="18" spans="1:114" s="244" customFormat="1" ht="20.149999999999999" customHeight="1" x14ac:dyDescent="0.35">
      <c r="A18" s="36" t="str">
        <f>Janvier!A18</f>
        <v>[ENTRER LE NOM ET LE PRENOM] - HEURES ENTREE / SORTIE :</v>
      </c>
      <c r="B18" s="273"/>
      <c r="C18" s="38"/>
      <c r="D18" s="274"/>
      <c r="E18" s="274"/>
      <c r="F18" s="274"/>
      <c r="G18" s="274"/>
      <c r="H18" s="90"/>
      <c r="I18" s="90"/>
      <c r="J18" s="38"/>
      <c r="K18" s="274"/>
      <c r="L18" s="274"/>
      <c r="M18" s="274"/>
      <c r="N18" s="274"/>
      <c r="O18" s="90"/>
      <c r="P18" s="90"/>
      <c r="Q18" s="39"/>
      <c r="R18" s="39"/>
      <c r="S18" s="39"/>
      <c r="T18" s="39"/>
      <c r="U18" s="39"/>
      <c r="V18" s="90"/>
      <c r="W18" s="90"/>
      <c r="X18" s="39"/>
      <c r="Y18" s="39"/>
      <c r="Z18" s="39"/>
      <c r="AA18" s="39"/>
      <c r="AB18" s="39"/>
      <c r="AC18" s="390"/>
      <c r="AD18" s="108"/>
      <c r="AE18" s="38"/>
      <c r="AF18" s="38"/>
      <c r="AG18" s="38"/>
      <c r="AH18" s="38"/>
      <c r="AI18" s="38"/>
      <c r="AJ18" s="38"/>
      <c r="AK18" s="38"/>
      <c r="AL18" s="38"/>
      <c r="AM18" s="42"/>
      <c r="AN18" s="172">
        <f t="shared" si="0"/>
        <v>0</v>
      </c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</row>
    <row r="19" spans="1:114" ht="20.149999999999999" customHeight="1" x14ac:dyDescent="0.35">
      <c r="A19" s="43" t="str">
        <f>Janvier!A19</f>
        <v>[ENTRER LE NOM ET LE PRENOM]</v>
      </c>
      <c r="B19" s="273"/>
      <c r="C19" s="38"/>
      <c r="D19" s="274"/>
      <c r="E19" s="274"/>
      <c r="F19" s="274"/>
      <c r="G19" s="274"/>
      <c r="H19" s="90"/>
      <c r="I19" s="90"/>
      <c r="J19" s="38"/>
      <c r="K19" s="274"/>
      <c r="L19" s="274"/>
      <c r="M19" s="274"/>
      <c r="N19" s="274"/>
      <c r="O19" s="90"/>
      <c r="P19" s="90"/>
      <c r="Q19" s="39"/>
      <c r="R19" s="39"/>
      <c r="S19" s="39"/>
      <c r="T19" s="39"/>
      <c r="U19" s="39"/>
      <c r="V19" s="90"/>
      <c r="W19" s="90"/>
      <c r="X19" s="39"/>
      <c r="Y19" s="39"/>
      <c r="Z19" s="39"/>
      <c r="AA19" s="39"/>
      <c r="AB19" s="39"/>
      <c r="AC19" s="390"/>
      <c r="AD19" s="111">
        <f>COUNTIF($B19:$AC19,$AD$4)</f>
        <v>0</v>
      </c>
      <c r="AE19" s="34">
        <f>COUNTIF($B19:$AC19,$AE$4)</f>
        <v>0</v>
      </c>
      <c r="AF19" s="34">
        <f>COUNTIF($B19:$AC19,$AF$4)</f>
        <v>0</v>
      </c>
      <c r="AG19" s="34">
        <f>COUNTIF($B19:$AC19,$AG$4)</f>
        <v>0</v>
      </c>
      <c r="AH19" s="34">
        <f>COUNTIF($B19:$AC19,$AH$4)</f>
        <v>0</v>
      </c>
      <c r="AI19" s="34">
        <f>COUNTIF($B19:$AC19,$AI$4)</f>
        <v>0</v>
      </c>
      <c r="AJ19" s="34">
        <f>COUNTIF($B19:$AC19,$AJ$4)</f>
        <v>0</v>
      </c>
      <c r="AK19" s="34">
        <f>COUNTIF($B19:$AC19,$AK$4)</f>
        <v>0</v>
      </c>
      <c r="AL19" s="34">
        <f>COUNTIF($B19:$AC19,$AL$4)</f>
        <v>0</v>
      </c>
      <c r="AM19" s="42">
        <f t="shared" si="1"/>
        <v>0</v>
      </c>
      <c r="AN19" s="172">
        <f t="shared" si="0"/>
        <v>0</v>
      </c>
    </row>
    <row r="20" spans="1:114" s="244" customFormat="1" ht="20.149999999999999" customHeight="1" x14ac:dyDescent="0.35">
      <c r="A20" s="36" t="str">
        <f>Janvier!A20</f>
        <v>[ENTRER LE NOM ET LE PRENOM] - HEURES ENTREE / SORTIE :</v>
      </c>
      <c r="B20" s="273"/>
      <c r="C20" s="38"/>
      <c r="D20" s="274"/>
      <c r="E20" s="274"/>
      <c r="F20" s="274"/>
      <c r="G20" s="274"/>
      <c r="H20" s="90"/>
      <c r="I20" s="90"/>
      <c r="J20" s="38"/>
      <c r="K20" s="274"/>
      <c r="L20" s="274"/>
      <c r="M20" s="274"/>
      <c r="N20" s="274"/>
      <c r="O20" s="90"/>
      <c r="P20" s="90"/>
      <c r="Q20" s="39"/>
      <c r="R20" s="39"/>
      <c r="S20" s="39"/>
      <c r="T20" s="39"/>
      <c r="U20" s="39"/>
      <c r="V20" s="90"/>
      <c r="W20" s="90"/>
      <c r="X20" s="39"/>
      <c r="Y20" s="39"/>
      <c r="Z20" s="39"/>
      <c r="AA20" s="39"/>
      <c r="AB20" s="39"/>
      <c r="AC20" s="390"/>
      <c r="AD20" s="108"/>
      <c r="AE20" s="38"/>
      <c r="AF20" s="38"/>
      <c r="AG20" s="38"/>
      <c r="AH20" s="38"/>
      <c r="AI20" s="38"/>
      <c r="AJ20" s="38"/>
      <c r="AK20" s="38"/>
      <c r="AL20" s="38"/>
      <c r="AM20" s="42"/>
      <c r="AN20" s="172">
        <f t="shared" si="0"/>
        <v>0</v>
      </c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</row>
    <row r="21" spans="1:114" ht="20.149999999999999" customHeight="1" x14ac:dyDescent="0.35">
      <c r="A21" s="43" t="str">
        <f>Janvier!A21</f>
        <v>[ENTRER LE NOM ET LE PRENOM]</v>
      </c>
      <c r="B21" s="273"/>
      <c r="C21" s="38"/>
      <c r="D21" s="274"/>
      <c r="E21" s="274"/>
      <c r="F21" s="274"/>
      <c r="G21" s="274"/>
      <c r="H21" s="90"/>
      <c r="I21" s="90"/>
      <c r="J21" s="38"/>
      <c r="K21" s="274"/>
      <c r="L21" s="274"/>
      <c r="M21" s="274"/>
      <c r="N21" s="274"/>
      <c r="O21" s="90"/>
      <c r="P21" s="90"/>
      <c r="Q21" s="39"/>
      <c r="R21" s="39"/>
      <c r="S21" s="39"/>
      <c r="T21" s="39"/>
      <c r="U21" s="39"/>
      <c r="V21" s="90"/>
      <c r="W21" s="90"/>
      <c r="X21" s="39"/>
      <c r="Y21" s="39"/>
      <c r="Z21" s="39"/>
      <c r="AA21" s="39"/>
      <c r="AB21" s="39"/>
      <c r="AC21" s="390"/>
      <c r="AD21" s="111">
        <f>COUNTIF($B21:$AC21,$AD$4)</f>
        <v>0</v>
      </c>
      <c r="AE21" s="34">
        <f>COUNTIF($B21:$AC21,$AE$4)</f>
        <v>0</v>
      </c>
      <c r="AF21" s="34">
        <f>COUNTIF($B21:$AC21,$AF$4)</f>
        <v>0</v>
      </c>
      <c r="AG21" s="34">
        <f>COUNTIF($B21:$AC21,$AG$4)</f>
        <v>0</v>
      </c>
      <c r="AH21" s="34">
        <f>COUNTIF($B21:$AC21,$AH$4)</f>
        <v>0</v>
      </c>
      <c r="AI21" s="34">
        <f>COUNTIF($B21:$AC21,$AI$4)</f>
        <v>0</v>
      </c>
      <c r="AJ21" s="34">
        <f>COUNTIF($B21:$AC21,$AJ$4)</f>
        <v>0</v>
      </c>
      <c r="AK21" s="34">
        <f>COUNTIF($B21:$AC21,$AK$4)</f>
        <v>0</v>
      </c>
      <c r="AL21" s="34">
        <f>COUNTIF($B21:$AC21,$AL$4)</f>
        <v>0</v>
      </c>
      <c r="AM21" s="42">
        <f t="shared" si="1"/>
        <v>0</v>
      </c>
      <c r="AN21" s="172">
        <f t="shared" si="0"/>
        <v>0</v>
      </c>
    </row>
    <row r="22" spans="1:114" s="244" customFormat="1" ht="20.149999999999999" customHeight="1" x14ac:dyDescent="0.35">
      <c r="A22" s="36" t="str">
        <f>Janvier!A22</f>
        <v>[ENTRER LE NOM ET LE PRENOM] - HEURES ENTREE / SORTIE :</v>
      </c>
      <c r="B22" s="273"/>
      <c r="C22" s="38"/>
      <c r="D22" s="274"/>
      <c r="E22" s="274"/>
      <c r="F22" s="274"/>
      <c r="G22" s="274"/>
      <c r="H22" s="90"/>
      <c r="I22" s="90"/>
      <c r="J22" s="38"/>
      <c r="K22" s="274"/>
      <c r="L22" s="274"/>
      <c r="M22" s="274"/>
      <c r="N22" s="274"/>
      <c r="O22" s="90"/>
      <c r="P22" s="90"/>
      <c r="Q22" s="39"/>
      <c r="R22" s="39"/>
      <c r="S22" s="39"/>
      <c r="T22" s="39"/>
      <c r="U22" s="39"/>
      <c r="V22" s="90"/>
      <c r="W22" s="90"/>
      <c r="X22" s="39"/>
      <c r="Y22" s="39"/>
      <c r="Z22" s="39"/>
      <c r="AA22" s="39"/>
      <c r="AB22" s="39"/>
      <c r="AC22" s="390"/>
      <c r="AD22" s="108"/>
      <c r="AE22" s="38"/>
      <c r="AF22" s="38"/>
      <c r="AG22" s="38"/>
      <c r="AH22" s="38"/>
      <c r="AI22" s="38"/>
      <c r="AJ22" s="38"/>
      <c r="AK22" s="38"/>
      <c r="AL22" s="38"/>
      <c r="AM22" s="42"/>
      <c r="AN22" s="172">
        <f t="shared" si="0"/>
        <v>0</v>
      </c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</row>
    <row r="23" spans="1:114" ht="20.149999999999999" customHeight="1" x14ac:dyDescent="0.35">
      <c r="A23" s="43" t="str">
        <f>Janvier!A23</f>
        <v>[ENTRER LE NOM ET LE PRENOM]</v>
      </c>
      <c r="B23" s="273"/>
      <c r="C23" s="38"/>
      <c r="D23" s="274"/>
      <c r="E23" s="274"/>
      <c r="F23" s="274"/>
      <c r="G23" s="274"/>
      <c r="H23" s="90"/>
      <c r="I23" s="90"/>
      <c r="J23" s="38"/>
      <c r="K23" s="274"/>
      <c r="L23" s="274"/>
      <c r="M23" s="274"/>
      <c r="N23" s="274"/>
      <c r="O23" s="90"/>
      <c r="P23" s="90"/>
      <c r="Q23" s="39"/>
      <c r="R23" s="39"/>
      <c r="S23" s="39"/>
      <c r="T23" s="39"/>
      <c r="U23" s="39"/>
      <c r="V23" s="90"/>
      <c r="W23" s="90"/>
      <c r="X23" s="39"/>
      <c r="Y23" s="39"/>
      <c r="Z23" s="39"/>
      <c r="AA23" s="39"/>
      <c r="AB23" s="39"/>
      <c r="AC23" s="390"/>
      <c r="AD23" s="111">
        <f>COUNTIF($B23:$AC23,$AD$4)</f>
        <v>0</v>
      </c>
      <c r="AE23" s="34">
        <f>COUNTIF($B23:$AC23,$AE$4)</f>
        <v>0</v>
      </c>
      <c r="AF23" s="34">
        <f>COUNTIF($B23:$AC23,$AF$4)</f>
        <v>0</v>
      </c>
      <c r="AG23" s="34">
        <f>COUNTIF($B23:$AC23,$AG$4)</f>
        <v>0</v>
      </c>
      <c r="AH23" s="34">
        <f>COUNTIF($B23:$AC23,$AH$4)</f>
        <v>0</v>
      </c>
      <c r="AI23" s="34">
        <f>COUNTIF($B23:$AC23,$AI$4)</f>
        <v>0</v>
      </c>
      <c r="AJ23" s="34">
        <f>COUNTIF($B23:$AC23,$AJ$4)</f>
        <v>0</v>
      </c>
      <c r="AK23" s="34">
        <f>COUNTIF($B23:$AC23,$AK$4)</f>
        <v>0</v>
      </c>
      <c r="AL23" s="34">
        <f>COUNTIF($B23:$AC23,$AL$4)</f>
        <v>0</v>
      </c>
      <c r="AM23" s="42">
        <f t="shared" si="1"/>
        <v>0</v>
      </c>
      <c r="AN23" s="172">
        <f t="shared" si="0"/>
        <v>0</v>
      </c>
    </row>
    <row r="24" spans="1:114" s="244" customFormat="1" ht="20.149999999999999" customHeight="1" x14ac:dyDescent="0.35">
      <c r="A24" s="36" t="str">
        <f>Janvier!A24</f>
        <v>[ENTRER LE NOM ET LE PRENOM] - HEURES ENTREE / SORTIE :</v>
      </c>
      <c r="B24" s="273"/>
      <c r="C24" s="38"/>
      <c r="D24" s="274"/>
      <c r="E24" s="274"/>
      <c r="F24" s="274"/>
      <c r="G24" s="274"/>
      <c r="H24" s="90"/>
      <c r="I24" s="90"/>
      <c r="J24" s="38"/>
      <c r="K24" s="274"/>
      <c r="L24" s="274"/>
      <c r="M24" s="274"/>
      <c r="N24" s="274"/>
      <c r="O24" s="90"/>
      <c r="P24" s="90"/>
      <c r="Q24" s="39"/>
      <c r="R24" s="39"/>
      <c r="S24" s="39"/>
      <c r="T24" s="39"/>
      <c r="U24" s="39"/>
      <c r="V24" s="90"/>
      <c r="W24" s="90"/>
      <c r="X24" s="39"/>
      <c r="Y24" s="39"/>
      <c r="Z24" s="39"/>
      <c r="AA24" s="39"/>
      <c r="AB24" s="39"/>
      <c r="AC24" s="390"/>
      <c r="AD24" s="108"/>
      <c r="AE24" s="38"/>
      <c r="AF24" s="38"/>
      <c r="AG24" s="38"/>
      <c r="AH24" s="38"/>
      <c r="AI24" s="38"/>
      <c r="AJ24" s="38"/>
      <c r="AK24" s="38"/>
      <c r="AL24" s="38"/>
      <c r="AM24" s="42"/>
      <c r="AN24" s="172">
        <f t="shared" si="0"/>
        <v>0</v>
      </c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</row>
    <row r="25" spans="1:114" ht="20.149999999999999" customHeight="1" x14ac:dyDescent="0.35">
      <c r="A25" s="43" t="str">
        <f>Janvier!A25</f>
        <v>[ENTRER LE NOM ET LE PRENOM]</v>
      </c>
      <c r="B25" s="273"/>
      <c r="C25" s="38"/>
      <c r="D25" s="274"/>
      <c r="E25" s="274"/>
      <c r="F25" s="274"/>
      <c r="G25" s="274"/>
      <c r="H25" s="90"/>
      <c r="I25" s="90"/>
      <c r="J25" s="38"/>
      <c r="K25" s="274"/>
      <c r="L25" s="274"/>
      <c r="M25" s="274"/>
      <c r="N25" s="274"/>
      <c r="O25" s="90"/>
      <c r="P25" s="90"/>
      <c r="Q25" s="39"/>
      <c r="R25" s="39"/>
      <c r="S25" s="39"/>
      <c r="T25" s="39"/>
      <c r="U25" s="39"/>
      <c r="V25" s="90"/>
      <c r="W25" s="90"/>
      <c r="X25" s="39"/>
      <c r="Y25" s="39"/>
      <c r="Z25" s="39"/>
      <c r="AA25" s="39"/>
      <c r="AB25" s="39"/>
      <c r="AC25" s="390"/>
      <c r="AD25" s="111">
        <f>COUNTIF($B25:$AC25,$AD$4)</f>
        <v>0</v>
      </c>
      <c r="AE25" s="34">
        <f>COUNTIF($B25:$AC25,$AE$4)</f>
        <v>0</v>
      </c>
      <c r="AF25" s="34">
        <f>COUNTIF($B25:$AC25,$AF$4)</f>
        <v>0</v>
      </c>
      <c r="AG25" s="34">
        <f>COUNTIF($B25:$AC25,$AG$4)</f>
        <v>0</v>
      </c>
      <c r="AH25" s="34">
        <f>COUNTIF($B25:$AC25,$AH$4)</f>
        <v>0</v>
      </c>
      <c r="AI25" s="34">
        <f>COUNTIF($B25:$AC25,$AI$4)</f>
        <v>0</v>
      </c>
      <c r="AJ25" s="34">
        <f>COUNTIF($B25:$AC25,$AJ$4)</f>
        <v>0</v>
      </c>
      <c r="AK25" s="34">
        <f>COUNTIF($B25:$AC25,$AK$4)</f>
        <v>0</v>
      </c>
      <c r="AL25" s="34">
        <f>COUNTIF($B25:$AC25,$AL$4)</f>
        <v>0</v>
      </c>
      <c r="AM25" s="42">
        <f t="shared" si="1"/>
        <v>0</v>
      </c>
      <c r="AN25" s="172">
        <f t="shared" si="0"/>
        <v>0</v>
      </c>
    </row>
    <row r="26" spans="1:114" ht="20.149999999999999" customHeight="1" x14ac:dyDescent="0.35">
      <c r="A26" s="36" t="str">
        <f>Janvier!A26</f>
        <v>[ENTRER LE NOM ET LE PRENOM] - HEURES ENTREE / SORTIE :</v>
      </c>
      <c r="B26" s="273"/>
      <c r="C26" s="38"/>
      <c r="D26" s="274"/>
      <c r="E26" s="274"/>
      <c r="F26" s="274"/>
      <c r="G26" s="274"/>
      <c r="H26" s="90"/>
      <c r="I26" s="90"/>
      <c r="J26" s="38"/>
      <c r="K26" s="274"/>
      <c r="L26" s="274"/>
      <c r="M26" s="274"/>
      <c r="N26" s="274"/>
      <c r="O26" s="90"/>
      <c r="P26" s="90"/>
      <c r="Q26" s="39"/>
      <c r="R26" s="39"/>
      <c r="S26" s="39"/>
      <c r="T26" s="39"/>
      <c r="U26" s="39"/>
      <c r="V26" s="90"/>
      <c r="W26" s="90"/>
      <c r="X26" s="39"/>
      <c r="Y26" s="39"/>
      <c r="Z26" s="39"/>
      <c r="AA26" s="39"/>
      <c r="AB26" s="39"/>
      <c r="AC26" s="390"/>
      <c r="AD26" s="108"/>
      <c r="AE26" s="38"/>
      <c r="AF26" s="38"/>
      <c r="AG26" s="38"/>
      <c r="AH26" s="38"/>
      <c r="AI26" s="38"/>
      <c r="AJ26" s="38"/>
      <c r="AK26" s="38"/>
      <c r="AL26" s="38"/>
      <c r="AM26" s="42"/>
      <c r="AN26" s="172">
        <f t="shared" si="0"/>
        <v>0</v>
      </c>
    </row>
    <row r="27" spans="1:114" ht="20.149999999999999" customHeight="1" x14ac:dyDescent="0.35">
      <c r="A27" s="115" t="str">
        <f>Janvier!A27</f>
        <v>[ENTRER LE NOM ET LE PRENOM]</v>
      </c>
      <c r="B27" s="275"/>
      <c r="C27" s="96"/>
      <c r="D27" s="276"/>
      <c r="E27" s="276"/>
      <c r="F27" s="276"/>
      <c r="G27" s="276"/>
      <c r="H27" s="95"/>
      <c r="I27" s="95"/>
      <c r="J27" s="96"/>
      <c r="K27" s="276"/>
      <c r="L27" s="276"/>
      <c r="M27" s="276"/>
      <c r="N27" s="276"/>
      <c r="O27" s="95"/>
      <c r="P27" s="95"/>
      <c r="Q27" s="97"/>
      <c r="R27" s="97"/>
      <c r="S27" s="97"/>
      <c r="T27" s="97"/>
      <c r="U27" s="97"/>
      <c r="V27" s="95"/>
      <c r="W27" s="95"/>
      <c r="X27" s="97"/>
      <c r="Y27" s="97"/>
      <c r="Z27" s="97"/>
      <c r="AA27" s="97"/>
      <c r="AB27" s="97"/>
      <c r="AC27" s="391"/>
      <c r="AD27" s="111">
        <f>COUNTIF($B27:$AC27,$AD$4)</f>
        <v>0</v>
      </c>
      <c r="AE27" s="34">
        <f>COUNTIF($B27:$AC27,$AE$4)</f>
        <v>0</v>
      </c>
      <c r="AF27" s="34">
        <f>COUNTIF($B27:$AC27,$AF$4)</f>
        <v>0</v>
      </c>
      <c r="AG27" s="34">
        <f>COUNTIF($B27:$AC27,$AG$4)</f>
        <v>0</v>
      </c>
      <c r="AH27" s="34">
        <f>COUNTIF($B27:$AC27,$AH$4)</f>
        <v>0</v>
      </c>
      <c r="AI27" s="34">
        <f>COUNTIF($B27:$AC27,$AI$4)</f>
        <v>0</v>
      </c>
      <c r="AJ27" s="34">
        <f>COUNTIF($B27:$AC27,$AJ$4)</f>
        <v>0</v>
      </c>
      <c r="AK27" s="34">
        <f>COUNTIF($B27:$AC27,$AK$4)</f>
        <v>0</v>
      </c>
      <c r="AL27" s="34">
        <f>COUNTIF($B27:$AC27,$AL$4)</f>
        <v>0</v>
      </c>
      <c r="AM27" s="118">
        <f t="shared" si="1"/>
        <v>0</v>
      </c>
      <c r="AN27" s="172">
        <f t="shared" si="0"/>
        <v>0</v>
      </c>
    </row>
    <row r="28" spans="1:114" ht="20.149999999999999" customHeight="1" x14ac:dyDescent="0.35">
      <c r="A28" s="119" t="str">
        <f>Janvier!A28</f>
        <v>[ENTRER LE NOM ET LE PRENOM] - HEURES ENTREE / SORTIE :</v>
      </c>
      <c r="B28" s="277"/>
      <c r="C28" s="121"/>
      <c r="D28" s="262"/>
      <c r="E28" s="262"/>
      <c r="F28" s="262"/>
      <c r="G28" s="262"/>
      <c r="H28" s="261"/>
      <c r="I28" s="261"/>
      <c r="J28" s="121"/>
      <c r="K28" s="262"/>
      <c r="L28" s="262"/>
      <c r="M28" s="262"/>
      <c r="N28" s="262"/>
      <c r="O28" s="261"/>
      <c r="P28" s="261"/>
      <c r="Q28" s="120"/>
      <c r="R28" s="120"/>
      <c r="S28" s="120"/>
      <c r="T28" s="120"/>
      <c r="U28" s="120"/>
      <c r="V28" s="261"/>
      <c r="W28" s="261"/>
      <c r="X28" s="120"/>
      <c r="Y28" s="120"/>
      <c r="Z28" s="120"/>
      <c r="AA28" s="120"/>
      <c r="AB28" s="120"/>
      <c r="AC28" s="383"/>
      <c r="AD28" s="122"/>
      <c r="AE28" s="121"/>
      <c r="AF28" s="121"/>
      <c r="AG28" s="121"/>
      <c r="AH28" s="121"/>
      <c r="AI28" s="121"/>
      <c r="AJ28" s="121"/>
      <c r="AK28" s="121"/>
      <c r="AL28" s="121"/>
      <c r="AM28" s="123"/>
      <c r="AN28" s="172">
        <f t="shared" si="0"/>
        <v>0</v>
      </c>
    </row>
    <row r="29" spans="1:114" ht="20.149999999999999" customHeight="1" x14ac:dyDescent="0.35">
      <c r="A29" s="51" t="str">
        <f>Janvier!A29</f>
        <v>[ENTRER LE NOM ET LE PRENOM]</v>
      </c>
      <c r="B29" s="278"/>
      <c r="C29" s="53"/>
      <c r="D29" s="257"/>
      <c r="E29" s="257"/>
      <c r="F29" s="257"/>
      <c r="G29" s="257"/>
      <c r="H29" s="84"/>
      <c r="I29" s="84"/>
      <c r="J29" s="53"/>
      <c r="K29" s="257"/>
      <c r="L29" s="257"/>
      <c r="M29" s="257"/>
      <c r="N29" s="257"/>
      <c r="O29" s="84"/>
      <c r="P29" s="84"/>
      <c r="Q29" s="54"/>
      <c r="R29" s="54"/>
      <c r="S29" s="54"/>
      <c r="T29" s="54"/>
      <c r="U29" s="54"/>
      <c r="V29" s="84"/>
      <c r="W29" s="84"/>
      <c r="X29" s="54"/>
      <c r="Y29" s="54"/>
      <c r="Z29" s="54"/>
      <c r="AA29" s="54"/>
      <c r="AB29" s="54"/>
      <c r="AC29" s="381"/>
      <c r="AD29" s="111">
        <f>COUNTIF($B29:$AC29,$AD$4)</f>
        <v>0</v>
      </c>
      <c r="AE29" s="34">
        <f>COUNTIF($B29:$AC29,$AE$4)</f>
        <v>0</v>
      </c>
      <c r="AF29" s="34">
        <f>COUNTIF($B29:$AC29,$AF$4)</f>
        <v>0</v>
      </c>
      <c r="AG29" s="34">
        <f>COUNTIF($B29:$AC29,$AG$4)</f>
        <v>0</v>
      </c>
      <c r="AH29" s="34">
        <f>COUNTIF($B29:$AC29,$AH$4)</f>
        <v>0</v>
      </c>
      <c r="AI29" s="34">
        <f>COUNTIF($B29:$AC29,$AI$4)</f>
        <v>0</v>
      </c>
      <c r="AJ29" s="34">
        <f>COUNTIF($B29:$AC29,$AJ$4)</f>
        <v>0</v>
      </c>
      <c r="AK29" s="34">
        <f>COUNTIF($B29:$AC29,$AK$4)</f>
        <v>0</v>
      </c>
      <c r="AL29" s="34">
        <f>COUNTIF($B29:$AC29,$AL$4)</f>
        <v>0</v>
      </c>
      <c r="AM29" s="35">
        <f>SUM(AD29:AL29)</f>
        <v>0</v>
      </c>
      <c r="AN29" s="172">
        <f t="shared" si="0"/>
        <v>0</v>
      </c>
    </row>
    <row r="30" spans="1:114" ht="20.149999999999999" customHeight="1" x14ac:dyDescent="0.35">
      <c r="A30" s="36" t="str">
        <f>Janvier!A30</f>
        <v>[ENTRER LE NOM ET LE PRENOM] - HEURES ENTREE / SORTIE :</v>
      </c>
      <c r="B30" s="273"/>
      <c r="C30" s="38"/>
      <c r="D30" s="274"/>
      <c r="E30" s="274"/>
      <c r="F30" s="274"/>
      <c r="G30" s="274"/>
      <c r="H30" s="90"/>
      <c r="I30" s="90"/>
      <c r="J30" s="38"/>
      <c r="K30" s="274"/>
      <c r="L30" s="274"/>
      <c r="M30" s="274"/>
      <c r="N30" s="274"/>
      <c r="O30" s="90"/>
      <c r="P30" s="90"/>
      <c r="Q30" s="39"/>
      <c r="R30" s="39"/>
      <c r="S30" s="39"/>
      <c r="T30" s="39"/>
      <c r="U30" s="39"/>
      <c r="V30" s="90"/>
      <c r="W30" s="90"/>
      <c r="X30" s="39"/>
      <c r="Y30" s="39"/>
      <c r="Z30" s="39"/>
      <c r="AA30" s="39"/>
      <c r="AB30" s="39"/>
      <c r="AC30" s="390"/>
      <c r="AD30" s="108"/>
      <c r="AE30" s="38"/>
      <c r="AF30" s="38"/>
      <c r="AG30" s="38"/>
      <c r="AH30" s="38"/>
      <c r="AI30" s="38"/>
      <c r="AJ30" s="38"/>
      <c r="AK30" s="38"/>
      <c r="AL30" s="38"/>
      <c r="AM30" s="42"/>
      <c r="AN30" s="172">
        <f t="shared" si="0"/>
        <v>0</v>
      </c>
    </row>
    <row r="31" spans="1:114" ht="20.149999999999999" customHeight="1" x14ac:dyDescent="0.35">
      <c r="A31" s="43" t="str">
        <f>Janvier!A31</f>
        <v>[ENTRER LE NOM ET LE PRENOM]</v>
      </c>
      <c r="B31" s="273"/>
      <c r="C31" s="38"/>
      <c r="D31" s="274"/>
      <c r="E31" s="274"/>
      <c r="F31" s="274"/>
      <c r="G31" s="274"/>
      <c r="H31" s="90"/>
      <c r="I31" s="90"/>
      <c r="J31" s="38"/>
      <c r="K31" s="274"/>
      <c r="L31" s="274"/>
      <c r="M31" s="274"/>
      <c r="N31" s="274"/>
      <c r="O31" s="90"/>
      <c r="P31" s="90"/>
      <c r="Q31" s="39"/>
      <c r="R31" s="39"/>
      <c r="S31" s="39"/>
      <c r="T31" s="39"/>
      <c r="U31" s="39"/>
      <c r="V31" s="90"/>
      <c r="W31" s="90"/>
      <c r="X31" s="39"/>
      <c r="Y31" s="39"/>
      <c r="Z31" s="39"/>
      <c r="AA31" s="39"/>
      <c r="AB31" s="39"/>
      <c r="AC31" s="390"/>
      <c r="AD31" s="111">
        <f>COUNTIF($B31:$AC31,$AD$4)</f>
        <v>0</v>
      </c>
      <c r="AE31" s="34">
        <f>COUNTIF($B31:$AC31,$AE$4)</f>
        <v>0</v>
      </c>
      <c r="AF31" s="34">
        <f>COUNTIF($B31:$AC31,$AF$4)</f>
        <v>0</v>
      </c>
      <c r="AG31" s="34">
        <f>COUNTIF($B31:$AC31,$AG$4)</f>
        <v>0</v>
      </c>
      <c r="AH31" s="34">
        <f>COUNTIF($B31:$AC31,$AH$4)</f>
        <v>0</v>
      </c>
      <c r="AI31" s="34">
        <f>COUNTIF($B31:$AC31,$AI$4)</f>
        <v>0</v>
      </c>
      <c r="AJ31" s="34">
        <f>COUNTIF($B31:$AC31,$AJ$4)</f>
        <v>0</v>
      </c>
      <c r="AK31" s="34">
        <f>COUNTIF($B31:$AC31,$AK$4)</f>
        <v>0</v>
      </c>
      <c r="AL31" s="34">
        <f>COUNTIF($B31:$AC31,$AL$4)</f>
        <v>0</v>
      </c>
      <c r="AM31" s="42">
        <f>SUM(AD31:AL31)</f>
        <v>0</v>
      </c>
      <c r="AN31" s="172">
        <f t="shared" si="0"/>
        <v>0</v>
      </c>
    </row>
    <row r="32" spans="1:114" ht="20.149999999999999" customHeight="1" x14ac:dyDescent="0.35">
      <c r="A32" s="36" t="str">
        <f>Janvier!A32</f>
        <v>[ENTRER LE NOM ET LE PRENOM] - HEURES ENTREE / SORTIE :</v>
      </c>
      <c r="B32" s="273"/>
      <c r="C32" s="38"/>
      <c r="D32" s="274"/>
      <c r="E32" s="274"/>
      <c r="F32" s="274"/>
      <c r="G32" s="274"/>
      <c r="H32" s="90"/>
      <c r="I32" s="90"/>
      <c r="J32" s="38"/>
      <c r="K32" s="274"/>
      <c r="L32" s="274"/>
      <c r="M32" s="274"/>
      <c r="N32" s="274"/>
      <c r="O32" s="90"/>
      <c r="P32" s="90"/>
      <c r="Q32" s="39"/>
      <c r="R32" s="39"/>
      <c r="S32" s="39"/>
      <c r="T32" s="39"/>
      <c r="U32" s="39"/>
      <c r="V32" s="90"/>
      <c r="W32" s="90"/>
      <c r="X32" s="39"/>
      <c r="Y32" s="39"/>
      <c r="Z32" s="39"/>
      <c r="AA32" s="39"/>
      <c r="AB32" s="39"/>
      <c r="AC32" s="390"/>
      <c r="AD32" s="108"/>
      <c r="AE32" s="38"/>
      <c r="AF32" s="38"/>
      <c r="AG32" s="38"/>
      <c r="AH32" s="38"/>
      <c r="AI32" s="38"/>
      <c r="AJ32" s="38"/>
      <c r="AK32" s="38"/>
      <c r="AL32" s="38"/>
      <c r="AM32" s="42"/>
      <c r="AN32" s="172">
        <f t="shared" si="0"/>
        <v>0</v>
      </c>
    </row>
    <row r="33" spans="1:40" ht="20.149999999999999" customHeight="1" x14ac:dyDescent="0.35">
      <c r="A33" s="43" t="str">
        <f>Janvier!A33</f>
        <v>[ENTRER LE NOM ET LE PRENOM]</v>
      </c>
      <c r="B33" s="273"/>
      <c r="C33" s="38"/>
      <c r="D33" s="274"/>
      <c r="E33" s="274"/>
      <c r="F33" s="274"/>
      <c r="G33" s="274"/>
      <c r="H33" s="90"/>
      <c r="I33" s="90"/>
      <c r="J33" s="38"/>
      <c r="K33" s="274"/>
      <c r="L33" s="274"/>
      <c r="M33" s="274"/>
      <c r="N33" s="274"/>
      <c r="O33" s="90"/>
      <c r="P33" s="90"/>
      <c r="Q33" s="39"/>
      <c r="R33" s="39"/>
      <c r="S33" s="39"/>
      <c r="T33" s="39"/>
      <c r="U33" s="39"/>
      <c r="V33" s="90"/>
      <c r="W33" s="90"/>
      <c r="X33" s="39"/>
      <c r="Y33" s="39"/>
      <c r="Z33" s="39"/>
      <c r="AA33" s="39"/>
      <c r="AB33" s="39"/>
      <c r="AC33" s="390"/>
      <c r="AD33" s="111">
        <f>COUNTIF($B33:$AC33,$AD$4)</f>
        <v>0</v>
      </c>
      <c r="AE33" s="34">
        <f>COUNTIF($B33:$AC33,$AE$4)</f>
        <v>0</v>
      </c>
      <c r="AF33" s="34">
        <f>COUNTIF($B33:$AC33,$AF$4)</f>
        <v>0</v>
      </c>
      <c r="AG33" s="34">
        <f>COUNTIF($B33:$AC33,$AG$4)</f>
        <v>0</v>
      </c>
      <c r="AH33" s="34">
        <f>COUNTIF($B33:$AC33,$AH$4)</f>
        <v>0</v>
      </c>
      <c r="AI33" s="34">
        <f>COUNTIF($B33:$AC33,$AI$4)</f>
        <v>0</v>
      </c>
      <c r="AJ33" s="34">
        <f>COUNTIF($B33:$AC33,$AJ$4)</f>
        <v>0</v>
      </c>
      <c r="AK33" s="34">
        <f>COUNTIF($B33:$AC33,$AK$4)</f>
        <v>0</v>
      </c>
      <c r="AL33" s="34">
        <f>COUNTIF($B33:$AC33,$AL$4)</f>
        <v>0</v>
      </c>
      <c r="AM33" s="42">
        <f>SUM(AD33:AL33)</f>
        <v>0</v>
      </c>
      <c r="AN33" s="172">
        <f t="shared" si="0"/>
        <v>0</v>
      </c>
    </row>
    <row r="34" spans="1:40" ht="20.149999999999999" customHeight="1" x14ac:dyDescent="0.35">
      <c r="A34" s="36" t="str">
        <f>Janvier!A34</f>
        <v>[ENTRER LE NOM ET LE PRENOM] - HEURES ENTREE / SORTIE :</v>
      </c>
      <c r="B34" s="273"/>
      <c r="C34" s="38"/>
      <c r="D34" s="274"/>
      <c r="E34" s="274"/>
      <c r="F34" s="274"/>
      <c r="G34" s="274"/>
      <c r="H34" s="90"/>
      <c r="I34" s="90"/>
      <c r="J34" s="38"/>
      <c r="K34" s="274"/>
      <c r="L34" s="274"/>
      <c r="M34" s="274"/>
      <c r="N34" s="274"/>
      <c r="O34" s="90"/>
      <c r="P34" s="90"/>
      <c r="Q34" s="39"/>
      <c r="R34" s="39"/>
      <c r="S34" s="39"/>
      <c r="T34" s="39"/>
      <c r="U34" s="39"/>
      <c r="V34" s="90"/>
      <c r="W34" s="90"/>
      <c r="X34" s="39"/>
      <c r="Y34" s="39"/>
      <c r="Z34" s="39"/>
      <c r="AA34" s="39"/>
      <c r="AB34" s="39"/>
      <c r="AC34" s="390"/>
      <c r="AD34" s="108"/>
      <c r="AE34" s="38"/>
      <c r="AF34" s="38"/>
      <c r="AG34" s="38"/>
      <c r="AH34" s="38"/>
      <c r="AI34" s="38"/>
      <c r="AJ34" s="38"/>
      <c r="AK34" s="38"/>
      <c r="AL34" s="38"/>
      <c r="AM34" s="42"/>
      <c r="AN34" s="172">
        <f t="shared" si="0"/>
        <v>0</v>
      </c>
    </row>
    <row r="35" spans="1:40" ht="20.149999999999999" customHeight="1" x14ac:dyDescent="0.35">
      <c r="A35" s="43" t="str">
        <f>Janvier!A35</f>
        <v>[ENTRER LE NOM ET LE PRENOM]</v>
      </c>
      <c r="B35" s="273"/>
      <c r="C35" s="38"/>
      <c r="D35" s="274"/>
      <c r="E35" s="274"/>
      <c r="F35" s="274"/>
      <c r="G35" s="274"/>
      <c r="H35" s="90"/>
      <c r="I35" s="90"/>
      <c r="J35" s="38"/>
      <c r="K35" s="274"/>
      <c r="L35" s="274"/>
      <c r="M35" s="274"/>
      <c r="N35" s="274"/>
      <c r="O35" s="90"/>
      <c r="P35" s="90"/>
      <c r="Q35" s="39"/>
      <c r="R35" s="39"/>
      <c r="S35" s="39"/>
      <c r="T35" s="39"/>
      <c r="U35" s="39"/>
      <c r="V35" s="90"/>
      <c r="W35" s="90"/>
      <c r="X35" s="39"/>
      <c r="Y35" s="39"/>
      <c r="Z35" s="39"/>
      <c r="AA35" s="39"/>
      <c r="AB35" s="39"/>
      <c r="AC35" s="390"/>
      <c r="AD35" s="111">
        <f>COUNTIF($B35:$AC35,$AD$4)</f>
        <v>0</v>
      </c>
      <c r="AE35" s="34">
        <f>COUNTIF($B35:$AC35,$AE$4)</f>
        <v>0</v>
      </c>
      <c r="AF35" s="34">
        <f>COUNTIF($B35:$AC35,$AF$4)</f>
        <v>0</v>
      </c>
      <c r="AG35" s="34">
        <f>COUNTIF($B35:$AC35,$AG$4)</f>
        <v>0</v>
      </c>
      <c r="AH35" s="34">
        <f>COUNTIF($B35:$AC35,$AH$4)</f>
        <v>0</v>
      </c>
      <c r="AI35" s="34">
        <f>COUNTIF($B35:$AC35,$AI$4)</f>
        <v>0</v>
      </c>
      <c r="AJ35" s="34">
        <f>COUNTIF($B35:$AC35,$AJ$4)</f>
        <v>0</v>
      </c>
      <c r="AK35" s="34">
        <f>COUNTIF($B35:$AC35,$AK$4)</f>
        <v>0</v>
      </c>
      <c r="AL35" s="34">
        <f>COUNTIF($B35:$AC35,$AL$4)</f>
        <v>0</v>
      </c>
      <c r="AM35" s="42">
        <f>SUM(AD35:AL35)</f>
        <v>0</v>
      </c>
      <c r="AN35" s="172">
        <f t="shared" si="0"/>
        <v>0</v>
      </c>
    </row>
    <row r="36" spans="1:40" ht="20.149999999999999" customHeight="1" x14ac:dyDescent="0.35">
      <c r="A36" s="36" t="str">
        <f>Janvier!A36</f>
        <v>[ENTRER LE NOM ET LE PRENOM] - HEURES ENTREE / SORTIE :</v>
      </c>
      <c r="B36" s="273"/>
      <c r="C36" s="38"/>
      <c r="D36" s="274"/>
      <c r="E36" s="274"/>
      <c r="F36" s="274"/>
      <c r="G36" s="274"/>
      <c r="H36" s="90"/>
      <c r="I36" s="90"/>
      <c r="J36" s="38"/>
      <c r="K36" s="274"/>
      <c r="L36" s="274"/>
      <c r="M36" s="274"/>
      <c r="N36" s="274"/>
      <c r="O36" s="90"/>
      <c r="P36" s="90"/>
      <c r="Q36" s="39"/>
      <c r="R36" s="39"/>
      <c r="S36" s="39"/>
      <c r="T36" s="39"/>
      <c r="U36" s="39"/>
      <c r="V36" s="90"/>
      <c r="W36" s="90"/>
      <c r="X36" s="39"/>
      <c r="Y36" s="39"/>
      <c r="Z36" s="39"/>
      <c r="AA36" s="39"/>
      <c r="AB36" s="39"/>
      <c r="AC36" s="390"/>
      <c r="AD36" s="108"/>
      <c r="AE36" s="38"/>
      <c r="AF36" s="38"/>
      <c r="AG36" s="38"/>
      <c r="AH36" s="38"/>
      <c r="AI36" s="38"/>
      <c r="AJ36" s="38"/>
      <c r="AK36" s="38"/>
      <c r="AL36" s="38"/>
      <c r="AM36" s="42"/>
      <c r="AN36" s="172">
        <f t="shared" si="0"/>
        <v>0</v>
      </c>
    </row>
    <row r="37" spans="1:40" ht="20.149999999999999" customHeight="1" x14ac:dyDescent="0.35">
      <c r="A37" s="43" t="str">
        <f>Janvier!A37</f>
        <v>[ENTRER LE NOM ET LE PRENOM]</v>
      </c>
      <c r="B37" s="273"/>
      <c r="C37" s="38"/>
      <c r="D37" s="274"/>
      <c r="E37" s="274"/>
      <c r="F37" s="274"/>
      <c r="G37" s="274"/>
      <c r="H37" s="90"/>
      <c r="I37" s="90"/>
      <c r="J37" s="38"/>
      <c r="K37" s="274"/>
      <c r="L37" s="274"/>
      <c r="M37" s="274"/>
      <c r="N37" s="274"/>
      <c r="O37" s="90"/>
      <c r="P37" s="90"/>
      <c r="Q37" s="39"/>
      <c r="R37" s="39"/>
      <c r="S37" s="39"/>
      <c r="T37" s="39"/>
      <c r="U37" s="39"/>
      <c r="V37" s="90"/>
      <c r="W37" s="90"/>
      <c r="X37" s="39"/>
      <c r="Y37" s="39"/>
      <c r="Z37" s="39"/>
      <c r="AA37" s="39"/>
      <c r="AB37" s="39"/>
      <c r="AC37" s="390"/>
      <c r="AD37" s="111">
        <f>COUNTIF($B37:$AC37,$AD$4)</f>
        <v>0</v>
      </c>
      <c r="AE37" s="34">
        <f>COUNTIF($B37:$AC37,$AE$4)</f>
        <v>0</v>
      </c>
      <c r="AF37" s="34">
        <f>COUNTIF($B37:$AC37,$AF$4)</f>
        <v>0</v>
      </c>
      <c r="AG37" s="34">
        <f>COUNTIF($B37:$AC37,$AG$4)</f>
        <v>0</v>
      </c>
      <c r="AH37" s="34">
        <f>COUNTIF($B37:$AC37,$AH$4)</f>
        <v>0</v>
      </c>
      <c r="AI37" s="34">
        <f>COUNTIF($B37:$AC37,$AI$4)</f>
        <v>0</v>
      </c>
      <c r="AJ37" s="34">
        <f>COUNTIF($B37:$AC37,$AJ$4)</f>
        <v>0</v>
      </c>
      <c r="AK37" s="34">
        <f>COUNTIF($B37:$AC37,$AK$4)</f>
        <v>0</v>
      </c>
      <c r="AL37" s="34">
        <f>COUNTIF($B37:$AC37,$AL$4)</f>
        <v>0</v>
      </c>
      <c r="AM37" s="42">
        <f>SUM(AD37:AL37)</f>
        <v>0</v>
      </c>
      <c r="AN37" s="172">
        <f t="shared" si="0"/>
        <v>0</v>
      </c>
    </row>
    <row r="38" spans="1:40" ht="20.149999999999999" customHeight="1" x14ac:dyDescent="0.35">
      <c r="A38" s="36" t="str">
        <f>Janvier!A38</f>
        <v>[ENTRER LE NOM ET LE PRENOM] - HEURES ENTREE / SORTIE :</v>
      </c>
      <c r="B38" s="273"/>
      <c r="C38" s="38"/>
      <c r="D38" s="274"/>
      <c r="E38" s="274"/>
      <c r="F38" s="274"/>
      <c r="G38" s="274"/>
      <c r="H38" s="90"/>
      <c r="I38" s="90"/>
      <c r="J38" s="38"/>
      <c r="K38" s="274"/>
      <c r="L38" s="274"/>
      <c r="M38" s="274"/>
      <c r="N38" s="274"/>
      <c r="O38" s="90"/>
      <c r="P38" s="90"/>
      <c r="Q38" s="39"/>
      <c r="R38" s="39"/>
      <c r="S38" s="39"/>
      <c r="T38" s="39"/>
      <c r="U38" s="39"/>
      <c r="V38" s="90"/>
      <c r="W38" s="90"/>
      <c r="X38" s="39"/>
      <c r="Y38" s="39"/>
      <c r="Z38" s="39"/>
      <c r="AA38" s="39"/>
      <c r="AB38" s="39"/>
      <c r="AC38" s="390"/>
      <c r="AD38" s="108"/>
      <c r="AE38" s="38"/>
      <c r="AF38" s="38"/>
      <c r="AG38" s="38"/>
      <c r="AH38" s="38"/>
      <c r="AI38" s="38"/>
      <c r="AJ38" s="38"/>
      <c r="AK38" s="38"/>
      <c r="AL38" s="38"/>
      <c r="AM38" s="42"/>
      <c r="AN38" s="172">
        <f t="shared" si="0"/>
        <v>0</v>
      </c>
    </row>
    <row r="39" spans="1:40" ht="20.149999999999999" customHeight="1" x14ac:dyDescent="0.35">
      <c r="A39" s="43" t="str">
        <f>Janvier!A39</f>
        <v>[ENTRER LE NOM ET LE PRENOM]</v>
      </c>
      <c r="B39" s="273"/>
      <c r="C39" s="38"/>
      <c r="D39" s="274"/>
      <c r="E39" s="274"/>
      <c r="F39" s="274"/>
      <c r="G39" s="274"/>
      <c r="H39" s="90"/>
      <c r="I39" s="90"/>
      <c r="J39" s="38"/>
      <c r="K39" s="274"/>
      <c r="L39" s="274"/>
      <c r="M39" s="274"/>
      <c r="N39" s="274"/>
      <c r="O39" s="90"/>
      <c r="P39" s="90"/>
      <c r="Q39" s="39"/>
      <c r="R39" s="39"/>
      <c r="S39" s="39"/>
      <c r="T39" s="39"/>
      <c r="U39" s="39"/>
      <c r="V39" s="90"/>
      <c r="W39" s="90"/>
      <c r="X39" s="39"/>
      <c r="Y39" s="39"/>
      <c r="Z39" s="39"/>
      <c r="AA39" s="39"/>
      <c r="AB39" s="39"/>
      <c r="AC39" s="390"/>
      <c r="AD39" s="111">
        <f>COUNTIF($B39:$AC39,$AD$4)</f>
        <v>0</v>
      </c>
      <c r="AE39" s="34">
        <f>COUNTIF($B39:$AC39,$AE$4)</f>
        <v>0</v>
      </c>
      <c r="AF39" s="34">
        <f>COUNTIF($B39:$AC39,$AF$4)</f>
        <v>0</v>
      </c>
      <c r="AG39" s="34">
        <f>COUNTIF($B39:$AC39,$AG$4)</f>
        <v>0</v>
      </c>
      <c r="AH39" s="34">
        <f>COUNTIF($B39:$AC39,$AH$4)</f>
        <v>0</v>
      </c>
      <c r="AI39" s="34">
        <f>COUNTIF($B39:$AC39,$AI$4)</f>
        <v>0</v>
      </c>
      <c r="AJ39" s="34">
        <f>COUNTIF($B39:$AC39,$AJ$4)</f>
        <v>0</v>
      </c>
      <c r="AK39" s="34">
        <f>COUNTIF($B39:$AC39,$AK$4)</f>
        <v>0</v>
      </c>
      <c r="AL39" s="34">
        <f>COUNTIF($B39:$AC39,$AL$4)</f>
        <v>0</v>
      </c>
      <c r="AM39" s="42">
        <f>SUM(AD39:AL39)</f>
        <v>0</v>
      </c>
      <c r="AN39" s="172">
        <f t="shared" si="0"/>
        <v>0</v>
      </c>
    </row>
    <row r="40" spans="1:40" ht="20.149999999999999" customHeight="1" x14ac:dyDescent="0.35">
      <c r="A40" s="36" t="str">
        <f>Janvier!A40</f>
        <v>[ENTRER LE NOM ET LE PRENOM] - HEURES ENTREE / SORTIE :</v>
      </c>
      <c r="B40" s="273"/>
      <c r="C40" s="38"/>
      <c r="D40" s="274"/>
      <c r="E40" s="274"/>
      <c r="F40" s="274"/>
      <c r="G40" s="274"/>
      <c r="H40" s="90"/>
      <c r="I40" s="90"/>
      <c r="J40" s="38"/>
      <c r="K40" s="274"/>
      <c r="L40" s="274"/>
      <c r="M40" s="274"/>
      <c r="N40" s="274"/>
      <c r="O40" s="90"/>
      <c r="P40" s="90"/>
      <c r="Q40" s="39"/>
      <c r="R40" s="39"/>
      <c r="S40" s="39"/>
      <c r="T40" s="39"/>
      <c r="U40" s="39"/>
      <c r="V40" s="90"/>
      <c r="W40" s="90"/>
      <c r="X40" s="39"/>
      <c r="Y40" s="39"/>
      <c r="Z40" s="39"/>
      <c r="AA40" s="39"/>
      <c r="AB40" s="39"/>
      <c r="AC40" s="390"/>
      <c r="AD40" s="108"/>
      <c r="AE40" s="38"/>
      <c r="AF40" s="38"/>
      <c r="AG40" s="38"/>
      <c r="AH40" s="38"/>
      <c r="AI40" s="38"/>
      <c r="AJ40" s="38"/>
      <c r="AK40" s="38"/>
      <c r="AL40" s="38"/>
      <c r="AM40" s="42"/>
      <c r="AN40" s="172">
        <f t="shared" si="0"/>
        <v>0</v>
      </c>
    </row>
    <row r="41" spans="1:40" ht="20.149999999999999" customHeight="1" x14ac:dyDescent="0.35">
      <c r="A41" s="43" t="str">
        <f>Janvier!A41</f>
        <v>[ENTRER LE NOM ET LE PRENOM]</v>
      </c>
      <c r="B41" s="273"/>
      <c r="C41" s="38"/>
      <c r="D41" s="274"/>
      <c r="E41" s="274"/>
      <c r="F41" s="274"/>
      <c r="G41" s="274"/>
      <c r="H41" s="90"/>
      <c r="I41" s="90"/>
      <c r="J41" s="38"/>
      <c r="K41" s="274"/>
      <c r="L41" s="274"/>
      <c r="M41" s="274"/>
      <c r="N41" s="274"/>
      <c r="O41" s="90"/>
      <c r="P41" s="90"/>
      <c r="Q41" s="39"/>
      <c r="R41" s="39"/>
      <c r="S41" s="39"/>
      <c r="T41" s="39"/>
      <c r="U41" s="39"/>
      <c r="V41" s="90"/>
      <c r="W41" s="90"/>
      <c r="X41" s="39"/>
      <c r="Y41" s="39"/>
      <c r="Z41" s="39"/>
      <c r="AA41" s="39"/>
      <c r="AB41" s="39"/>
      <c r="AC41" s="390"/>
      <c r="AD41" s="111">
        <f>COUNTIF($B41:$AC41,$AD$4)</f>
        <v>0</v>
      </c>
      <c r="AE41" s="34">
        <f>COUNTIF($B41:$AC41,$AE$4)</f>
        <v>0</v>
      </c>
      <c r="AF41" s="34">
        <f>COUNTIF($B41:$AC41,$AF$4)</f>
        <v>0</v>
      </c>
      <c r="AG41" s="34">
        <f>COUNTIF($B41:$AC41,$AG$4)</f>
        <v>0</v>
      </c>
      <c r="AH41" s="34">
        <f>COUNTIF($B41:$AC41,$AH$4)</f>
        <v>0</v>
      </c>
      <c r="AI41" s="34">
        <f>COUNTIF($B41:$AC41,$AI$4)</f>
        <v>0</v>
      </c>
      <c r="AJ41" s="34">
        <f>COUNTIF($B41:$AC41,$AJ$4)</f>
        <v>0</v>
      </c>
      <c r="AK41" s="34">
        <f>COUNTIF($B41:$AC41,$AK$4)</f>
        <v>0</v>
      </c>
      <c r="AL41" s="34">
        <f>COUNTIF($B41:$AC41,$AL$4)</f>
        <v>0</v>
      </c>
      <c r="AM41" s="42">
        <f>SUM(AD41:AL41)</f>
        <v>0</v>
      </c>
      <c r="AN41" s="172">
        <f t="shared" si="0"/>
        <v>0</v>
      </c>
    </row>
    <row r="42" spans="1:40" ht="20.149999999999999" customHeight="1" x14ac:dyDescent="0.35">
      <c r="A42" s="36" t="str">
        <f>Janvier!A42</f>
        <v>[ENTRER LE NOM ET LE PRENOM] - HEURES ENTREE / SORTIE :</v>
      </c>
      <c r="B42" s="273"/>
      <c r="C42" s="38"/>
      <c r="D42" s="274"/>
      <c r="E42" s="274"/>
      <c r="F42" s="274"/>
      <c r="G42" s="274"/>
      <c r="H42" s="90"/>
      <c r="I42" s="90"/>
      <c r="J42" s="38"/>
      <c r="K42" s="274"/>
      <c r="L42" s="274"/>
      <c r="M42" s="274"/>
      <c r="N42" s="274"/>
      <c r="O42" s="90"/>
      <c r="P42" s="90"/>
      <c r="Q42" s="39"/>
      <c r="R42" s="39"/>
      <c r="S42" s="39"/>
      <c r="T42" s="39"/>
      <c r="U42" s="39"/>
      <c r="V42" s="90"/>
      <c r="W42" s="90"/>
      <c r="X42" s="39"/>
      <c r="Y42" s="39"/>
      <c r="Z42" s="39"/>
      <c r="AA42" s="39"/>
      <c r="AB42" s="39"/>
      <c r="AC42" s="390"/>
      <c r="AD42" s="108"/>
      <c r="AE42" s="38"/>
      <c r="AF42" s="38"/>
      <c r="AG42" s="38"/>
      <c r="AH42" s="38"/>
      <c r="AI42" s="38"/>
      <c r="AJ42" s="38"/>
      <c r="AK42" s="38"/>
      <c r="AL42" s="38"/>
      <c r="AM42" s="42"/>
      <c r="AN42" s="172">
        <f t="shared" si="0"/>
        <v>0</v>
      </c>
    </row>
    <row r="43" spans="1:40" ht="20.149999999999999" customHeight="1" thickBot="1" x14ac:dyDescent="0.4">
      <c r="A43" s="56" t="str">
        <f>Janvier!A43</f>
        <v>[ENTRER LE NOM ET LE PRENOM]</v>
      </c>
      <c r="B43" s="279"/>
      <c r="C43" s="58"/>
      <c r="D43" s="269"/>
      <c r="E43" s="269"/>
      <c r="F43" s="269"/>
      <c r="G43" s="269"/>
      <c r="H43" s="148"/>
      <c r="I43" s="148"/>
      <c r="J43" s="58"/>
      <c r="K43" s="269"/>
      <c r="L43" s="269"/>
      <c r="M43" s="269"/>
      <c r="N43" s="269"/>
      <c r="O43" s="148"/>
      <c r="P43" s="148"/>
      <c r="Q43" s="59"/>
      <c r="R43" s="59"/>
      <c r="S43" s="59"/>
      <c r="T43" s="59"/>
      <c r="U43" s="59"/>
      <c r="V43" s="148"/>
      <c r="W43" s="148"/>
      <c r="X43" s="59"/>
      <c r="Y43" s="59"/>
      <c r="Z43" s="59"/>
      <c r="AA43" s="59"/>
      <c r="AB43" s="59"/>
      <c r="AC43" s="388"/>
      <c r="AD43" s="126">
        <f>COUNTIF($B43:$AC43,$AD$4)</f>
        <v>0</v>
      </c>
      <c r="AE43" s="62">
        <f>COUNTIF($B43:$AC43,$AE$4)</f>
        <v>0</v>
      </c>
      <c r="AF43" s="62">
        <f>COUNTIF($B43:$AC43,$AF$4)</f>
        <v>0</v>
      </c>
      <c r="AG43" s="62">
        <f>COUNTIF($B43:$AC43,$AG$4)</f>
        <v>0</v>
      </c>
      <c r="AH43" s="62">
        <f>COUNTIF($B43:$AC43,$AH$4)</f>
        <v>0</v>
      </c>
      <c r="AI43" s="62">
        <f>COUNTIF($B43:$AC43,$AI$4)</f>
        <v>0</v>
      </c>
      <c r="AJ43" s="62">
        <f>COUNTIF($B43:$AC43,$AJ$4)</f>
        <v>0</v>
      </c>
      <c r="AK43" s="62">
        <f>COUNTIF($B43:$AC43,$AK$4)</f>
        <v>0</v>
      </c>
      <c r="AL43" s="62">
        <f>COUNTIF($B43:$AC43,$AL$4)</f>
        <v>0</v>
      </c>
      <c r="AM43" s="63">
        <f>SUM(AD43:AL43)</f>
        <v>0</v>
      </c>
      <c r="AN43" s="172">
        <f t="shared" si="0"/>
        <v>0</v>
      </c>
    </row>
    <row r="44" spans="1:40" ht="20.149999999999999" customHeight="1" x14ac:dyDescent="0.35">
      <c r="A44" s="64" t="str">
        <f>Janvier!A44</f>
        <v>[ENTRER LE NOM ET LE PRENOM] - HEURES ENTREE / SORTIE :</v>
      </c>
      <c r="B44" s="272"/>
      <c r="C44" s="30"/>
      <c r="D44" s="256"/>
      <c r="E44" s="256"/>
      <c r="F44" s="256"/>
      <c r="G44" s="256"/>
      <c r="H44" s="146"/>
      <c r="I44" s="146"/>
      <c r="J44" s="30"/>
      <c r="K44" s="256"/>
      <c r="L44" s="256"/>
      <c r="M44" s="256"/>
      <c r="N44" s="256"/>
      <c r="O44" s="146"/>
      <c r="P44" s="146"/>
      <c r="Q44" s="31"/>
      <c r="R44" s="31"/>
      <c r="S44" s="31"/>
      <c r="T44" s="31"/>
      <c r="U44" s="31"/>
      <c r="V44" s="146"/>
      <c r="W44" s="146"/>
      <c r="X44" s="31"/>
      <c r="Y44" s="31"/>
      <c r="Z44" s="31"/>
      <c r="AA44" s="31"/>
      <c r="AB44" s="31"/>
      <c r="AC44" s="385"/>
      <c r="AD44" s="127"/>
      <c r="AE44" s="30"/>
      <c r="AF44" s="30"/>
      <c r="AG44" s="30"/>
      <c r="AH44" s="30"/>
      <c r="AI44" s="30"/>
      <c r="AJ44" s="30"/>
      <c r="AK44" s="30"/>
      <c r="AL44" s="30"/>
      <c r="AM44" s="66"/>
      <c r="AN44" s="172">
        <f t="shared" si="0"/>
        <v>0</v>
      </c>
    </row>
    <row r="45" spans="1:40" ht="20.149999999999999" customHeight="1" x14ac:dyDescent="0.35">
      <c r="A45" s="43" t="str">
        <f>Janvier!A45</f>
        <v>[ENTRER LE NOM ET LE PRENOM]</v>
      </c>
      <c r="B45" s="273"/>
      <c r="C45" s="38"/>
      <c r="D45" s="274"/>
      <c r="E45" s="274"/>
      <c r="F45" s="274"/>
      <c r="G45" s="274"/>
      <c r="H45" s="90"/>
      <c r="I45" s="90"/>
      <c r="J45" s="38"/>
      <c r="K45" s="274"/>
      <c r="L45" s="274"/>
      <c r="M45" s="274"/>
      <c r="N45" s="274"/>
      <c r="O45" s="90"/>
      <c r="P45" s="90"/>
      <c r="Q45" s="39"/>
      <c r="R45" s="39"/>
      <c r="S45" s="39"/>
      <c r="T45" s="39"/>
      <c r="U45" s="39"/>
      <c r="V45" s="90"/>
      <c r="W45" s="90"/>
      <c r="X45" s="39"/>
      <c r="Y45" s="39"/>
      <c r="Z45" s="39"/>
      <c r="AA45" s="39"/>
      <c r="AB45" s="39"/>
      <c r="AC45" s="390"/>
      <c r="AD45" s="111">
        <f>COUNTIF($B45:$AC45,$AD$4)</f>
        <v>0</v>
      </c>
      <c r="AE45" s="34">
        <f>COUNTIF($B45:$AC45,$AE$4)</f>
        <v>0</v>
      </c>
      <c r="AF45" s="34">
        <f>COUNTIF($B45:$AC45,$AF$4)</f>
        <v>0</v>
      </c>
      <c r="AG45" s="34">
        <f>COUNTIF($B45:$AC45,$AG$4)</f>
        <v>0</v>
      </c>
      <c r="AH45" s="34">
        <f>COUNTIF($B45:$AC45,$AH$4)</f>
        <v>0</v>
      </c>
      <c r="AI45" s="34">
        <f>COUNTIF($B45:$AC45,$AI$4)</f>
        <v>0</v>
      </c>
      <c r="AJ45" s="34">
        <f>COUNTIF($B45:$AC45,$AJ$4)</f>
        <v>0</v>
      </c>
      <c r="AK45" s="34">
        <f>COUNTIF($B45:$AC45,$AK$4)</f>
        <v>0</v>
      </c>
      <c r="AL45" s="34">
        <f>COUNTIF($B45:$AC45,$AL$4)</f>
        <v>0</v>
      </c>
      <c r="AM45" s="42">
        <f>SUM(AD45:AL45)</f>
        <v>0</v>
      </c>
      <c r="AN45" s="172">
        <f t="shared" si="0"/>
        <v>0</v>
      </c>
    </row>
    <row r="46" spans="1:40" ht="20.149999999999999" customHeight="1" x14ac:dyDescent="0.35">
      <c r="A46" s="36" t="str">
        <f>Janvier!A46</f>
        <v>[ENTRER LE NOM ET LE PRENOM] - HEURES ENTREE / SORTIE :</v>
      </c>
      <c r="B46" s="273"/>
      <c r="C46" s="38"/>
      <c r="D46" s="274"/>
      <c r="E46" s="274"/>
      <c r="F46" s="274"/>
      <c r="G46" s="274"/>
      <c r="H46" s="90"/>
      <c r="I46" s="90"/>
      <c r="J46" s="38"/>
      <c r="K46" s="274"/>
      <c r="L46" s="274"/>
      <c r="M46" s="274"/>
      <c r="N46" s="274"/>
      <c r="O46" s="90"/>
      <c r="P46" s="90"/>
      <c r="Q46" s="39"/>
      <c r="R46" s="39"/>
      <c r="S46" s="39"/>
      <c r="T46" s="39"/>
      <c r="U46" s="39"/>
      <c r="V46" s="90"/>
      <c r="W46" s="90"/>
      <c r="X46" s="39"/>
      <c r="Y46" s="39"/>
      <c r="Z46" s="39"/>
      <c r="AA46" s="39"/>
      <c r="AB46" s="39"/>
      <c r="AC46" s="390"/>
      <c r="AD46" s="108"/>
      <c r="AE46" s="38"/>
      <c r="AF46" s="38"/>
      <c r="AG46" s="38"/>
      <c r="AH46" s="38"/>
      <c r="AI46" s="38"/>
      <c r="AJ46" s="38"/>
      <c r="AK46" s="38"/>
      <c r="AL46" s="38"/>
      <c r="AM46" s="42"/>
      <c r="AN46" s="172">
        <f t="shared" si="0"/>
        <v>0</v>
      </c>
    </row>
    <row r="47" spans="1:40" ht="20.149999999999999" customHeight="1" x14ac:dyDescent="0.35">
      <c r="A47" s="43" t="str">
        <f>Janvier!A47</f>
        <v>[ENTRER LE NOM ET LE PRENOM]</v>
      </c>
      <c r="B47" s="273"/>
      <c r="C47" s="38"/>
      <c r="D47" s="274"/>
      <c r="E47" s="274"/>
      <c r="F47" s="274"/>
      <c r="G47" s="274"/>
      <c r="H47" s="90"/>
      <c r="I47" s="90"/>
      <c r="J47" s="38"/>
      <c r="K47" s="274"/>
      <c r="L47" s="274"/>
      <c r="M47" s="274"/>
      <c r="N47" s="274"/>
      <c r="O47" s="90"/>
      <c r="P47" s="90"/>
      <c r="Q47" s="39"/>
      <c r="R47" s="39"/>
      <c r="S47" s="39"/>
      <c r="T47" s="39"/>
      <c r="U47" s="39"/>
      <c r="V47" s="90"/>
      <c r="W47" s="90"/>
      <c r="X47" s="39"/>
      <c r="Y47" s="39"/>
      <c r="Z47" s="39"/>
      <c r="AA47" s="39"/>
      <c r="AB47" s="39"/>
      <c r="AC47" s="390"/>
      <c r="AD47" s="111">
        <f>COUNTIF($B47:$AC47,$AD$4)</f>
        <v>0</v>
      </c>
      <c r="AE47" s="34">
        <f>COUNTIF($B47:$AC47,$AE$4)</f>
        <v>0</v>
      </c>
      <c r="AF47" s="34">
        <f>COUNTIF($B47:$AC47,$AF$4)</f>
        <v>0</v>
      </c>
      <c r="AG47" s="34">
        <f>COUNTIF($B47:$AC47,$AG$4)</f>
        <v>0</v>
      </c>
      <c r="AH47" s="34">
        <f>COUNTIF($B47:$AC47,$AH$4)</f>
        <v>0</v>
      </c>
      <c r="AI47" s="34">
        <f>COUNTIF($B47:$AC47,$AI$4)</f>
        <v>0</v>
      </c>
      <c r="AJ47" s="34">
        <f>COUNTIF($B47:$AC47,$AJ$4)</f>
        <v>0</v>
      </c>
      <c r="AK47" s="34">
        <f>COUNTIF($B47:$AC47,$AK$4)</f>
        <v>0</v>
      </c>
      <c r="AL47" s="34">
        <f>COUNTIF($B47:$AC47,$AL$4)</f>
        <v>0</v>
      </c>
      <c r="AM47" s="42">
        <f>SUM(AD47:AL47)</f>
        <v>0</v>
      </c>
      <c r="AN47" s="172">
        <f t="shared" si="0"/>
        <v>0</v>
      </c>
    </row>
    <row r="48" spans="1:40" ht="20.149999999999999" customHeight="1" x14ac:dyDescent="0.35">
      <c r="A48" s="36" t="str">
        <f>Janvier!A48</f>
        <v>[ENTRER LE NOM ET LE PRENOM] - HEURES ENTREE / SORTIE :</v>
      </c>
      <c r="B48" s="273"/>
      <c r="C48" s="38"/>
      <c r="D48" s="274"/>
      <c r="E48" s="274"/>
      <c r="F48" s="274"/>
      <c r="G48" s="274"/>
      <c r="H48" s="90"/>
      <c r="I48" s="90"/>
      <c r="J48" s="38"/>
      <c r="K48" s="274"/>
      <c r="L48" s="274"/>
      <c r="M48" s="274"/>
      <c r="N48" s="274"/>
      <c r="O48" s="90"/>
      <c r="P48" s="90"/>
      <c r="Q48" s="39"/>
      <c r="R48" s="39"/>
      <c r="S48" s="39"/>
      <c r="T48" s="39"/>
      <c r="U48" s="39"/>
      <c r="V48" s="90"/>
      <c r="W48" s="90"/>
      <c r="X48" s="39"/>
      <c r="Y48" s="39"/>
      <c r="Z48" s="39"/>
      <c r="AA48" s="39"/>
      <c r="AB48" s="39"/>
      <c r="AC48" s="390"/>
      <c r="AD48" s="108"/>
      <c r="AE48" s="38"/>
      <c r="AF48" s="38"/>
      <c r="AG48" s="38"/>
      <c r="AH48" s="38"/>
      <c r="AI48" s="38"/>
      <c r="AJ48" s="38"/>
      <c r="AK48" s="38"/>
      <c r="AL48" s="38"/>
      <c r="AM48" s="42"/>
      <c r="AN48" s="172">
        <f t="shared" si="0"/>
        <v>0</v>
      </c>
    </row>
    <row r="49" spans="1:40" ht="20.149999999999999" customHeight="1" x14ac:dyDescent="0.35">
      <c r="A49" s="43" t="str">
        <f>Janvier!A49</f>
        <v>[ENTRER LE NOM ET LE PRENOM]</v>
      </c>
      <c r="B49" s="273"/>
      <c r="C49" s="38"/>
      <c r="D49" s="274"/>
      <c r="E49" s="274"/>
      <c r="F49" s="274"/>
      <c r="G49" s="274"/>
      <c r="H49" s="90"/>
      <c r="I49" s="90"/>
      <c r="J49" s="38"/>
      <c r="K49" s="274"/>
      <c r="L49" s="274"/>
      <c r="M49" s="274"/>
      <c r="N49" s="274"/>
      <c r="O49" s="90"/>
      <c r="P49" s="90"/>
      <c r="Q49" s="39"/>
      <c r="R49" s="39"/>
      <c r="S49" s="39"/>
      <c r="T49" s="39"/>
      <c r="U49" s="39"/>
      <c r="V49" s="90"/>
      <c r="W49" s="90"/>
      <c r="X49" s="39"/>
      <c r="Y49" s="39"/>
      <c r="Z49" s="39"/>
      <c r="AA49" s="39"/>
      <c r="AB49" s="39"/>
      <c r="AC49" s="390"/>
      <c r="AD49" s="111">
        <f>COUNTIF($B49:$AC49,$AD$4)</f>
        <v>0</v>
      </c>
      <c r="AE49" s="34">
        <f>COUNTIF($B49:$AC49,$AE$4)</f>
        <v>0</v>
      </c>
      <c r="AF49" s="34">
        <f>COUNTIF($B49:$AC49,$AF$4)</f>
        <v>0</v>
      </c>
      <c r="AG49" s="34">
        <f>COUNTIF($B49:$AC49,$AG$4)</f>
        <v>0</v>
      </c>
      <c r="AH49" s="34">
        <f>COUNTIF($B49:$AC49,$AH$4)</f>
        <v>0</v>
      </c>
      <c r="AI49" s="34">
        <f>COUNTIF($B49:$AC49,$AI$4)</f>
        <v>0</v>
      </c>
      <c r="AJ49" s="34">
        <f>COUNTIF($B49:$AC49,$AJ$4)</f>
        <v>0</v>
      </c>
      <c r="AK49" s="34">
        <f>COUNTIF($B49:$AC49,$AK$4)</f>
        <v>0</v>
      </c>
      <c r="AL49" s="34">
        <f>COUNTIF($B49:$AC49,$AL$4)</f>
        <v>0</v>
      </c>
      <c r="AM49" s="42">
        <f>SUM(AD49:AL49)</f>
        <v>0</v>
      </c>
      <c r="AN49" s="172">
        <f t="shared" si="0"/>
        <v>0</v>
      </c>
    </row>
    <row r="50" spans="1:40" ht="20.149999999999999" customHeight="1" x14ac:dyDescent="0.35">
      <c r="A50" s="36" t="str">
        <f>Janvier!A50</f>
        <v>[ENTRER LE NOM ET LE PRENOM] - HEURES ENTREE / SORTIE :</v>
      </c>
      <c r="B50" s="273"/>
      <c r="C50" s="38"/>
      <c r="D50" s="274"/>
      <c r="E50" s="274"/>
      <c r="F50" s="274"/>
      <c r="G50" s="274"/>
      <c r="H50" s="90"/>
      <c r="I50" s="90"/>
      <c r="J50" s="38"/>
      <c r="K50" s="274"/>
      <c r="L50" s="274"/>
      <c r="M50" s="274"/>
      <c r="N50" s="274"/>
      <c r="O50" s="90"/>
      <c r="P50" s="90"/>
      <c r="Q50" s="39"/>
      <c r="R50" s="39"/>
      <c r="S50" s="39"/>
      <c r="T50" s="39"/>
      <c r="U50" s="39"/>
      <c r="V50" s="90"/>
      <c r="W50" s="90"/>
      <c r="X50" s="39"/>
      <c r="Y50" s="39"/>
      <c r="Z50" s="39"/>
      <c r="AA50" s="39"/>
      <c r="AB50" s="39"/>
      <c r="AC50" s="390"/>
      <c r="AD50" s="108"/>
      <c r="AE50" s="38"/>
      <c r="AF50" s="38"/>
      <c r="AG50" s="38"/>
      <c r="AH50" s="38"/>
      <c r="AI50" s="38"/>
      <c r="AJ50" s="38"/>
      <c r="AK50" s="38"/>
      <c r="AL50" s="38"/>
      <c r="AM50" s="42"/>
      <c r="AN50" s="172">
        <f t="shared" si="0"/>
        <v>0</v>
      </c>
    </row>
    <row r="51" spans="1:40" ht="20.149999999999999" customHeight="1" x14ac:dyDescent="0.35">
      <c r="A51" s="115" t="str">
        <f>Janvier!A51</f>
        <v>[ENTRER LE NOM ET LE PRENOM]</v>
      </c>
      <c r="B51" s="275"/>
      <c r="C51" s="96"/>
      <c r="D51" s="276"/>
      <c r="E51" s="276"/>
      <c r="F51" s="276"/>
      <c r="G51" s="276"/>
      <c r="H51" s="95"/>
      <c r="I51" s="95"/>
      <c r="J51" s="96"/>
      <c r="K51" s="276"/>
      <c r="L51" s="276"/>
      <c r="M51" s="276"/>
      <c r="N51" s="276"/>
      <c r="O51" s="95"/>
      <c r="P51" s="95"/>
      <c r="Q51" s="97"/>
      <c r="R51" s="97"/>
      <c r="S51" s="97"/>
      <c r="T51" s="97"/>
      <c r="U51" s="97"/>
      <c r="V51" s="95"/>
      <c r="W51" s="95"/>
      <c r="X51" s="97"/>
      <c r="Y51" s="97"/>
      <c r="Z51" s="97"/>
      <c r="AA51" s="97"/>
      <c r="AB51" s="97"/>
      <c r="AC51" s="391"/>
      <c r="AD51" s="111">
        <f>COUNTIF($B51:$AC51,$AD$4)</f>
        <v>0</v>
      </c>
      <c r="AE51" s="34">
        <f>COUNTIF($B51:$AC51,$AE$4)</f>
        <v>0</v>
      </c>
      <c r="AF51" s="34">
        <f>COUNTIF($B51:$AC51,$AF$4)</f>
        <v>0</v>
      </c>
      <c r="AG51" s="34">
        <f>COUNTIF($B51:$AC51,$AG$4)</f>
        <v>0</v>
      </c>
      <c r="AH51" s="34">
        <f>COUNTIF($B51:$AC51,$AH$4)</f>
        <v>0</v>
      </c>
      <c r="AI51" s="34">
        <f>COUNTIF($B51:$AC51,$AI$4)</f>
        <v>0</v>
      </c>
      <c r="AJ51" s="34">
        <f>COUNTIF($B51:$AC51,$AJ$4)</f>
        <v>0</v>
      </c>
      <c r="AK51" s="34">
        <f>COUNTIF($B51:$AC51,$AK$4)</f>
        <v>0</v>
      </c>
      <c r="AL51" s="34">
        <f>COUNTIF($B51:$AC51,$AL$4)</f>
        <v>0</v>
      </c>
      <c r="AM51" s="118">
        <f>SUM(AD51:AL51)</f>
        <v>0</v>
      </c>
      <c r="AN51" s="172">
        <f t="shared" si="0"/>
        <v>0</v>
      </c>
    </row>
    <row r="52" spans="1:40" ht="20.149999999999999" customHeight="1" x14ac:dyDescent="0.35">
      <c r="A52" s="119" t="str">
        <f>Janvier!A52</f>
        <v>[ENTRER LE NOM ET LE PRENOM] - HEURES ENTREE / SORTIE :</v>
      </c>
      <c r="B52" s="277"/>
      <c r="C52" s="121"/>
      <c r="D52" s="262"/>
      <c r="E52" s="262"/>
      <c r="F52" s="262"/>
      <c r="G52" s="262"/>
      <c r="H52" s="261"/>
      <c r="I52" s="261"/>
      <c r="J52" s="121"/>
      <c r="K52" s="262"/>
      <c r="L52" s="262"/>
      <c r="M52" s="262"/>
      <c r="N52" s="262"/>
      <c r="O52" s="261"/>
      <c r="P52" s="261"/>
      <c r="Q52" s="120"/>
      <c r="R52" s="120"/>
      <c r="S52" s="120"/>
      <c r="T52" s="120"/>
      <c r="U52" s="120"/>
      <c r="V52" s="261"/>
      <c r="W52" s="261"/>
      <c r="X52" s="120"/>
      <c r="Y52" s="120"/>
      <c r="Z52" s="120"/>
      <c r="AA52" s="120"/>
      <c r="AB52" s="120"/>
      <c r="AC52" s="383"/>
      <c r="AD52" s="122"/>
      <c r="AE52" s="121"/>
      <c r="AF52" s="121"/>
      <c r="AG52" s="121"/>
      <c r="AH52" s="121"/>
      <c r="AI52" s="121"/>
      <c r="AJ52" s="121"/>
      <c r="AK52" s="121"/>
      <c r="AL52" s="121"/>
      <c r="AM52" s="123"/>
      <c r="AN52" s="172">
        <f t="shared" si="0"/>
        <v>0</v>
      </c>
    </row>
    <row r="53" spans="1:40" ht="20.149999999999999" customHeight="1" x14ac:dyDescent="0.35">
      <c r="A53" s="51" t="str">
        <f>Janvier!A53</f>
        <v>[ENTRER LE NOM ET LE PRENOM]</v>
      </c>
      <c r="B53" s="278"/>
      <c r="C53" s="53"/>
      <c r="D53" s="257"/>
      <c r="E53" s="257"/>
      <c r="F53" s="257"/>
      <c r="G53" s="257"/>
      <c r="H53" s="84"/>
      <c r="I53" s="84"/>
      <c r="J53" s="53"/>
      <c r="K53" s="257"/>
      <c r="L53" s="257"/>
      <c r="M53" s="257"/>
      <c r="N53" s="257"/>
      <c r="O53" s="84"/>
      <c r="P53" s="84"/>
      <c r="Q53" s="54"/>
      <c r="R53" s="54"/>
      <c r="S53" s="54"/>
      <c r="T53" s="54"/>
      <c r="U53" s="54"/>
      <c r="V53" s="84"/>
      <c r="W53" s="84"/>
      <c r="X53" s="54"/>
      <c r="Y53" s="54"/>
      <c r="Z53" s="54"/>
      <c r="AA53" s="54"/>
      <c r="AB53" s="54"/>
      <c r="AC53" s="381"/>
      <c r="AD53" s="111">
        <f>COUNTIF($B53:$AC53,$AD$4)</f>
        <v>0</v>
      </c>
      <c r="AE53" s="34">
        <f>COUNTIF($B53:$AC53,$AE$4)</f>
        <v>0</v>
      </c>
      <c r="AF53" s="34">
        <f>COUNTIF($B53:$AC53,$AF$4)</f>
        <v>0</v>
      </c>
      <c r="AG53" s="34">
        <f>COUNTIF($B53:$AC53,$AG$4)</f>
        <v>0</v>
      </c>
      <c r="AH53" s="34">
        <f>COUNTIF($B53:$AC53,$AH$4)</f>
        <v>0</v>
      </c>
      <c r="AI53" s="34">
        <f>COUNTIF($B53:$AC53,$AI$4)</f>
        <v>0</v>
      </c>
      <c r="AJ53" s="34">
        <f>COUNTIF($B53:$AC53,$AJ$4)</f>
        <v>0</v>
      </c>
      <c r="AK53" s="34">
        <f>COUNTIF($B53:$AC53,$AK$4)</f>
        <v>0</v>
      </c>
      <c r="AL53" s="34">
        <f>COUNTIF($B53:$AC53,$AL$4)</f>
        <v>0</v>
      </c>
      <c r="AM53" s="35">
        <f>SUM(AD53:AL53)</f>
        <v>0</v>
      </c>
      <c r="AN53" s="172">
        <f t="shared" si="0"/>
        <v>0</v>
      </c>
    </row>
    <row r="54" spans="1:40" ht="20.149999999999999" customHeight="1" x14ac:dyDescent="0.35">
      <c r="A54" s="36" t="str">
        <f>Janvier!A54</f>
        <v>[ENTRER LE NOM ET LE PRENOM] - HEURES ENTREE / SORTIE :</v>
      </c>
      <c r="B54" s="273"/>
      <c r="C54" s="38"/>
      <c r="D54" s="274"/>
      <c r="E54" s="274"/>
      <c r="F54" s="274"/>
      <c r="G54" s="274"/>
      <c r="H54" s="90"/>
      <c r="I54" s="90"/>
      <c r="J54" s="38"/>
      <c r="K54" s="274"/>
      <c r="L54" s="274"/>
      <c r="M54" s="274"/>
      <c r="N54" s="274"/>
      <c r="O54" s="90"/>
      <c r="P54" s="90"/>
      <c r="Q54" s="39"/>
      <c r="R54" s="39"/>
      <c r="S54" s="39"/>
      <c r="T54" s="39"/>
      <c r="U54" s="39"/>
      <c r="V54" s="90"/>
      <c r="W54" s="90"/>
      <c r="X54" s="39"/>
      <c r="Y54" s="39"/>
      <c r="Z54" s="39"/>
      <c r="AA54" s="39"/>
      <c r="AB54" s="39"/>
      <c r="AC54" s="390"/>
      <c r="AD54" s="108"/>
      <c r="AE54" s="38"/>
      <c r="AF54" s="38"/>
      <c r="AG54" s="38"/>
      <c r="AH54" s="38"/>
      <c r="AI54" s="38"/>
      <c r="AJ54" s="38"/>
      <c r="AK54" s="38"/>
      <c r="AL54" s="38"/>
      <c r="AM54" s="42"/>
      <c r="AN54" s="172">
        <f t="shared" si="0"/>
        <v>0</v>
      </c>
    </row>
    <row r="55" spans="1:40" ht="20.149999999999999" customHeight="1" x14ac:dyDescent="0.35">
      <c r="A55" s="43" t="str">
        <f>Janvier!A55</f>
        <v>[ENTRER LE NOM ET LE PRENOM]</v>
      </c>
      <c r="B55" s="273"/>
      <c r="C55" s="38"/>
      <c r="D55" s="274"/>
      <c r="E55" s="274"/>
      <c r="F55" s="274"/>
      <c r="G55" s="274"/>
      <c r="H55" s="90"/>
      <c r="I55" s="90"/>
      <c r="J55" s="38"/>
      <c r="K55" s="274"/>
      <c r="L55" s="274"/>
      <c r="M55" s="274"/>
      <c r="N55" s="274"/>
      <c r="O55" s="90"/>
      <c r="P55" s="90"/>
      <c r="Q55" s="39"/>
      <c r="R55" s="39"/>
      <c r="S55" s="39"/>
      <c r="T55" s="39"/>
      <c r="U55" s="39"/>
      <c r="V55" s="90"/>
      <c r="W55" s="90"/>
      <c r="X55" s="39"/>
      <c r="Y55" s="39"/>
      <c r="Z55" s="39"/>
      <c r="AA55" s="39"/>
      <c r="AB55" s="39"/>
      <c r="AC55" s="390"/>
      <c r="AD55" s="111">
        <f>COUNTIF($B55:$AC55,$AD$4)</f>
        <v>0</v>
      </c>
      <c r="AE55" s="34">
        <f>COUNTIF($B55:$AC55,$AE$4)</f>
        <v>0</v>
      </c>
      <c r="AF55" s="34">
        <f>COUNTIF($B55:$AC55,$AF$4)</f>
        <v>0</v>
      </c>
      <c r="AG55" s="34">
        <f>COUNTIF($B55:$AC55,$AG$4)</f>
        <v>0</v>
      </c>
      <c r="AH55" s="34">
        <f>COUNTIF($B55:$AC55,$AH$4)</f>
        <v>0</v>
      </c>
      <c r="AI55" s="34">
        <f>COUNTIF($B55:$AC55,$AI$4)</f>
        <v>0</v>
      </c>
      <c r="AJ55" s="34">
        <f>COUNTIF($B55:$AC55,$AJ$4)</f>
        <v>0</v>
      </c>
      <c r="AK55" s="34">
        <f>COUNTIF($B55:$AC55,$AK$4)</f>
        <v>0</v>
      </c>
      <c r="AL55" s="34">
        <f>COUNTIF($B55:$AC55,$AL$4)</f>
        <v>0</v>
      </c>
      <c r="AM55" s="42">
        <f>SUM(AD55:AL55)</f>
        <v>0</v>
      </c>
      <c r="AN55" s="172">
        <f t="shared" si="0"/>
        <v>0</v>
      </c>
    </row>
    <row r="56" spans="1:40" ht="20.149999999999999" customHeight="1" x14ac:dyDescent="0.35">
      <c r="A56" s="36" t="str">
        <f>Janvier!A56</f>
        <v>[ENTRER LE NOM ET LE PRENOM] - HEURES ENTREE / SORTIE :</v>
      </c>
      <c r="B56" s="273"/>
      <c r="C56" s="38"/>
      <c r="D56" s="274"/>
      <c r="E56" s="274"/>
      <c r="F56" s="274"/>
      <c r="G56" s="274"/>
      <c r="H56" s="90"/>
      <c r="I56" s="90"/>
      <c r="J56" s="38"/>
      <c r="K56" s="274"/>
      <c r="L56" s="274"/>
      <c r="M56" s="274"/>
      <c r="N56" s="274"/>
      <c r="O56" s="90"/>
      <c r="P56" s="90"/>
      <c r="Q56" s="39"/>
      <c r="R56" s="39"/>
      <c r="S56" s="39"/>
      <c r="T56" s="39"/>
      <c r="U56" s="39"/>
      <c r="V56" s="90"/>
      <c r="W56" s="90"/>
      <c r="X56" s="39"/>
      <c r="Y56" s="39"/>
      <c r="Z56" s="39"/>
      <c r="AA56" s="39"/>
      <c r="AB56" s="39"/>
      <c r="AC56" s="390"/>
      <c r="AD56" s="108"/>
      <c r="AE56" s="38"/>
      <c r="AF56" s="38"/>
      <c r="AG56" s="38"/>
      <c r="AH56" s="38"/>
      <c r="AI56" s="38"/>
      <c r="AJ56" s="38"/>
      <c r="AK56" s="38"/>
      <c r="AL56" s="38"/>
      <c r="AM56" s="42"/>
      <c r="AN56" s="172">
        <f t="shared" si="0"/>
        <v>0</v>
      </c>
    </row>
    <row r="57" spans="1:40" ht="20.149999999999999" customHeight="1" x14ac:dyDescent="0.35">
      <c r="A57" s="43" t="str">
        <f>Janvier!A57</f>
        <v>[ENTRER LE NOM ET LE PRENOM]</v>
      </c>
      <c r="B57" s="273"/>
      <c r="C57" s="38"/>
      <c r="D57" s="274"/>
      <c r="E57" s="274"/>
      <c r="F57" s="274"/>
      <c r="G57" s="274"/>
      <c r="H57" s="90"/>
      <c r="I57" s="90"/>
      <c r="J57" s="38"/>
      <c r="K57" s="274"/>
      <c r="L57" s="274"/>
      <c r="M57" s="274"/>
      <c r="N57" s="274"/>
      <c r="O57" s="90"/>
      <c r="P57" s="90"/>
      <c r="Q57" s="39"/>
      <c r="R57" s="39"/>
      <c r="S57" s="39"/>
      <c r="T57" s="39"/>
      <c r="U57" s="39"/>
      <c r="V57" s="90"/>
      <c r="W57" s="90"/>
      <c r="X57" s="39"/>
      <c r="Y57" s="39"/>
      <c r="Z57" s="39"/>
      <c r="AA57" s="39"/>
      <c r="AB57" s="39"/>
      <c r="AC57" s="390"/>
      <c r="AD57" s="111">
        <f>COUNTIF($B57:$AC57,$AD$4)</f>
        <v>0</v>
      </c>
      <c r="AE57" s="34">
        <f>COUNTIF($B57:$AC57,$AE$4)</f>
        <v>0</v>
      </c>
      <c r="AF57" s="34">
        <f>COUNTIF($B57:$AC57,$AF$4)</f>
        <v>0</v>
      </c>
      <c r="AG57" s="34">
        <f>COUNTIF($B57:$AC57,$AG$4)</f>
        <v>0</v>
      </c>
      <c r="AH57" s="34">
        <f>COUNTIF($B57:$AC57,$AH$4)</f>
        <v>0</v>
      </c>
      <c r="AI57" s="34">
        <f>COUNTIF($B57:$AC57,$AI$4)</f>
        <v>0</v>
      </c>
      <c r="AJ57" s="34">
        <f>COUNTIF($B57:$AC57,$AJ$4)</f>
        <v>0</v>
      </c>
      <c r="AK57" s="34">
        <f>COUNTIF($B57:$AC57,$AK$4)</f>
        <v>0</v>
      </c>
      <c r="AL57" s="34">
        <f>COUNTIF($B57:$AC57,$AL$4)</f>
        <v>0</v>
      </c>
      <c r="AM57" s="42">
        <f>SUM(AD57:AL57)</f>
        <v>0</v>
      </c>
      <c r="AN57" s="172">
        <f t="shared" si="0"/>
        <v>0</v>
      </c>
    </row>
    <row r="58" spans="1:40" ht="20.149999999999999" customHeight="1" x14ac:dyDescent="0.35">
      <c r="A58" s="36" t="str">
        <f>Janvier!A58</f>
        <v>[ENTRER LE NOM ET LE PRENOM] - HEURES ENTREE / SORTIE :</v>
      </c>
      <c r="B58" s="273"/>
      <c r="C58" s="38"/>
      <c r="D58" s="274"/>
      <c r="E58" s="274"/>
      <c r="F58" s="274"/>
      <c r="G58" s="274"/>
      <c r="H58" s="90"/>
      <c r="I58" s="90"/>
      <c r="J58" s="38"/>
      <c r="K58" s="274"/>
      <c r="L58" s="274"/>
      <c r="M58" s="274"/>
      <c r="N58" s="274"/>
      <c r="O58" s="90"/>
      <c r="P58" s="90"/>
      <c r="Q58" s="39"/>
      <c r="R58" s="39"/>
      <c r="S58" s="39"/>
      <c r="T58" s="39"/>
      <c r="U58" s="39"/>
      <c r="V58" s="90"/>
      <c r="W58" s="90"/>
      <c r="X58" s="39"/>
      <c r="Y58" s="39"/>
      <c r="Z58" s="39"/>
      <c r="AA58" s="39"/>
      <c r="AB58" s="39"/>
      <c r="AC58" s="390"/>
      <c r="AD58" s="108"/>
      <c r="AE58" s="38"/>
      <c r="AF58" s="38"/>
      <c r="AG58" s="38"/>
      <c r="AH58" s="38"/>
      <c r="AI58" s="38"/>
      <c r="AJ58" s="38"/>
      <c r="AK58" s="38"/>
      <c r="AL58" s="38"/>
      <c r="AM58" s="42"/>
      <c r="AN58" s="172">
        <f t="shared" si="0"/>
        <v>0</v>
      </c>
    </row>
    <row r="59" spans="1:40" ht="20.149999999999999" customHeight="1" x14ac:dyDescent="0.35">
      <c r="A59" s="43" t="str">
        <f>Janvier!A59</f>
        <v>[ENTRER LE NOM ET LE PRENOM]</v>
      </c>
      <c r="B59" s="273"/>
      <c r="C59" s="38"/>
      <c r="D59" s="274"/>
      <c r="E59" s="274"/>
      <c r="F59" s="274"/>
      <c r="G59" s="274"/>
      <c r="H59" s="90"/>
      <c r="I59" s="90"/>
      <c r="J59" s="38"/>
      <c r="K59" s="274"/>
      <c r="L59" s="274"/>
      <c r="M59" s="274"/>
      <c r="N59" s="274"/>
      <c r="O59" s="90"/>
      <c r="P59" s="90"/>
      <c r="Q59" s="39"/>
      <c r="R59" s="39"/>
      <c r="S59" s="39"/>
      <c r="T59" s="39"/>
      <c r="U59" s="39"/>
      <c r="V59" s="90"/>
      <c r="W59" s="90"/>
      <c r="X59" s="39"/>
      <c r="Y59" s="39"/>
      <c r="Z59" s="39"/>
      <c r="AA59" s="39"/>
      <c r="AB59" s="39"/>
      <c r="AC59" s="390"/>
      <c r="AD59" s="111">
        <f>COUNTIF($B59:$AC59,$AD$4)</f>
        <v>0</v>
      </c>
      <c r="AE59" s="34">
        <f>COUNTIF($B59:$AC59,$AE$4)</f>
        <v>0</v>
      </c>
      <c r="AF59" s="34">
        <f>COUNTIF($B59:$AC59,$AF$4)</f>
        <v>0</v>
      </c>
      <c r="AG59" s="34">
        <f>COUNTIF($B59:$AC59,$AG$4)</f>
        <v>0</v>
      </c>
      <c r="AH59" s="34">
        <f>COUNTIF($B59:$AC59,$AH$4)</f>
        <v>0</v>
      </c>
      <c r="AI59" s="34">
        <f>COUNTIF($B59:$AC59,$AI$4)</f>
        <v>0</v>
      </c>
      <c r="AJ59" s="34">
        <f>COUNTIF($B59:$AC59,$AJ$4)</f>
        <v>0</v>
      </c>
      <c r="AK59" s="34">
        <f>COUNTIF($B59:$AC59,$AK$4)</f>
        <v>0</v>
      </c>
      <c r="AL59" s="34">
        <f>COUNTIF($B59:$AC59,$AL$4)</f>
        <v>0</v>
      </c>
      <c r="AM59" s="42">
        <f>SUM(AD59:AL59)</f>
        <v>0</v>
      </c>
      <c r="AN59" s="172">
        <f t="shared" si="0"/>
        <v>0</v>
      </c>
    </row>
    <row r="60" spans="1:40" ht="20.149999999999999" customHeight="1" x14ac:dyDescent="0.35">
      <c r="A60" s="36" t="str">
        <f>Janvier!A60</f>
        <v>[ENTRER LE NOM ET LE PRENOM] - HEURES ENTREE / SORTIE :</v>
      </c>
      <c r="B60" s="273"/>
      <c r="C60" s="38"/>
      <c r="D60" s="274"/>
      <c r="E60" s="274"/>
      <c r="F60" s="274"/>
      <c r="G60" s="274"/>
      <c r="H60" s="90"/>
      <c r="I60" s="90"/>
      <c r="J60" s="38"/>
      <c r="K60" s="274"/>
      <c r="L60" s="274"/>
      <c r="M60" s="274"/>
      <c r="N60" s="274"/>
      <c r="O60" s="90"/>
      <c r="P60" s="90"/>
      <c r="Q60" s="39"/>
      <c r="R60" s="39"/>
      <c r="S60" s="39"/>
      <c r="T60" s="39"/>
      <c r="U60" s="39"/>
      <c r="V60" s="90"/>
      <c r="W60" s="90"/>
      <c r="X60" s="39"/>
      <c r="Y60" s="39"/>
      <c r="Z60" s="39"/>
      <c r="AA60" s="39"/>
      <c r="AB60" s="39"/>
      <c r="AC60" s="390"/>
      <c r="AD60" s="108"/>
      <c r="AE60" s="38"/>
      <c r="AF60" s="38"/>
      <c r="AG60" s="38"/>
      <c r="AH60" s="38"/>
      <c r="AI60" s="38"/>
      <c r="AJ60" s="38"/>
      <c r="AK60" s="38"/>
      <c r="AL60" s="38"/>
      <c r="AM60" s="42"/>
      <c r="AN60" s="172">
        <f t="shared" si="0"/>
        <v>0</v>
      </c>
    </row>
    <row r="61" spans="1:40" ht="20.149999999999999" customHeight="1" x14ac:dyDescent="0.35">
      <c r="A61" s="43" t="str">
        <f>Janvier!A61</f>
        <v>[ENTRER LE NOM ET LE PRENOM]</v>
      </c>
      <c r="B61" s="273"/>
      <c r="C61" s="38"/>
      <c r="D61" s="274"/>
      <c r="E61" s="274"/>
      <c r="F61" s="274"/>
      <c r="G61" s="274"/>
      <c r="H61" s="90"/>
      <c r="I61" s="90"/>
      <c r="J61" s="38"/>
      <c r="K61" s="274"/>
      <c r="L61" s="274"/>
      <c r="M61" s="274"/>
      <c r="N61" s="274"/>
      <c r="O61" s="90"/>
      <c r="P61" s="90"/>
      <c r="Q61" s="39"/>
      <c r="R61" s="39"/>
      <c r="S61" s="39"/>
      <c r="T61" s="39"/>
      <c r="U61" s="39"/>
      <c r="V61" s="90"/>
      <c r="W61" s="90"/>
      <c r="X61" s="39"/>
      <c r="Y61" s="39"/>
      <c r="Z61" s="39"/>
      <c r="AA61" s="39"/>
      <c r="AB61" s="39"/>
      <c r="AC61" s="390"/>
      <c r="AD61" s="111">
        <f>COUNTIF($B61:$AC61,$AD$4)</f>
        <v>0</v>
      </c>
      <c r="AE61" s="34">
        <f>COUNTIF($B61:$AC61,$AE$4)</f>
        <v>0</v>
      </c>
      <c r="AF61" s="34">
        <f>COUNTIF($B61:$AC61,$AF$4)</f>
        <v>0</v>
      </c>
      <c r="AG61" s="34">
        <f>COUNTIF($B61:$AC61,$AG$4)</f>
        <v>0</v>
      </c>
      <c r="AH61" s="34">
        <f>COUNTIF($B61:$AC61,$AH$4)</f>
        <v>0</v>
      </c>
      <c r="AI61" s="34">
        <f>COUNTIF($B61:$AC61,$AI$4)</f>
        <v>0</v>
      </c>
      <c r="AJ61" s="34">
        <f>COUNTIF($B61:$AC61,$AJ$4)</f>
        <v>0</v>
      </c>
      <c r="AK61" s="34">
        <f>COUNTIF($B61:$AC61,$AK$4)</f>
        <v>0</v>
      </c>
      <c r="AL61" s="34">
        <f>COUNTIF($B61:$AC61,$AL$4)</f>
        <v>0</v>
      </c>
      <c r="AM61" s="42">
        <f>SUM(AD61:AL61)</f>
        <v>0</v>
      </c>
      <c r="AN61" s="172">
        <f t="shared" si="0"/>
        <v>0</v>
      </c>
    </row>
    <row r="62" spans="1:40" ht="20.149999999999999" customHeight="1" x14ac:dyDescent="0.35">
      <c r="A62" s="36" t="str">
        <f>Janvier!A62</f>
        <v>[ENTRER LE NOM ET LE PRENOM] - HEURES ENTREE / SORTIE :</v>
      </c>
      <c r="B62" s="273"/>
      <c r="C62" s="38"/>
      <c r="D62" s="274"/>
      <c r="E62" s="274"/>
      <c r="F62" s="274"/>
      <c r="G62" s="274"/>
      <c r="H62" s="90"/>
      <c r="I62" s="90"/>
      <c r="J62" s="38"/>
      <c r="K62" s="274"/>
      <c r="L62" s="274"/>
      <c r="M62" s="274"/>
      <c r="N62" s="274"/>
      <c r="O62" s="90"/>
      <c r="P62" s="90"/>
      <c r="Q62" s="39"/>
      <c r="R62" s="39"/>
      <c r="S62" s="39"/>
      <c r="T62" s="39"/>
      <c r="U62" s="39"/>
      <c r="V62" s="90"/>
      <c r="W62" s="90"/>
      <c r="X62" s="39"/>
      <c r="Y62" s="39"/>
      <c r="Z62" s="39"/>
      <c r="AA62" s="39"/>
      <c r="AB62" s="39"/>
      <c r="AC62" s="390"/>
      <c r="AD62" s="108"/>
      <c r="AE62" s="38"/>
      <c r="AF62" s="38"/>
      <c r="AG62" s="38"/>
      <c r="AH62" s="38"/>
      <c r="AI62" s="38"/>
      <c r="AJ62" s="38"/>
      <c r="AK62" s="38"/>
      <c r="AL62" s="38"/>
      <c r="AM62" s="42"/>
      <c r="AN62" s="172">
        <f t="shared" si="0"/>
        <v>0</v>
      </c>
    </row>
    <row r="63" spans="1:40" ht="20.149999999999999" customHeight="1" x14ac:dyDescent="0.35">
      <c r="A63" s="43" t="str">
        <f>Janvier!A63</f>
        <v>[ENTRER LE NOM ET LE PRENOM]</v>
      </c>
      <c r="B63" s="273"/>
      <c r="C63" s="38"/>
      <c r="D63" s="274"/>
      <c r="E63" s="274"/>
      <c r="F63" s="274"/>
      <c r="G63" s="274"/>
      <c r="H63" s="90"/>
      <c r="I63" s="90"/>
      <c r="J63" s="38"/>
      <c r="K63" s="274"/>
      <c r="L63" s="274"/>
      <c r="M63" s="274"/>
      <c r="N63" s="274"/>
      <c r="O63" s="90"/>
      <c r="P63" s="90"/>
      <c r="Q63" s="39"/>
      <c r="R63" s="39"/>
      <c r="S63" s="39"/>
      <c r="T63" s="39"/>
      <c r="U63" s="39"/>
      <c r="V63" s="90"/>
      <c r="W63" s="90"/>
      <c r="X63" s="39"/>
      <c r="Y63" s="39"/>
      <c r="Z63" s="39"/>
      <c r="AA63" s="39"/>
      <c r="AB63" s="39"/>
      <c r="AC63" s="390"/>
      <c r="AD63" s="111">
        <f>COUNTIF($B63:$AC63,$AD$4)</f>
        <v>0</v>
      </c>
      <c r="AE63" s="34">
        <f>COUNTIF($B63:$AC63,$AE$4)</f>
        <v>0</v>
      </c>
      <c r="AF63" s="34">
        <f>COUNTIF($B63:$AC63,$AF$4)</f>
        <v>0</v>
      </c>
      <c r="AG63" s="34">
        <f>COUNTIF($B63:$AC63,$AG$4)</f>
        <v>0</v>
      </c>
      <c r="AH63" s="34">
        <f>COUNTIF($B63:$AC63,$AH$4)</f>
        <v>0</v>
      </c>
      <c r="AI63" s="34">
        <f>COUNTIF($B63:$AC63,$AI$4)</f>
        <v>0</v>
      </c>
      <c r="AJ63" s="34">
        <f>COUNTIF($B63:$AC63,$AJ$4)</f>
        <v>0</v>
      </c>
      <c r="AK63" s="34">
        <f>COUNTIF($B63:$AC63,$AK$4)</f>
        <v>0</v>
      </c>
      <c r="AL63" s="34">
        <f>COUNTIF($B63:$AC63,$AL$4)</f>
        <v>0</v>
      </c>
      <c r="AM63" s="42">
        <f>SUM(AD63:AL63)</f>
        <v>0</v>
      </c>
      <c r="AN63" s="172">
        <f t="shared" si="0"/>
        <v>0</v>
      </c>
    </row>
    <row r="64" spans="1:40" ht="20.149999999999999" customHeight="1" x14ac:dyDescent="0.35">
      <c r="A64" s="36" t="str">
        <f>Janvier!A64</f>
        <v>[ENTRER LE NOM ET LE PRENOM] - HEURES ENTREE / SORTIE :</v>
      </c>
      <c r="B64" s="273"/>
      <c r="C64" s="38"/>
      <c r="D64" s="274"/>
      <c r="E64" s="274"/>
      <c r="F64" s="274"/>
      <c r="G64" s="274"/>
      <c r="H64" s="90"/>
      <c r="I64" s="90"/>
      <c r="J64" s="38"/>
      <c r="K64" s="274"/>
      <c r="L64" s="274"/>
      <c r="M64" s="274"/>
      <c r="N64" s="274"/>
      <c r="O64" s="90"/>
      <c r="P64" s="90"/>
      <c r="Q64" s="39"/>
      <c r="R64" s="39"/>
      <c r="S64" s="39"/>
      <c r="T64" s="39"/>
      <c r="U64" s="39"/>
      <c r="V64" s="90"/>
      <c r="W64" s="90"/>
      <c r="X64" s="39"/>
      <c r="Y64" s="39"/>
      <c r="Z64" s="39"/>
      <c r="AA64" s="39"/>
      <c r="AB64" s="39"/>
      <c r="AC64" s="390"/>
      <c r="AD64" s="108"/>
      <c r="AE64" s="38"/>
      <c r="AF64" s="38"/>
      <c r="AG64" s="38"/>
      <c r="AH64" s="38"/>
      <c r="AI64" s="38"/>
      <c r="AJ64" s="38"/>
      <c r="AK64" s="38"/>
      <c r="AL64" s="38"/>
      <c r="AM64" s="42"/>
      <c r="AN64" s="172">
        <f t="shared" si="0"/>
        <v>0</v>
      </c>
    </row>
    <row r="65" spans="1:40" ht="20.149999999999999" customHeight="1" x14ac:dyDescent="0.35">
      <c r="A65" s="43" t="str">
        <f>Janvier!A65</f>
        <v>[ENTRER LE NOM ET LE PRENOM]</v>
      </c>
      <c r="B65" s="273"/>
      <c r="C65" s="38"/>
      <c r="D65" s="274"/>
      <c r="E65" s="274"/>
      <c r="F65" s="274"/>
      <c r="G65" s="274"/>
      <c r="H65" s="90"/>
      <c r="I65" s="90"/>
      <c r="J65" s="38"/>
      <c r="K65" s="274"/>
      <c r="L65" s="274"/>
      <c r="M65" s="274"/>
      <c r="N65" s="274"/>
      <c r="O65" s="90"/>
      <c r="P65" s="90"/>
      <c r="Q65" s="39"/>
      <c r="R65" s="39"/>
      <c r="S65" s="39"/>
      <c r="T65" s="39"/>
      <c r="U65" s="39"/>
      <c r="V65" s="90"/>
      <c r="W65" s="90"/>
      <c r="X65" s="39"/>
      <c r="Y65" s="39"/>
      <c r="Z65" s="39"/>
      <c r="AA65" s="39"/>
      <c r="AB65" s="39"/>
      <c r="AC65" s="390"/>
      <c r="AD65" s="111">
        <f>COUNTIF($B65:$AC65,$AD$4)</f>
        <v>0</v>
      </c>
      <c r="AE65" s="34">
        <f>COUNTIF($B65:$AC65,$AE$4)</f>
        <v>0</v>
      </c>
      <c r="AF65" s="34">
        <f>COUNTIF($B65:$AC65,$AF$4)</f>
        <v>0</v>
      </c>
      <c r="AG65" s="34">
        <f>COUNTIF($B65:$AC65,$AG$4)</f>
        <v>0</v>
      </c>
      <c r="AH65" s="34">
        <f>COUNTIF($B65:$AC65,$AH$4)</f>
        <v>0</v>
      </c>
      <c r="AI65" s="34">
        <f>COUNTIF($B65:$AC65,$AI$4)</f>
        <v>0</v>
      </c>
      <c r="AJ65" s="34">
        <f>COUNTIF($B65:$AC65,$AJ$4)</f>
        <v>0</v>
      </c>
      <c r="AK65" s="34">
        <f>COUNTIF($B65:$AC65,$AK$4)</f>
        <v>0</v>
      </c>
      <c r="AL65" s="34">
        <f>COUNTIF($B65:$AC65,$AL$4)</f>
        <v>0</v>
      </c>
      <c r="AM65" s="42">
        <f>SUM(AD65:AL65)</f>
        <v>0</v>
      </c>
      <c r="AN65" s="172">
        <f t="shared" si="0"/>
        <v>0</v>
      </c>
    </row>
    <row r="66" spans="1:40" ht="20.149999999999999" customHeight="1" x14ac:dyDescent="0.35">
      <c r="A66" s="36" t="str">
        <f>Janvier!A66</f>
        <v>[ENTRER LE NOM ET LE PRENOM] - HEURES ENTREE / SORTIE :</v>
      </c>
      <c r="B66" s="273"/>
      <c r="C66" s="38"/>
      <c r="D66" s="274"/>
      <c r="E66" s="274"/>
      <c r="F66" s="274"/>
      <c r="G66" s="274"/>
      <c r="H66" s="90"/>
      <c r="I66" s="90"/>
      <c r="J66" s="38"/>
      <c r="K66" s="274"/>
      <c r="L66" s="274"/>
      <c r="M66" s="274"/>
      <c r="N66" s="274"/>
      <c r="O66" s="90"/>
      <c r="P66" s="90"/>
      <c r="Q66" s="39"/>
      <c r="R66" s="39"/>
      <c r="S66" s="39"/>
      <c r="T66" s="39"/>
      <c r="U66" s="39"/>
      <c r="V66" s="90"/>
      <c r="W66" s="90"/>
      <c r="X66" s="39"/>
      <c r="Y66" s="39"/>
      <c r="Z66" s="39"/>
      <c r="AA66" s="39"/>
      <c r="AB66" s="39"/>
      <c r="AC66" s="390"/>
      <c r="AD66" s="108"/>
      <c r="AE66" s="38"/>
      <c r="AF66" s="38"/>
      <c r="AG66" s="38"/>
      <c r="AH66" s="38"/>
      <c r="AI66" s="38"/>
      <c r="AJ66" s="38"/>
      <c r="AK66" s="38"/>
      <c r="AL66" s="38"/>
      <c r="AM66" s="42"/>
      <c r="AN66" s="172">
        <f t="shared" si="0"/>
        <v>0</v>
      </c>
    </row>
    <row r="67" spans="1:40" ht="20.149999999999999" customHeight="1" x14ac:dyDescent="0.35">
      <c r="A67" s="43" t="str">
        <f>Janvier!A67</f>
        <v>[ENTRER LE NOM ET LE PRENOM]</v>
      </c>
      <c r="B67" s="273"/>
      <c r="C67" s="38"/>
      <c r="D67" s="274"/>
      <c r="E67" s="274"/>
      <c r="F67" s="274"/>
      <c r="G67" s="274"/>
      <c r="H67" s="90"/>
      <c r="I67" s="90"/>
      <c r="J67" s="38"/>
      <c r="K67" s="274"/>
      <c r="L67" s="274"/>
      <c r="M67" s="274"/>
      <c r="N67" s="274"/>
      <c r="O67" s="90"/>
      <c r="P67" s="90"/>
      <c r="Q67" s="39"/>
      <c r="R67" s="39"/>
      <c r="S67" s="39"/>
      <c r="T67" s="39"/>
      <c r="U67" s="39"/>
      <c r="V67" s="90"/>
      <c r="W67" s="90"/>
      <c r="X67" s="39"/>
      <c r="Y67" s="39"/>
      <c r="Z67" s="39"/>
      <c r="AA67" s="39"/>
      <c r="AB67" s="39"/>
      <c r="AC67" s="390"/>
      <c r="AD67" s="111">
        <f>COUNTIF($B67:$AC67,$AD$4)</f>
        <v>0</v>
      </c>
      <c r="AE67" s="34">
        <f>COUNTIF($B67:$AC67,$AE$4)</f>
        <v>0</v>
      </c>
      <c r="AF67" s="34">
        <f>COUNTIF($B67:$AC67,$AF$4)</f>
        <v>0</v>
      </c>
      <c r="AG67" s="34">
        <f>COUNTIF($B67:$AC67,$AG$4)</f>
        <v>0</v>
      </c>
      <c r="AH67" s="34">
        <f>COUNTIF($B67:$AC67,$AH$4)</f>
        <v>0</v>
      </c>
      <c r="AI67" s="34">
        <f>COUNTIF($B67:$AC67,$AI$4)</f>
        <v>0</v>
      </c>
      <c r="AJ67" s="34">
        <f>COUNTIF($B67:$AC67,$AJ$4)</f>
        <v>0</v>
      </c>
      <c r="AK67" s="34">
        <f>COUNTIF($B67:$AC67,$AK$4)</f>
        <v>0</v>
      </c>
      <c r="AL67" s="34">
        <f>COUNTIF($B67:$AC67,$AL$4)</f>
        <v>0</v>
      </c>
      <c r="AM67" s="42">
        <f>SUM(AD67:AL67)</f>
        <v>0</v>
      </c>
      <c r="AN67" s="172">
        <f t="shared" si="0"/>
        <v>0</v>
      </c>
    </row>
    <row r="68" spans="1:40" ht="20.149999999999999" customHeight="1" x14ac:dyDescent="0.35">
      <c r="A68" s="36" t="str">
        <f>Janvier!A68</f>
        <v>[ENTRER LE NOM ET LE PRENOM] - HEURES ENTREE / SORTIE :</v>
      </c>
      <c r="B68" s="273"/>
      <c r="C68" s="38"/>
      <c r="D68" s="274"/>
      <c r="E68" s="274"/>
      <c r="F68" s="274"/>
      <c r="G68" s="274"/>
      <c r="H68" s="90"/>
      <c r="I68" s="90"/>
      <c r="J68" s="38"/>
      <c r="K68" s="274"/>
      <c r="L68" s="274"/>
      <c r="M68" s="274"/>
      <c r="N68" s="274"/>
      <c r="O68" s="90"/>
      <c r="P68" s="90"/>
      <c r="Q68" s="39"/>
      <c r="R68" s="39"/>
      <c r="S68" s="39"/>
      <c r="T68" s="39"/>
      <c r="U68" s="39"/>
      <c r="V68" s="90"/>
      <c r="W68" s="90"/>
      <c r="X68" s="39"/>
      <c r="Y68" s="39"/>
      <c r="Z68" s="39"/>
      <c r="AA68" s="39"/>
      <c r="AB68" s="39"/>
      <c r="AC68" s="390"/>
      <c r="AD68" s="108"/>
      <c r="AE68" s="38"/>
      <c r="AF68" s="38"/>
      <c r="AG68" s="38"/>
      <c r="AH68" s="38"/>
      <c r="AI68" s="38"/>
      <c r="AJ68" s="38"/>
      <c r="AK68" s="38"/>
      <c r="AL68" s="38"/>
      <c r="AM68" s="42"/>
      <c r="AN68" s="172">
        <f t="shared" si="0"/>
        <v>0</v>
      </c>
    </row>
    <row r="69" spans="1:40" ht="20.149999999999999" customHeight="1" x14ac:dyDescent="0.35">
      <c r="A69" s="43" t="str">
        <f>Janvier!A69</f>
        <v>[ENTRER LE NOM ET LE PRENOM]</v>
      </c>
      <c r="B69" s="273"/>
      <c r="C69" s="38"/>
      <c r="D69" s="274"/>
      <c r="E69" s="274"/>
      <c r="F69" s="274"/>
      <c r="G69" s="274"/>
      <c r="H69" s="90"/>
      <c r="I69" s="90"/>
      <c r="J69" s="38"/>
      <c r="K69" s="274"/>
      <c r="L69" s="274"/>
      <c r="M69" s="274"/>
      <c r="N69" s="274"/>
      <c r="O69" s="90"/>
      <c r="P69" s="90"/>
      <c r="Q69" s="39"/>
      <c r="R69" s="39"/>
      <c r="S69" s="39"/>
      <c r="T69" s="39"/>
      <c r="U69" s="39"/>
      <c r="V69" s="90"/>
      <c r="W69" s="90"/>
      <c r="X69" s="39"/>
      <c r="Y69" s="39"/>
      <c r="Z69" s="39"/>
      <c r="AA69" s="39"/>
      <c r="AB69" s="39"/>
      <c r="AC69" s="390"/>
      <c r="AD69" s="111">
        <f>COUNTIF($B69:$AC69,$AD$4)</f>
        <v>0</v>
      </c>
      <c r="AE69" s="34">
        <f>COUNTIF($B69:$AC69,$AE$4)</f>
        <v>0</v>
      </c>
      <c r="AF69" s="34">
        <f>COUNTIF($B69:$AC69,$AF$4)</f>
        <v>0</v>
      </c>
      <c r="AG69" s="34">
        <f>COUNTIF($B69:$AC69,$AG$4)</f>
        <v>0</v>
      </c>
      <c r="AH69" s="34">
        <f>COUNTIF($B69:$AC69,$AH$4)</f>
        <v>0</v>
      </c>
      <c r="AI69" s="34">
        <f>COUNTIF($B69:$AC69,$AI$4)</f>
        <v>0</v>
      </c>
      <c r="AJ69" s="34">
        <f>COUNTIF($B69:$AC69,$AJ$4)</f>
        <v>0</v>
      </c>
      <c r="AK69" s="34">
        <f>COUNTIF($B69:$AC69,$AK$4)</f>
        <v>0</v>
      </c>
      <c r="AL69" s="34">
        <f>COUNTIF($B69:$AC69,$AL$4)</f>
        <v>0</v>
      </c>
      <c r="AM69" s="42">
        <f>SUM(AD69:AL69)</f>
        <v>0</v>
      </c>
      <c r="AN69" s="172">
        <f t="shared" si="0"/>
        <v>0</v>
      </c>
    </row>
    <row r="70" spans="1:40" ht="20.149999999999999" customHeight="1" x14ac:dyDescent="0.35">
      <c r="A70" s="36" t="str">
        <f>Janvier!A70</f>
        <v>[ENTRER LE NOM ET LE PRENOM] - HEURES ENTREE / SORTIE :</v>
      </c>
      <c r="B70" s="273"/>
      <c r="C70" s="38"/>
      <c r="D70" s="274"/>
      <c r="E70" s="274"/>
      <c r="F70" s="274"/>
      <c r="G70" s="274"/>
      <c r="H70" s="90"/>
      <c r="I70" s="90"/>
      <c r="J70" s="38"/>
      <c r="K70" s="274"/>
      <c r="L70" s="274"/>
      <c r="M70" s="274"/>
      <c r="N70" s="274"/>
      <c r="O70" s="90"/>
      <c r="P70" s="90"/>
      <c r="Q70" s="39"/>
      <c r="R70" s="39"/>
      <c r="S70" s="39"/>
      <c r="T70" s="39"/>
      <c r="U70" s="39"/>
      <c r="V70" s="90"/>
      <c r="W70" s="90"/>
      <c r="X70" s="39"/>
      <c r="Y70" s="39"/>
      <c r="Z70" s="39"/>
      <c r="AA70" s="39"/>
      <c r="AB70" s="39"/>
      <c r="AC70" s="390"/>
      <c r="AD70" s="108"/>
      <c r="AE70" s="38"/>
      <c r="AF70" s="38"/>
      <c r="AG70" s="38"/>
      <c r="AH70" s="38"/>
      <c r="AI70" s="38"/>
      <c r="AJ70" s="38"/>
      <c r="AK70" s="38"/>
      <c r="AL70" s="38"/>
      <c r="AM70" s="42"/>
      <c r="AN70" s="172">
        <f t="shared" ref="AN70:AN133" si="2">COUNTIF($B70:$AC70,$AN$4)</f>
        <v>0</v>
      </c>
    </row>
    <row r="71" spans="1:40" ht="20.149999999999999" customHeight="1" x14ac:dyDescent="0.35">
      <c r="A71" s="43" t="str">
        <f>Janvier!A71</f>
        <v>[ENTRER LE NOM ET LE PRENOM]</v>
      </c>
      <c r="B71" s="273"/>
      <c r="C71" s="38"/>
      <c r="D71" s="274"/>
      <c r="E71" s="274"/>
      <c r="F71" s="274"/>
      <c r="G71" s="274"/>
      <c r="H71" s="90"/>
      <c r="I71" s="90"/>
      <c r="J71" s="38"/>
      <c r="K71" s="274"/>
      <c r="L71" s="274"/>
      <c r="M71" s="274"/>
      <c r="N71" s="274"/>
      <c r="O71" s="90"/>
      <c r="P71" s="90"/>
      <c r="Q71" s="39"/>
      <c r="R71" s="39"/>
      <c r="S71" s="39"/>
      <c r="T71" s="39"/>
      <c r="U71" s="39"/>
      <c r="V71" s="90"/>
      <c r="W71" s="90"/>
      <c r="X71" s="39"/>
      <c r="Y71" s="39"/>
      <c r="Z71" s="39"/>
      <c r="AA71" s="39"/>
      <c r="AB71" s="39"/>
      <c r="AC71" s="390"/>
      <c r="AD71" s="111">
        <f>COUNTIF($B71:$AC71,$AD$4)</f>
        <v>0</v>
      </c>
      <c r="AE71" s="34">
        <f>COUNTIF($B71:$AC71,$AE$4)</f>
        <v>0</v>
      </c>
      <c r="AF71" s="34">
        <f>COUNTIF($B71:$AC71,$AF$4)</f>
        <v>0</v>
      </c>
      <c r="AG71" s="34">
        <f>COUNTIF($B71:$AC71,$AG$4)</f>
        <v>0</v>
      </c>
      <c r="AH71" s="34">
        <f>COUNTIF($B71:$AC71,$AH$4)</f>
        <v>0</v>
      </c>
      <c r="AI71" s="34">
        <f>COUNTIF($B71:$AC71,$AI$4)</f>
        <v>0</v>
      </c>
      <c r="AJ71" s="34">
        <f>COUNTIF($B71:$AC71,$AJ$4)</f>
        <v>0</v>
      </c>
      <c r="AK71" s="34">
        <f>COUNTIF($B71:$AC71,$AK$4)</f>
        <v>0</v>
      </c>
      <c r="AL71" s="34">
        <f>COUNTIF($B71:$AC71,$AL$4)</f>
        <v>0</v>
      </c>
      <c r="AM71" s="42">
        <f>SUM(AD71:AL71)</f>
        <v>0</v>
      </c>
      <c r="AN71" s="172">
        <f t="shared" si="2"/>
        <v>0</v>
      </c>
    </row>
    <row r="72" spans="1:40" ht="20.149999999999999" customHeight="1" x14ac:dyDescent="0.35">
      <c r="A72" s="36" t="str">
        <f>Janvier!A72</f>
        <v>[ENTRER LE NOM ET LE PRENOM] - HEURES ENTREE / SORTIE :</v>
      </c>
      <c r="B72" s="273"/>
      <c r="C72" s="38"/>
      <c r="D72" s="274"/>
      <c r="E72" s="274"/>
      <c r="F72" s="274"/>
      <c r="G72" s="274"/>
      <c r="H72" s="90"/>
      <c r="I72" s="90"/>
      <c r="J72" s="38"/>
      <c r="K72" s="274"/>
      <c r="L72" s="274"/>
      <c r="M72" s="274"/>
      <c r="N72" s="274"/>
      <c r="O72" s="90"/>
      <c r="P72" s="90"/>
      <c r="Q72" s="39"/>
      <c r="R72" s="39"/>
      <c r="S72" s="39"/>
      <c r="T72" s="39"/>
      <c r="U72" s="39"/>
      <c r="V72" s="90"/>
      <c r="W72" s="90"/>
      <c r="X72" s="39"/>
      <c r="Y72" s="39"/>
      <c r="Z72" s="39"/>
      <c r="AA72" s="39"/>
      <c r="AB72" s="39"/>
      <c r="AC72" s="390"/>
      <c r="AD72" s="108"/>
      <c r="AE72" s="38"/>
      <c r="AF72" s="38"/>
      <c r="AG72" s="38"/>
      <c r="AH72" s="38"/>
      <c r="AI72" s="38"/>
      <c r="AJ72" s="38"/>
      <c r="AK72" s="38"/>
      <c r="AL72" s="38"/>
      <c r="AM72" s="42"/>
      <c r="AN72" s="172">
        <f t="shared" si="2"/>
        <v>0</v>
      </c>
    </row>
    <row r="73" spans="1:40" ht="20.149999999999999" customHeight="1" x14ac:dyDescent="0.35">
      <c r="A73" s="43" t="str">
        <f>Janvier!A73</f>
        <v>[ENTRER LE NOM ET LE PRENOM]</v>
      </c>
      <c r="B73" s="273"/>
      <c r="C73" s="38"/>
      <c r="D73" s="274"/>
      <c r="E73" s="274"/>
      <c r="F73" s="274"/>
      <c r="G73" s="274"/>
      <c r="H73" s="90"/>
      <c r="I73" s="90"/>
      <c r="J73" s="38"/>
      <c r="K73" s="274"/>
      <c r="L73" s="274"/>
      <c r="M73" s="274"/>
      <c r="N73" s="274"/>
      <c r="O73" s="90"/>
      <c r="P73" s="90"/>
      <c r="Q73" s="39"/>
      <c r="R73" s="39"/>
      <c r="S73" s="39"/>
      <c r="T73" s="39"/>
      <c r="U73" s="39"/>
      <c r="V73" s="90"/>
      <c r="W73" s="90"/>
      <c r="X73" s="39"/>
      <c r="Y73" s="39"/>
      <c r="Z73" s="39"/>
      <c r="AA73" s="39"/>
      <c r="AB73" s="39"/>
      <c r="AC73" s="390"/>
      <c r="AD73" s="111">
        <f>COUNTIF($B73:$AC73,$AD$4)</f>
        <v>0</v>
      </c>
      <c r="AE73" s="34">
        <f>COUNTIF($B73:$AC73,$AE$4)</f>
        <v>0</v>
      </c>
      <c r="AF73" s="34">
        <f>COUNTIF($B73:$AC73,$AF$4)</f>
        <v>0</v>
      </c>
      <c r="AG73" s="34">
        <f>COUNTIF($B73:$AC73,$AG$4)</f>
        <v>0</v>
      </c>
      <c r="AH73" s="34">
        <f>COUNTIF($B73:$AC73,$AH$4)</f>
        <v>0</v>
      </c>
      <c r="AI73" s="34">
        <f>COUNTIF($B73:$AC73,$AI$4)</f>
        <v>0</v>
      </c>
      <c r="AJ73" s="34">
        <f>COUNTIF($B73:$AC73,$AJ$4)</f>
        <v>0</v>
      </c>
      <c r="AK73" s="34">
        <f>COUNTIF($B73:$AC73,$AK$4)</f>
        <v>0</v>
      </c>
      <c r="AL73" s="34">
        <f>COUNTIF($B73:$AC73,$AL$4)</f>
        <v>0</v>
      </c>
      <c r="AM73" s="42">
        <f>SUM(AD73:AL73)</f>
        <v>0</v>
      </c>
      <c r="AN73" s="172">
        <f t="shared" si="2"/>
        <v>0</v>
      </c>
    </row>
    <row r="74" spans="1:40" ht="20.149999999999999" customHeight="1" x14ac:dyDescent="0.35">
      <c r="A74" s="36" t="str">
        <f>Janvier!A74</f>
        <v>[ENTRER LE NOM ET LE PRENOM] - HEURES ENTREE / SORTIE :</v>
      </c>
      <c r="B74" s="273"/>
      <c r="C74" s="38"/>
      <c r="D74" s="274"/>
      <c r="E74" s="274"/>
      <c r="F74" s="274"/>
      <c r="G74" s="274"/>
      <c r="H74" s="90"/>
      <c r="I74" s="90"/>
      <c r="J74" s="38"/>
      <c r="K74" s="274"/>
      <c r="L74" s="274"/>
      <c r="M74" s="274"/>
      <c r="N74" s="274"/>
      <c r="O74" s="90"/>
      <c r="P74" s="90"/>
      <c r="Q74" s="39"/>
      <c r="R74" s="39"/>
      <c r="S74" s="39"/>
      <c r="T74" s="39"/>
      <c r="U74" s="39"/>
      <c r="V74" s="90"/>
      <c r="W74" s="90"/>
      <c r="X74" s="39"/>
      <c r="Y74" s="39"/>
      <c r="Z74" s="39"/>
      <c r="AA74" s="39"/>
      <c r="AB74" s="39"/>
      <c r="AC74" s="390"/>
      <c r="AD74" s="108"/>
      <c r="AE74" s="38"/>
      <c r="AF74" s="38"/>
      <c r="AG74" s="38"/>
      <c r="AH74" s="38"/>
      <c r="AI74" s="38"/>
      <c r="AJ74" s="38"/>
      <c r="AK74" s="38"/>
      <c r="AL74" s="38"/>
      <c r="AM74" s="42"/>
      <c r="AN74" s="172">
        <f t="shared" si="2"/>
        <v>0</v>
      </c>
    </row>
    <row r="75" spans="1:40" ht="20.149999999999999" customHeight="1" x14ac:dyDescent="0.35">
      <c r="A75" s="115" t="str">
        <f>Janvier!A75</f>
        <v>[ENTRER LE NOM ET LE PRENOM]</v>
      </c>
      <c r="B75" s="275"/>
      <c r="C75" s="96"/>
      <c r="D75" s="276"/>
      <c r="E75" s="276"/>
      <c r="F75" s="276"/>
      <c r="G75" s="276"/>
      <c r="H75" s="95"/>
      <c r="I75" s="95"/>
      <c r="J75" s="96"/>
      <c r="K75" s="276"/>
      <c r="L75" s="276"/>
      <c r="M75" s="276"/>
      <c r="N75" s="276"/>
      <c r="O75" s="95"/>
      <c r="P75" s="95"/>
      <c r="Q75" s="97"/>
      <c r="R75" s="97"/>
      <c r="S75" s="97"/>
      <c r="T75" s="97"/>
      <c r="U75" s="97"/>
      <c r="V75" s="95"/>
      <c r="W75" s="95"/>
      <c r="X75" s="97"/>
      <c r="Y75" s="97"/>
      <c r="Z75" s="97"/>
      <c r="AA75" s="97"/>
      <c r="AB75" s="97"/>
      <c r="AC75" s="391"/>
      <c r="AD75" s="111">
        <f>COUNTIF($B75:$AC75,$AD$4)</f>
        <v>0</v>
      </c>
      <c r="AE75" s="34">
        <f>COUNTIF($B75:$AC75,$AE$4)</f>
        <v>0</v>
      </c>
      <c r="AF75" s="34">
        <f>COUNTIF($B75:$AC75,$AF$4)</f>
        <v>0</v>
      </c>
      <c r="AG75" s="34">
        <f>COUNTIF($B75:$AC75,$AG$4)</f>
        <v>0</v>
      </c>
      <c r="AH75" s="34">
        <f>COUNTIF($B75:$AC75,$AH$4)</f>
        <v>0</v>
      </c>
      <c r="AI75" s="34">
        <f>COUNTIF($B75:$AC75,$AI$4)</f>
        <v>0</v>
      </c>
      <c r="AJ75" s="34">
        <f>COUNTIF($B75:$AC75,$AJ$4)</f>
        <v>0</v>
      </c>
      <c r="AK75" s="34">
        <f>COUNTIF($B75:$AC75,$AK$4)</f>
        <v>0</v>
      </c>
      <c r="AL75" s="34">
        <f>COUNTIF($B75:$AC75,$AL$4)</f>
        <v>0</v>
      </c>
      <c r="AM75" s="118">
        <f>SUM(AD75:AL75)</f>
        <v>0</v>
      </c>
      <c r="AN75" s="172">
        <f t="shared" si="2"/>
        <v>0</v>
      </c>
    </row>
    <row r="76" spans="1:40" ht="20.149999999999999" customHeight="1" x14ac:dyDescent="0.35">
      <c r="A76" s="119" t="str">
        <f>Janvier!A76</f>
        <v>[ENTRER LE NOM ET LE PRENOM] - HEURES ENTREE / SORTIE :</v>
      </c>
      <c r="B76" s="277"/>
      <c r="C76" s="121"/>
      <c r="D76" s="262"/>
      <c r="E76" s="262"/>
      <c r="F76" s="262"/>
      <c r="G76" s="262"/>
      <c r="H76" s="261"/>
      <c r="I76" s="261"/>
      <c r="J76" s="121"/>
      <c r="K76" s="262"/>
      <c r="L76" s="262"/>
      <c r="M76" s="262"/>
      <c r="N76" s="262"/>
      <c r="O76" s="261"/>
      <c r="P76" s="261"/>
      <c r="Q76" s="120"/>
      <c r="R76" s="120"/>
      <c r="S76" s="120"/>
      <c r="T76" s="120"/>
      <c r="U76" s="120"/>
      <c r="V76" s="261"/>
      <c r="W76" s="261"/>
      <c r="X76" s="120"/>
      <c r="Y76" s="120"/>
      <c r="Z76" s="120"/>
      <c r="AA76" s="120"/>
      <c r="AB76" s="120"/>
      <c r="AC76" s="383"/>
      <c r="AD76" s="122"/>
      <c r="AE76" s="121"/>
      <c r="AF76" s="121"/>
      <c r="AG76" s="121"/>
      <c r="AH76" s="121"/>
      <c r="AI76" s="121"/>
      <c r="AJ76" s="121"/>
      <c r="AK76" s="121"/>
      <c r="AL76" s="121"/>
      <c r="AM76" s="123"/>
      <c r="AN76" s="172">
        <f t="shared" si="2"/>
        <v>0</v>
      </c>
    </row>
    <row r="77" spans="1:40" ht="20.149999999999999" customHeight="1" x14ac:dyDescent="0.35">
      <c r="A77" s="51" t="str">
        <f>Janvier!A77</f>
        <v>[ENTRER LE NOM ET LE PRENOM]</v>
      </c>
      <c r="B77" s="278"/>
      <c r="C77" s="53"/>
      <c r="D77" s="257"/>
      <c r="E77" s="257"/>
      <c r="F77" s="257"/>
      <c r="G77" s="257"/>
      <c r="H77" s="84"/>
      <c r="I77" s="84"/>
      <c r="J77" s="53"/>
      <c r="K77" s="257"/>
      <c r="L77" s="257"/>
      <c r="M77" s="257"/>
      <c r="N77" s="257"/>
      <c r="O77" s="84"/>
      <c r="P77" s="84"/>
      <c r="Q77" s="54"/>
      <c r="R77" s="54"/>
      <c r="S77" s="54"/>
      <c r="T77" s="54"/>
      <c r="U77" s="54"/>
      <c r="V77" s="84"/>
      <c r="W77" s="84"/>
      <c r="X77" s="54"/>
      <c r="Y77" s="54"/>
      <c r="Z77" s="54"/>
      <c r="AA77" s="54"/>
      <c r="AB77" s="54"/>
      <c r="AC77" s="381"/>
      <c r="AD77" s="111">
        <f>COUNTIF($B77:$AC77,$AD$4)</f>
        <v>0</v>
      </c>
      <c r="AE77" s="34">
        <f>COUNTIF($B77:$AC77,$AE$4)</f>
        <v>0</v>
      </c>
      <c r="AF77" s="34">
        <f>COUNTIF($B77:$AC77,$AF$4)</f>
        <v>0</v>
      </c>
      <c r="AG77" s="34">
        <f>COUNTIF($B77:$AC77,$AG$4)</f>
        <v>0</v>
      </c>
      <c r="AH77" s="34">
        <f>COUNTIF($B77:$AC77,$AH$4)</f>
        <v>0</v>
      </c>
      <c r="AI77" s="34">
        <f>COUNTIF($B77:$AC77,$AI$4)</f>
        <v>0</v>
      </c>
      <c r="AJ77" s="34">
        <f>COUNTIF($B77:$AC77,$AJ$4)</f>
        <v>0</v>
      </c>
      <c r="AK77" s="34">
        <f>COUNTIF($B77:$AC77,$AK$4)</f>
        <v>0</v>
      </c>
      <c r="AL77" s="34">
        <f>COUNTIF($B77:$AC77,$AL$4)</f>
        <v>0</v>
      </c>
      <c r="AM77" s="35">
        <f>SUM(AD77:AL77)</f>
        <v>0</v>
      </c>
      <c r="AN77" s="172">
        <f t="shared" si="2"/>
        <v>0</v>
      </c>
    </row>
    <row r="78" spans="1:40" ht="20.149999999999999" customHeight="1" x14ac:dyDescent="0.35">
      <c r="A78" s="36" t="str">
        <f>Janvier!A78</f>
        <v>[ENTRER LE NOM ET LE PRENOM] - HEURES ENTREE / SORTIE :</v>
      </c>
      <c r="B78" s="273"/>
      <c r="C78" s="38"/>
      <c r="D78" s="274"/>
      <c r="E78" s="274"/>
      <c r="F78" s="274"/>
      <c r="G78" s="274"/>
      <c r="H78" s="90"/>
      <c r="I78" s="90"/>
      <c r="J78" s="38"/>
      <c r="K78" s="274"/>
      <c r="L78" s="274"/>
      <c r="M78" s="274"/>
      <c r="N78" s="274"/>
      <c r="O78" s="90"/>
      <c r="P78" s="90"/>
      <c r="Q78" s="39"/>
      <c r="R78" s="39"/>
      <c r="S78" s="39"/>
      <c r="T78" s="39"/>
      <c r="U78" s="39"/>
      <c r="V78" s="90"/>
      <c r="W78" s="90"/>
      <c r="X78" s="39"/>
      <c r="Y78" s="39"/>
      <c r="Z78" s="39"/>
      <c r="AA78" s="39"/>
      <c r="AB78" s="39"/>
      <c r="AC78" s="390"/>
      <c r="AD78" s="108"/>
      <c r="AE78" s="38"/>
      <c r="AF78" s="38"/>
      <c r="AG78" s="38"/>
      <c r="AH78" s="38"/>
      <c r="AI78" s="38"/>
      <c r="AJ78" s="38"/>
      <c r="AK78" s="38"/>
      <c r="AL78" s="38"/>
      <c r="AM78" s="42"/>
      <c r="AN78" s="172">
        <f t="shared" si="2"/>
        <v>0</v>
      </c>
    </row>
    <row r="79" spans="1:40" ht="20.149999999999999" customHeight="1" x14ac:dyDescent="0.35">
      <c r="A79" s="43" t="str">
        <f>Janvier!A79</f>
        <v>[ENTRER LE NOM ET LE PRENOM]</v>
      </c>
      <c r="B79" s="273"/>
      <c r="C79" s="38"/>
      <c r="D79" s="274"/>
      <c r="E79" s="274"/>
      <c r="F79" s="274"/>
      <c r="G79" s="274"/>
      <c r="H79" s="90"/>
      <c r="I79" s="90"/>
      <c r="J79" s="38"/>
      <c r="K79" s="274"/>
      <c r="L79" s="274"/>
      <c r="M79" s="274"/>
      <c r="N79" s="274"/>
      <c r="O79" s="90"/>
      <c r="P79" s="90"/>
      <c r="Q79" s="39"/>
      <c r="R79" s="39"/>
      <c r="S79" s="39"/>
      <c r="T79" s="39"/>
      <c r="U79" s="39"/>
      <c r="V79" s="90"/>
      <c r="W79" s="90"/>
      <c r="X79" s="39"/>
      <c r="Y79" s="39"/>
      <c r="Z79" s="39"/>
      <c r="AA79" s="39"/>
      <c r="AB79" s="39"/>
      <c r="AC79" s="390"/>
      <c r="AD79" s="111">
        <f>COUNTIF($B79:$AC79,$AD$4)</f>
        <v>0</v>
      </c>
      <c r="AE79" s="34">
        <f>COUNTIF($B79:$AC79,$AE$4)</f>
        <v>0</v>
      </c>
      <c r="AF79" s="34">
        <f>COUNTIF($B79:$AC79,$AF$4)</f>
        <v>0</v>
      </c>
      <c r="AG79" s="34">
        <f>COUNTIF($B79:$AC79,$AG$4)</f>
        <v>0</v>
      </c>
      <c r="AH79" s="34">
        <f>COUNTIF($B79:$AC79,$AH$4)</f>
        <v>0</v>
      </c>
      <c r="AI79" s="34">
        <f>COUNTIF($B79:$AC79,$AI$4)</f>
        <v>0</v>
      </c>
      <c r="AJ79" s="34">
        <f>COUNTIF($B79:$AC79,$AJ$4)</f>
        <v>0</v>
      </c>
      <c r="AK79" s="34">
        <f>COUNTIF($B79:$AC79,$AK$4)</f>
        <v>0</v>
      </c>
      <c r="AL79" s="34">
        <f>COUNTIF($B79:$AC79,$AL$4)</f>
        <v>0</v>
      </c>
      <c r="AM79" s="42">
        <f>SUM(AD79:AL79)</f>
        <v>0</v>
      </c>
      <c r="AN79" s="172">
        <f t="shared" si="2"/>
        <v>0</v>
      </c>
    </row>
    <row r="80" spans="1:40" ht="20.149999999999999" customHeight="1" x14ac:dyDescent="0.35">
      <c r="A80" s="36" t="str">
        <f>Janvier!A80</f>
        <v>[ENTRER LE NOM ET LE PRENOM] - HEURES ENTREE / SORTIE :</v>
      </c>
      <c r="B80" s="273"/>
      <c r="C80" s="38"/>
      <c r="D80" s="274"/>
      <c r="E80" s="274"/>
      <c r="F80" s="274"/>
      <c r="G80" s="274"/>
      <c r="H80" s="90"/>
      <c r="I80" s="90"/>
      <c r="J80" s="38"/>
      <c r="K80" s="274"/>
      <c r="L80" s="274"/>
      <c r="M80" s="274"/>
      <c r="N80" s="274"/>
      <c r="O80" s="90"/>
      <c r="P80" s="90"/>
      <c r="Q80" s="39"/>
      <c r="R80" s="39"/>
      <c r="S80" s="39"/>
      <c r="T80" s="39"/>
      <c r="U80" s="39"/>
      <c r="V80" s="90"/>
      <c r="W80" s="90"/>
      <c r="X80" s="39"/>
      <c r="Y80" s="39"/>
      <c r="Z80" s="39"/>
      <c r="AA80" s="39"/>
      <c r="AB80" s="39"/>
      <c r="AC80" s="390"/>
      <c r="AD80" s="108"/>
      <c r="AE80" s="38"/>
      <c r="AF80" s="38"/>
      <c r="AG80" s="38"/>
      <c r="AH80" s="38"/>
      <c r="AI80" s="38"/>
      <c r="AJ80" s="38"/>
      <c r="AK80" s="38"/>
      <c r="AL80" s="38"/>
      <c r="AM80" s="42"/>
      <c r="AN80" s="172">
        <f t="shared" si="2"/>
        <v>0</v>
      </c>
    </row>
    <row r="81" spans="1:40" ht="20.149999999999999" customHeight="1" x14ac:dyDescent="0.35">
      <c r="A81" s="43" t="str">
        <f>Janvier!A81</f>
        <v>[ENTRER LE NOM ET LE PRENOM]</v>
      </c>
      <c r="B81" s="273"/>
      <c r="C81" s="38"/>
      <c r="D81" s="274"/>
      <c r="E81" s="274"/>
      <c r="F81" s="274"/>
      <c r="G81" s="274"/>
      <c r="H81" s="90"/>
      <c r="I81" s="90"/>
      <c r="J81" s="38"/>
      <c r="K81" s="274"/>
      <c r="L81" s="274"/>
      <c r="M81" s="274"/>
      <c r="N81" s="274"/>
      <c r="O81" s="90"/>
      <c r="P81" s="90"/>
      <c r="Q81" s="39"/>
      <c r="R81" s="39"/>
      <c r="S81" s="39"/>
      <c r="T81" s="39"/>
      <c r="U81" s="39"/>
      <c r="V81" s="90"/>
      <c r="W81" s="90"/>
      <c r="X81" s="39"/>
      <c r="Y81" s="39"/>
      <c r="Z81" s="39"/>
      <c r="AA81" s="39"/>
      <c r="AB81" s="39"/>
      <c r="AC81" s="390"/>
      <c r="AD81" s="111">
        <f>COUNTIF($B81:$AC81,$AD$4)</f>
        <v>0</v>
      </c>
      <c r="AE81" s="34">
        <f>COUNTIF($B81:$AC81,$AE$4)</f>
        <v>0</v>
      </c>
      <c r="AF81" s="34">
        <f>COUNTIF($B81:$AC81,$AF$4)</f>
        <v>0</v>
      </c>
      <c r="AG81" s="34">
        <f>COUNTIF($B81:$AC81,$AG$4)</f>
        <v>0</v>
      </c>
      <c r="AH81" s="34">
        <f>COUNTIF($B81:$AC81,$AH$4)</f>
        <v>0</v>
      </c>
      <c r="AI81" s="34">
        <f>COUNTIF($B81:$AC81,$AI$4)</f>
        <v>0</v>
      </c>
      <c r="AJ81" s="34">
        <f>COUNTIF($B81:$AC81,$AJ$4)</f>
        <v>0</v>
      </c>
      <c r="AK81" s="34">
        <f>COUNTIF($B81:$AC81,$AK$4)</f>
        <v>0</v>
      </c>
      <c r="AL81" s="34">
        <f>COUNTIF($B81:$AC81,$AL$4)</f>
        <v>0</v>
      </c>
      <c r="AM81" s="42">
        <f>SUM(AD81:AL81)</f>
        <v>0</v>
      </c>
      <c r="AN81" s="172">
        <f t="shared" si="2"/>
        <v>0</v>
      </c>
    </row>
    <row r="82" spans="1:40" ht="20.149999999999999" customHeight="1" x14ac:dyDescent="0.35">
      <c r="A82" s="36" t="str">
        <f>Janvier!A82</f>
        <v>[ENTRER LE NOM ET LE PRENOM] - HEURES ENTREE / SORTIE :</v>
      </c>
      <c r="B82" s="273"/>
      <c r="C82" s="38"/>
      <c r="D82" s="274"/>
      <c r="E82" s="274"/>
      <c r="F82" s="274"/>
      <c r="G82" s="274"/>
      <c r="H82" s="90"/>
      <c r="I82" s="90"/>
      <c r="J82" s="38"/>
      <c r="K82" s="274"/>
      <c r="L82" s="274"/>
      <c r="M82" s="274"/>
      <c r="N82" s="274"/>
      <c r="O82" s="90"/>
      <c r="P82" s="90"/>
      <c r="Q82" s="39"/>
      <c r="R82" s="39"/>
      <c r="S82" s="39"/>
      <c r="T82" s="39"/>
      <c r="U82" s="39"/>
      <c r="V82" s="90"/>
      <c r="W82" s="90"/>
      <c r="X82" s="39"/>
      <c r="Y82" s="39"/>
      <c r="Z82" s="39"/>
      <c r="AA82" s="39"/>
      <c r="AB82" s="39"/>
      <c r="AC82" s="390"/>
      <c r="AD82" s="108"/>
      <c r="AE82" s="38"/>
      <c r="AF82" s="38"/>
      <c r="AG82" s="38"/>
      <c r="AH82" s="38"/>
      <c r="AI82" s="38"/>
      <c r="AJ82" s="38"/>
      <c r="AK82" s="38"/>
      <c r="AL82" s="38"/>
      <c r="AM82" s="42"/>
      <c r="AN82" s="172">
        <f t="shared" si="2"/>
        <v>0</v>
      </c>
    </row>
    <row r="83" spans="1:40" ht="20.149999999999999" customHeight="1" x14ac:dyDescent="0.35">
      <c r="A83" s="43" t="str">
        <f>Janvier!A83</f>
        <v>[ENTRER LE NOM ET LE PRENOM]</v>
      </c>
      <c r="B83" s="273"/>
      <c r="C83" s="38"/>
      <c r="D83" s="274"/>
      <c r="E83" s="274"/>
      <c r="F83" s="274"/>
      <c r="G83" s="274"/>
      <c r="H83" s="90"/>
      <c r="I83" s="90"/>
      <c r="J83" s="38"/>
      <c r="K83" s="274"/>
      <c r="L83" s="274"/>
      <c r="M83" s="274"/>
      <c r="N83" s="274"/>
      <c r="O83" s="90"/>
      <c r="P83" s="90"/>
      <c r="Q83" s="39"/>
      <c r="R83" s="39"/>
      <c r="S83" s="39"/>
      <c r="T83" s="39"/>
      <c r="U83" s="39"/>
      <c r="V83" s="90"/>
      <c r="W83" s="90"/>
      <c r="X83" s="39"/>
      <c r="Y83" s="39"/>
      <c r="Z83" s="39"/>
      <c r="AA83" s="39"/>
      <c r="AB83" s="39"/>
      <c r="AC83" s="390"/>
      <c r="AD83" s="111">
        <f>COUNTIF($B83:$AC83,$AD$4)</f>
        <v>0</v>
      </c>
      <c r="AE83" s="34">
        <f>COUNTIF($B83:$AC83,$AE$4)</f>
        <v>0</v>
      </c>
      <c r="AF83" s="34">
        <f>COUNTIF($B83:$AC83,$AF$4)</f>
        <v>0</v>
      </c>
      <c r="AG83" s="34">
        <f>COUNTIF($B83:$AC83,$AG$4)</f>
        <v>0</v>
      </c>
      <c r="AH83" s="34">
        <f>COUNTIF($B83:$AC83,$AH$4)</f>
        <v>0</v>
      </c>
      <c r="AI83" s="34">
        <f>COUNTIF($B83:$AC83,$AI$4)</f>
        <v>0</v>
      </c>
      <c r="AJ83" s="34">
        <f>COUNTIF($B83:$AC83,$AJ$4)</f>
        <v>0</v>
      </c>
      <c r="AK83" s="34">
        <f>COUNTIF($B83:$AC83,$AK$4)</f>
        <v>0</v>
      </c>
      <c r="AL83" s="34">
        <f>COUNTIF($B83:$AC83,$AL$4)</f>
        <v>0</v>
      </c>
      <c r="AM83" s="42">
        <f>SUM(AD83:AL83)</f>
        <v>0</v>
      </c>
      <c r="AN83" s="172">
        <f t="shared" si="2"/>
        <v>0</v>
      </c>
    </row>
    <row r="84" spans="1:40" ht="20.149999999999999" customHeight="1" x14ac:dyDescent="0.35">
      <c r="A84" s="36" t="str">
        <f>Janvier!A84</f>
        <v>[ENTRER LE NOM ET LE PRENOM] - HEURES ENTREE / SORTIE :</v>
      </c>
      <c r="B84" s="273"/>
      <c r="C84" s="38"/>
      <c r="D84" s="274"/>
      <c r="E84" s="274"/>
      <c r="F84" s="274"/>
      <c r="G84" s="274"/>
      <c r="H84" s="90"/>
      <c r="I84" s="90"/>
      <c r="J84" s="38"/>
      <c r="K84" s="274"/>
      <c r="L84" s="274"/>
      <c r="M84" s="274"/>
      <c r="N84" s="274"/>
      <c r="O84" s="90"/>
      <c r="P84" s="90"/>
      <c r="Q84" s="39"/>
      <c r="R84" s="39"/>
      <c r="S84" s="39"/>
      <c r="T84" s="39"/>
      <c r="U84" s="39"/>
      <c r="V84" s="90"/>
      <c r="W84" s="90"/>
      <c r="X84" s="39"/>
      <c r="Y84" s="39"/>
      <c r="Z84" s="39"/>
      <c r="AA84" s="39"/>
      <c r="AB84" s="39"/>
      <c r="AC84" s="390"/>
      <c r="AD84" s="108"/>
      <c r="AE84" s="38"/>
      <c r="AF84" s="38"/>
      <c r="AG84" s="38"/>
      <c r="AH84" s="38"/>
      <c r="AI84" s="38"/>
      <c r="AJ84" s="38"/>
      <c r="AK84" s="38"/>
      <c r="AL84" s="38"/>
      <c r="AM84" s="42"/>
      <c r="AN84" s="172">
        <f t="shared" si="2"/>
        <v>0</v>
      </c>
    </row>
    <row r="85" spans="1:40" ht="20.149999999999999" customHeight="1" x14ac:dyDescent="0.35">
      <c r="A85" s="43" t="str">
        <f>Janvier!A85</f>
        <v>[ENTRER LE NOM ET LE PRENOM]</v>
      </c>
      <c r="B85" s="273"/>
      <c r="C85" s="38"/>
      <c r="D85" s="274"/>
      <c r="E85" s="274"/>
      <c r="F85" s="274"/>
      <c r="G85" s="274"/>
      <c r="H85" s="90"/>
      <c r="I85" s="90"/>
      <c r="J85" s="38"/>
      <c r="K85" s="274"/>
      <c r="L85" s="274"/>
      <c r="M85" s="274"/>
      <c r="N85" s="274"/>
      <c r="O85" s="90"/>
      <c r="P85" s="90"/>
      <c r="Q85" s="39"/>
      <c r="R85" s="39"/>
      <c r="S85" s="39"/>
      <c r="T85" s="39"/>
      <c r="U85" s="39"/>
      <c r="V85" s="90"/>
      <c r="W85" s="90"/>
      <c r="X85" s="39"/>
      <c r="Y85" s="39"/>
      <c r="Z85" s="39"/>
      <c r="AA85" s="39"/>
      <c r="AB85" s="39"/>
      <c r="AC85" s="390"/>
      <c r="AD85" s="111">
        <f>COUNTIF($B85:$AC85,$AD$4)</f>
        <v>0</v>
      </c>
      <c r="AE85" s="34">
        <f>COUNTIF($B85:$AC85,$AE$4)</f>
        <v>0</v>
      </c>
      <c r="AF85" s="34">
        <f>COUNTIF($B85:$AC85,$AF$4)</f>
        <v>0</v>
      </c>
      <c r="AG85" s="34">
        <f>COUNTIF($B85:$AC85,$AG$4)</f>
        <v>0</v>
      </c>
      <c r="AH85" s="34">
        <f>COUNTIF($B85:$AC85,$AH$4)</f>
        <v>0</v>
      </c>
      <c r="AI85" s="34">
        <f>COUNTIF($B85:$AC85,$AI$4)</f>
        <v>0</v>
      </c>
      <c r="AJ85" s="34">
        <f>COUNTIF($B85:$AC85,$AJ$4)</f>
        <v>0</v>
      </c>
      <c r="AK85" s="34">
        <f>COUNTIF($B85:$AC85,$AK$4)</f>
        <v>0</v>
      </c>
      <c r="AL85" s="34">
        <f>COUNTIF($B85:$AC85,$AL$4)</f>
        <v>0</v>
      </c>
      <c r="AM85" s="42">
        <f>SUM(AD85:AL85)</f>
        <v>0</v>
      </c>
      <c r="AN85" s="172">
        <f t="shared" si="2"/>
        <v>0</v>
      </c>
    </row>
    <row r="86" spans="1:40" ht="20.149999999999999" customHeight="1" thickBot="1" x14ac:dyDescent="0.4">
      <c r="A86" s="67" t="str">
        <f>Janvier!A86</f>
        <v>[ENTRER LE NOM ET LE PRENOM] - HEURES ENTREE / SORTIE :</v>
      </c>
      <c r="B86" s="279"/>
      <c r="C86" s="58"/>
      <c r="D86" s="269"/>
      <c r="E86" s="269"/>
      <c r="F86" s="269"/>
      <c r="G86" s="269"/>
      <c r="H86" s="148"/>
      <c r="I86" s="148"/>
      <c r="J86" s="58"/>
      <c r="K86" s="269"/>
      <c r="L86" s="269"/>
      <c r="M86" s="269"/>
      <c r="N86" s="269"/>
      <c r="O86" s="148"/>
      <c r="P86" s="148"/>
      <c r="Q86" s="59"/>
      <c r="R86" s="59"/>
      <c r="S86" s="59"/>
      <c r="T86" s="59"/>
      <c r="U86" s="59"/>
      <c r="V86" s="148"/>
      <c r="W86" s="148"/>
      <c r="X86" s="59"/>
      <c r="Y86" s="59"/>
      <c r="Z86" s="59"/>
      <c r="AA86" s="59"/>
      <c r="AB86" s="59"/>
      <c r="AC86" s="388"/>
      <c r="AD86" s="130"/>
      <c r="AE86" s="58"/>
      <c r="AF86" s="58"/>
      <c r="AG86" s="58"/>
      <c r="AH86" s="58"/>
      <c r="AI86" s="58"/>
      <c r="AJ86" s="58"/>
      <c r="AK86" s="58"/>
      <c r="AL86" s="58"/>
      <c r="AM86" s="63"/>
      <c r="AN86" s="172">
        <f t="shared" si="2"/>
        <v>0</v>
      </c>
    </row>
    <row r="87" spans="1:40" ht="20.149999999999999" customHeight="1" x14ac:dyDescent="0.35">
      <c r="A87" s="28" t="str">
        <f>Janvier!A87</f>
        <v>[ENTRER LE NOM ET LE PRENOM]</v>
      </c>
      <c r="B87" s="272"/>
      <c r="C87" s="30"/>
      <c r="D87" s="256"/>
      <c r="E87" s="256"/>
      <c r="F87" s="256"/>
      <c r="G87" s="256"/>
      <c r="H87" s="146"/>
      <c r="I87" s="146"/>
      <c r="J87" s="30"/>
      <c r="K87" s="256"/>
      <c r="L87" s="256"/>
      <c r="M87" s="256"/>
      <c r="N87" s="256"/>
      <c r="O87" s="146"/>
      <c r="P87" s="146"/>
      <c r="Q87" s="31"/>
      <c r="R87" s="31"/>
      <c r="S87" s="31"/>
      <c r="T87" s="31"/>
      <c r="U87" s="31"/>
      <c r="V87" s="146"/>
      <c r="W87" s="146"/>
      <c r="X87" s="31"/>
      <c r="Y87" s="31"/>
      <c r="Z87" s="31"/>
      <c r="AA87" s="31"/>
      <c r="AB87" s="31"/>
      <c r="AC87" s="385"/>
      <c r="AD87" s="102">
        <f>COUNTIF($B87:$AC87,$AD$4)</f>
        <v>0</v>
      </c>
      <c r="AE87" s="70">
        <f>COUNTIF($B87:$AC87,$AE$4)</f>
        <v>0</v>
      </c>
      <c r="AF87" s="70">
        <f>COUNTIF($B87:$AC87,$AF$4)</f>
        <v>0</v>
      </c>
      <c r="AG87" s="70">
        <f>COUNTIF($B87:$AC87,$AG$4)</f>
        <v>0</v>
      </c>
      <c r="AH87" s="70">
        <f>COUNTIF($B87:$AC87,$AH$4)</f>
        <v>0</v>
      </c>
      <c r="AI87" s="70">
        <f>COUNTIF($B87:$AC87,$AI$4)</f>
        <v>0</v>
      </c>
      <c r="AJ87" s="70">
        <f>COUNTIF($B87:$AC87,$AJ$4)</f>
        <v>0</v>
      </c>
      <c r="AK87" s="70">
        <f>COUNTIF($B87:$AC87,$AK$4)</f>
        <v>0</v>
      </c>
      <c r="AL87" s="70">
        <f>COUNTIF($B87:$AC87,$AL$4)</f>
        <v>0</v>
      </c>
      <c r="AM87" s="66">
        <f>SUM(AD87:AL87)</f>
        <v>0</v>
      </c>
      <c r="AN87" s="172">
        <f t="shared" si="2"/>
        <v>0</v>
      </c>
    </row>
    <row r="88" spans="1:40" ht="20.149999999999999" customHeight="1" x14ac:dyDescent="0.35">
      <c r="A88" s="36" t="str">
        <f>Janvier!A88</f>
        <v>[ENTRER LE NOM ET LE PRENOM] - HEURES ENTREE / SORTIE :</v>
      </c>
      <c r="B88" s="273"/>
      <c r="C88" s="38"/>
      <c r="D88" s="274"/>
      <c r="E88" s="274"/>
      <c r="F88" s="274"/>
      <c r="G88" s="274"/>
      <c r="H88" s="90"/>
      <c r="I88" s="90"/>
      <c r="J88" s="38"/>
      <c r="K88" s="274"/>
      <c r="L88" s="274"/>
      <c r="M88" s="274"/>
      <c r="N88" s="274"/>
      <c r="O88" s="90"/>
      <c r="P88" s="90"/>
      <c r="Q88" s="39"/>
      <c r="R88" s="39"/>
      <c r="S88" s="39"/>
      <c r="T88" s="39"/>
      <c r="U88" s="39"/>
      <c r="V88" s="90"/>
      <c r="W88" s="90"/>
      <c r="X88" s="39"/>
      <c r="Y88" s="39"/>
      <c r="Z88" s="39"/>
      <c r="AA88" s="39"/>
      <c r="AB88" s="39"/>
      <c r="AC88" s="390"/>
      <c r="AD88" s="108"/>
      <c r="AE88" s="38"/>
      <c r="AF88" s="38"/>
      <c r="AG88" s="38"/>
      <c r="AH88" s="38"/>
      <c r="AI88" s="38"/>
      <c r="AJ88" s="38"/>
      <c r="AK88" s="38"/>
      <c r="AL88" s="38"/>
      <c r="AM88" s="42"/>
      <c r="AN88" s="172">
        <f t="shared" si="2"/>
        <v>0</v>
      </c>
    </row>
    <row r="89" spans="1:40" ht="20.149999999999999" customHeight="1" x14ac:dyDescent="0.35">
      <c r="A89" s="43" t="str">
        <f>Janvier!A89</f>
        <v>[ENTRER LE NOM ET LE PRENOM]</v>
      </c>
      <c r="B89" s="273"/>
      <c r="C89" s="38"/>
      <c r="D89" s="274"/>
      <c r="E89" s="274"/>
      <c r="F89" s="274"/>
      <c r="G89" s="274"/>
      <c r="H89" s="90"/>
      <c r="I89" s="90"/>
      <c r="J89" s="38"/>
      <c r="K89" s="274"/>
      <c r="L89" s="274"/>
      <c r="M89" s="274"/>
      <c r="N89" s="274"/>
      <c r="O89" s="90"/>
      <c r="P89" s="90"/>
      <c r="Q89" s="39"/>
      <c r="R89" s="39"/>
      <c r="S89" s="39"/>
      <c r="T89" s="39"/>
      <c r="U89" s="39"/>
      <c r="V89" s="90"/>
      <c r="W89" s="90"/>
      <c r="X89" s="39"/>
      <c r="Y89" s="39"/>
      <c r="Z89" s="39"/>
      <c r="AA89" s="39"/>
      <c r="AB89" s="39"/>
      <c r="AC89" s="390"/>
      <c r="AD89" s="111">
        <f>COUNTIF($B89:$AC89,$AD$4)</f>
        <v>0</v>
      </c>
      <c r="AE89" s="34">
        <f>COUNTIF($B89:$AC89,$AE$4)</f>
        <v>0</v>
      </c>
      <c r="AF89" s="34">
        <f>COUNTIF($B89:$AC89,$AF$4)</f>
        <v>0</v>
      </c>
      <c r="AG89" s="34">
        <f>COUNTIF($B89:$AC89,$AG$4)</f>
        <v>0</v>
      </c>
      <c r="AH89" s="34">
        <f>COUNTIF($B89:$AC89,$AH$4)</f>
        <v>0</v>
      </c>
      <c r="AI89" s="34">
        <f>COUNTIF($B89:$AC89,$AI$4)</f>
        <v>0</v>
      </c>
      <c r="AJ89" s="34">
        <f>COUNTIF($B89:$AC89,$AJ$4)</f>
        <v>0</v>
      </c>
      <c r="AK89" s="34">
        <f>COUNTIF($B89:$AC89,$AK$4)</f>
        <v>0</v>
      </c>
      <c r="AL89" s="34">
        <f>COUNTIF($B89:$AC89,$AL$4)</f>
        <v>0</v>
      </c>
      <c r="AM89" s="42">
        <f>SUM(AD89:AL89)</f>
        <v>0</v>
      </c>
      <c r="AN89" s="172">
        <f t="shared" si="2"/>
        <v>0</v>
      </c>
    </row>
    <row r="90" spans="1:40" ht="20.149999999999999" customHeight="1" x14ac:dyDescent="0.35">
      <c r="A90" s="36" t="str">
        <f>Janvier!A90</f>
        <v>[ENTRER LE NOM ET LE PRENOM] - HEURES ENTREE / SORTIE :</v>
      </c>
      <c r="B90" s="273"/>
      <c r="C90" s="38"/>
      <c r="D90" s="274"/>
      <c r="E90" s="274"/>
      <c r="F90" s="274"/>
      <c r="G90" s="274"/>
      <c r="H90" s="90"/>
      <c r="I90" s="90"/>
      <c r="J90" s="38"/>
      <c r="K90" s="274"/>
      <c r="L90" s="274"/>
      <c r="M90" s="274"/>
      <c r="N90" s="274"/>
      <c r="O90" s="90"/>
      <c r="P90" s="90"/>
      <c r="Q90" s="39"/>
      <c r="R90" s="39"/>
      <c r="S90" s="39"/>
      <c r="T90" s="39"/>
      <c r="U90" s="39"/>
      <c r="V90" s="90"/>
      <c r="W90" s="90"/>
      <c r="X90" s="39"/>
      <c r="Y90" s="39"/>
      <c r="Z90" s="39"/>
      <c r="AA90" s="39"/>
      <c r="AB90" s="39"/>
      <c r="AC90" s="390"/>
      <c r="AD90" s="108"/>
      <c r="AE90" s="38"/>
      <c r="AF90" s="38"/>
      <c r="AG90" s="38"/>
      <c r="AH90" s="38"/>
      <c r="AI90" s="38"/>
      <c r="AJ90" s="38"/>
      <c r="AK90" s="38"/>
      <c r="AL90" s="38"/>
      <c r="AM90" s="42"/>
      <c r="AN90" s="172">
        <f t="shared" si="2"/>
        <v>0</v>
      </c>
    </row>
    <row r="91" spans="1:40" ht="20.149999999999999" customHeight="1" x14ac:dyDescent="0.35">
      <c r="A91" s="43" t="str">
        <f>Janvier!A91</f>
        <v>[ENTRER LE NOM ET LE PRENOM]</v>
      </c>
      <c r="B91" s="273"/>
      <c r="C91" s="38"/>
      <c r="D91" s="274"/>
      <c r="E91" s="274"/>
      <c r="F91" s="274"/>
      <c r="G91" s="274"/>
      <c r="H91" s="90"/>
      <c r="I91" s="90"/>
      <c r="J91" s="38"/>
      <c r="K91" s="274"/>
      <c r="L91" s="274"/>
      <c r="M91" s="274"/>
      <c r="N91" s="274"/>
      <c r="O91" s="90"/>
      <c r="P91" s="90"/>
      <c r="Q91" s="39"/>
      <c r="R91" s="39"/>
      <c r="S91" s="39"/>
      <c r="T91" s="39"/>
      <c r="U91" s="39"/>
      <c r="V91" s="90"/>
      <c r="W91" s="90"/>
      <c r="X91" s="39"/>
      <c r="Y91" s="39"/>
      <c r="Z91" s="39"/>
      <c r="AA91" s="39"/>
      <c r="AB91" s="39"/>
      <c r="AC91" s="390"/>
      <c r="AD91" s="111">
        <f>COUNTIF($B91:$AC91,$AD$4)</f>
        <v>0</v>
      </c>
      <c r="AE91" s="34">
        <f>COUNTIF($B91:$AC91,$AE$4)</f>
        <v>0</v>
      </c>
      <c r="AF91" s="34">
        <f>COUNTIF($B91:$AC91,$AF$4)</f>
        <v>0</v>
      </c>
      <c r="AG91" s="34">
        <f>COUNTIF($B91:$AC91,$AG$4)</f>
        <v>0</v>
      </c>
      <c r="AH91" s="34">
        <f>COUNTIF($B91:$AC91,$AH$4)</f>
        <v>0</v>
      </c>
      <c r="AI91" s="34">
        <f>COUNTIF($B91:$AC91,$AI$4)</f>
        <v>0</v>
      </c>
      <c r="AJ91" s="34">
        <f>COUNTIF($B91:$AC91,$AJ$4)</f>
        <v>0</v>
      </c>
      <c r="AK91" s="34">
        <f>COUNTIF($B91:$AC91,$AK$4)</f>
        <v>0</v>
      </c>
      <c r="AL91" s="34">
        <f>COUNTIF($B91:$AC91,$AL$4)</f>
        <v>0</v>
      </c>
      <c r="AM91" s="42">
        <f>SUM(AD91:AL91)</f>
        <v>0</v>
      </c>
      <c r="AN91" s="172">
        <f t="shared" si="2"/>
        <v>0</v>
      </c>
    </row>
    <row r="92" spans="1:40" ht="20.149999999999999" customHeight="1" x14ac:dyDescent="0.35">
      <c r="A92" s="36" t="str">
        <f>Janvier!A92</f>
        <v>[ENTRER LE NOM ET LE PRENOM] - HEURES ENTREE / SORTIE :</v>
      </c>
      <c r="B92" s="273"/>
      <c r="C92" s="38"/>
      <c r="D92" s="274"/>
      <c r="E92" s="274"/>
      <c r="F92" s="274"/>
      <c r="G92" s="274"/>
      <c r="H92" s="90"/>
      <c r="I92" s="90"/>
      <c r="J92" s="38"/>
      <c r="K92" s="274"/>
      <c r="L92" s="274"/>
      <c r="M92" s="274"/>
      <c r="N92" s="274"/>
      <c r="O92" s="90"/>
      <c r="P92" s="90"/>
      <c r="Q92" s="39"/>
      <c r="R92" s="39"/>
      <c r="S92" s="39"/>
      <c r="T92" s="39"/>
      <c r="U92" s="39"/>
      <c r="V92" s="90"/>
      <c r="W92" s="90"/>
      <c r="X92" s="39"/>
      <c r="Y92" s="39"/>
      <c r="Z92" s="39"/>
      <c r="AA92" s="39"/>
      <c r="AB92" s="39"/>
      <c r="AC92" s="390"/>
      <c r="AD92" s="108"/>
      <c r="AE92" s="38"/>
      <c r="AF92" s="38"/>
      <c r="AG92" s="38"/>
      <c r="AH92" s="38"/>
      <c r="AI92" s="38"/>
      <c r="AJ92" s="38"/>
      <c r="AK92" s="38"/>
      <c r="AL92" s="38"/>
      <c r="AM92" s="42"/>
      <c r="AN92" s="172">
        <f t="shared" si="2"/>
        <v>0</v>
      </c>
    </row>
    <row r="93" spans="1:40" ht="20.149999999999999" customHeight="1" x14ac:dyDescent="0.35">
      <c r="A93" s="43" t="str">
        <f>Janvier!A93</f>
        <v>[ENTRER LE NOM ET LE PRENOM]</v>
      </c>
      <c r="B93" s="273"/>
      <c r="C93" s="38"/>
      <c r="D93" s="274"/>
      <c r="E93" s="274"/>
      <c r="F93" s="274"/>
      <c r="G93" s="274"/>
      <c r="H93" s="90"/>
      <c r="I93" s="90"/>
      <c r="J93" s="38"/>
      <c r="K93" s="274"/>
      <c r="L93" s="274"/>
      <c r="M93" s="274"/>
      <c r="N93" s="274"/>
      <c r="O93" s="90"/>
      <c r="P93" s="90"/>
      <c r="Q93" s="39"/>
      <c r="R93" s="39"/>
      <c r="S93" s="39"/>
      <c r="T93" s="39"/>
      <c r="U93" s="39"/>
      <c r="V93" s="90"/>
      <c r="W93" s="90"/>
      <c r="X93" s="39"/>
      <c r="Y93" s="39"/>
      <c r="Z93" s="39"/>
      <c r="AA93" s="39"/>
      <c r="AB93" s="39"/>
      <c r="AC93" s="390"/>
      <c r="AD93" s="111">
        <f>COUNTIF($B93:$AC93,$AD$4)</f>
        <v>0</v>
      </c>
      <c r="AE93" s="34">
        <f>COUNTIF($B93:$AC93,$AE$4)</f>
        <v>0</v>
      </c>
      <c r="AF93" s="34">
        <f>COUNTIF($B93:$AC93,$AF$4)</f>
        <v>0</v>
      </c>
      <c r="AG93" s="34">
        <f>COUNTIF($B93:$AC93,$AG$4)</f>
        <v>0</v>
      </c>
      <c r="AH93" s="34">
        <f>COUNTIF($B93:$AC93,$AH$4)</f>
        <v>0</v>
      </c>
      <c r="AI93" s="34">
        <f>COUNTIF($B93:$AC93,$AI$4)</f>
        <v>0</v>
      </c>
      <c r="AJ93" s="34">
        <f>COUNTIF($B93:$AC93,$AJ$4)</f>
        <v>0</v>
      </c>
      <c r="AK93" s="34">
        <f>COUNTIF($B93:$AC93,$AK$4)</f>
        <v>0</v>
      </c>
      <c r="AL93" s="34">
        <f>COUNTIF($B93:$AC93,$AL$4)</f>
        <v>0</v>
      </c>
      <c r="AM93" s="42">
        <f>SUM(AD93:AL93)</f>
        <v>0</v>
      </c>
      <c r="AN93" s="172">
        <f t="shared" si="2"/>
        <v>0</v>
      </c>
    </row>
    <row r="94" spans="1:40" ht="20.149999999999999" customHeight="1" x14ac:dyDescent="0.35">
      <c r="A94" s="36" t="str">
        <f>Janvier!A94</f>
        <v>[ENTRER LE NOM ET LE PRENOM] - HEURES ENTREE / SORTIE :</v>
      </c>
      <c r="B94" s="273"/>
      <c r="C94" s="38"/>
      <c r="D94" s="274"/>
      <c r="E94" s="274"/>
      <c r="F94" s="274"/>
      <c r="G94" s="274"/>
      <c r="H94" s="90"/>
      <c r="I94" s="90"/>
      <c r="J94" s="38"/>
      <c r="K94" s="274"/>
      <c r="L94" s="274"/>
      <c r="M94" s="274"/>
      <c r="N94" s="274"/>
      <c r="O94" s="90"/>
      <c r="P94" s="90"/>
      <c r="Q94" s="39"/>
      <c r="R94" s="39"/>
      <c r="S94" s="39"/>
      <c r="T94" s="39"/>
      <c r="U94" s="39"/>
      <c r="V94" s="90"/>
      <c r="W94" s="90"/>
      <c r="X94" s="39"/>
      <c r="Y94" s="39"/>
      <c r="Z94" s="39"/>
      <c r="AA94" s="39"/>
      <c r="AB94" s="39"/>
      <c r="AC94" s="390"/>
      <c r="AD94" s="108"/>
      <c r="AE94" s="38"/>
      <c r="AF94" s="38"/>
      <c r="AG94" s="38"/>
      <c r="AH94" s="38"/>
      <c r="AI94" s="38"/>
      <c r="AJ94" s="38"/>
      <c r="AK94" s="38"/>
      <c r="AL94" s="38"/>
      <c r="AM94" s="42"/>
      <c r="AN94" s="172">
        <f t="shared" si="2"/>
        <v>0</v>
      </c>
    </row>
    <row r="95" spans="1:40" ht="20.149999999999999" customHeight="1" x14ac:dyDescent="0.35">
      <c r="A95" s="43" t="str">
        <f>Janvier!A95</f>
        <v>[ENTRER LE NOM ET LE PRENOM]</v>
      </c>
      <c r="B95" s="273"/>
      <c r="C95" s="38"/>
      <c r="D95" s="274"/>
      <c r="E95" s="274"/>
      <c r="F95" s="274"/>
      <c r="G95" s="274"/>
      <c r="H95" s="90"/>
      <c r="I95" s="90"/>
      <c r="J95" s="38"/>
      <c r="K95" s="274"/>
      <c r="L95" s="274"/>
      <c r="M95" s="274"/>
      <c r="N95" s="274"/>
      <c r="O95" s="90"/>
      <c r="P95" s="90"/>
      <c r="Q95" s="39"/>
      <c r="R95" s="39"/>
      <c r="S95" s="39"/>
      <c r="T95" s="39"/>
      <c r="U95" s="39"/>
      <c r="V95" s="90"/>
      <c r="W95" s="90"/>
      <c r="X95" s="39"/>
      <c r="Y95" s="39"/>
      <c r="Z95" s="39"/>
      <c r="AA95" s="39"/>
      <c r="AB95" s="39"/>
      <c r="AC95" s="390"/>
      <c r="AD95" s="111">
        <f>COUNTIF($B95:$AC95,$AD$4)</f>
        <v>0</v>
      </c>
      <c r="AE95" s="34">
        <f>COUNTIF($B95:$AC95,$AE$4)</f>
        <v>0</v>
      </c>
      <c r="AF95" s="34">
        <f>COUNTIF($B95:$AC95,$AF$4)</f>
        <v>0</v>
      </c>
      <c r="AG95" s="34">
        <f>COUNTIF($B95:$AC95,$AG$4)</f>
        <v>0</v>
      </c>
      <c r="AH95" s="34">
        <f>COUNTIF($B95:$AC95,$AH$4)</f>
        <v>0</v>
      </c>
      <c r="AI95" s="34">
        <f>COUNTIF($B95:$AC95,$AI$4)</f>
        <v>0</v>
      </c>
      <c r="AJ95" s="34">
        <f>COUNTIF($B95:$AC95,$AJ$4)</f>
        <v>0</v>
      </c>
      <c r="AK95" s="34">
        <f>COUNTIF($B95:$AC95,$AK$4)</f>
        <v>0</v>
      </c>
      <c r="AL95" s="34">
        <f>COUNTIF($B95:$AC95,$AL$4)</f>
        <v>0</v>
      </c>
      <c r="AM95" s="42">
        <f>SUM(AD95:AL95)</f>
        <v>0</v>
      </c>
      <c r="AN95" s="172">
        <f t="shared" si="2"/>
        <v>0</v>
      </c>
    </row>
    <row r="96" spans="1:40" ht="20.149999999999999" customHeight="1" x14ac:dyDescent="0.35">
      <c r="A96" s="36" t="str">
        <f>Janvier!A96</f>
        <v>[ENTRER LE NOM ET LE PRENOM] - HEURES ENTREE / SORTIE :</v>
      </c>
      <c r="B96" s="273"/>
      <c r="C96" s="38"/>
      <c r="D96" s="274"/>
      <c r="E96" s="274"/>
      <c r="F96" s="274"/>
      <c r="G96" s="274"/>
      <c r="H96" s="90"/>
      <c r="I96" s="90"/>
      <c r="J96" s="38"/>
      <c r="K96" s="274"/>
      <c r="L96" s="274"/>
      <c r="M96" s="274"/>
      <c r="N96" s="274"/>
      <c r="O96" s="90"/>
      <c r="P96" s="90"/>
      <c r="Q96" s="39"/>
      <c r="R96" s="39"/>
      <c r="S96" s="39"/>
      <c r="T96" s="39"/>
      <c r="U96" s="39"/>
      <c r="V96" s="90"/>
      <c r="W96" s="90"/>
      <c r="X96" s="39"/>
      <c r="Y96" s="39"/>
      <c r="Z96" s="39"/>
      <c r="AA96" s="39"/>
      <c r="AB96" s="39"/>
      <c r="AC96" s="390"/>
      <c r="AD96" s="108"/>
      <c r="AE96" s="38"/>
      <c r="AF96" s="38"/>
      <c r="AG96" s="38"/>
      <c r="AH96" s="38"/>
      <c r="AI96" s="38"/>
      <c r="AJ96" s="38"/>
      <c r="AK96" s="38"/>
      <c r="AL96" s="38"/>
      <c r="AM96" s="42"/>
      <c r="AN96" s="172">
        <f t="shared" si="2"/>
        <v>0</v>
      </c>
    </row>
    <row r="97" spans="1:40" ht="20.149999999999999" customHeight="1" x14ac:dyDescent="0.35">
      <c r="A97" s="43" t="str">
        <f>Janvier!A97</f>
        <v>[ENTRER LE NOM ET LE PRENOM]</v>
      </c>
      <c r="B97" s="273"/>
      <c r="C97" s="38"/>
      <c r="D97" s="274"/>
      <c r="E97" s="274"/>
      <c r="F97" s="274"/>
      <c r="G97" s="274"/>
      <c r="H97" s="90"/>
      <c r="I97" s="90"/>
      <c r="J97" s="38"/>
      <c r="K97" s="274"/>
      <c r="L97" s="274"/>
      <c r="M97" s="274"/>
      <c r="N97" s="274"/>
      <c r="O97" s="90"/>
      <c r="P97" s="90"/>
      <c r="Q97" s="39"/>
      <c r="R97" s="39"/>
      <c r="S97" s="39"/>
      <c r="T97" s="39"/>
      <c r="U97" s="39"/>
      <c r="V97" s="90"/>
      <c r="W97" s="90"/>
      <c r="X97" s="39"/>
      <c r="Y97" s="39"/>
      <c r="Z97" s="39"/>
      <c r="AA97" s="39"/>
      <c r="AB97" s="39"/>
      <c r="AC97" s="390"/>
      <c r="AD97" s="111">
        <f>COUNTIF($B97:$AC97,$AD$4)</f>
        <v>0</v>
      </c>
      <c r="AE97" s="34">
        <f>COUNTIF($B97:$AC97,$AE$4)</f>
        <v>0</v>
      </c>
      <c r="AF97" s="34">
        <f>COUNTIF($B97:$AC97,$AF$4)</f>
        <v>0</v>
      </c>
      <c r="AG97" s="34">
        <f>COUNTIF($B97:$AC97,$AG$4)</f>
        <v>0</v>
      </c>
      <c r="AH97" s="34">
        <f>COUNTIF($B97:$AC97,$AH$4)</f>
        <v>0</v>
      </c>
      <c r="AI97" s="34">
        <f>COUNTIF($B97:$AC97,$AI$4)</f>
        <v>0</v>
      </c>
      <c r="AJ97" s="34">
        <f>COUNTIF($B97:$AC97,$AJ$4)</f>
        <v>0</v>
      </c>
      <c r="AK97" s="34">
        <f>COUNTIF($B97:$AC97,$AK$4)</f>
        <v>0</v>
      </c>
      <c r="AL97" s="34">
        <f>COUNTIF($B97:$AC97,$AL$4)</f>
        <v>0</v>
      </c>
      <c r="AM97" s="42">
        <f>SUM(AD97:AL97)</f>
        <v>0</v>
      </c>
      <c r="AN97" s="172">
        <f t="shared" si="2"/>
        <v>0</v>
      </c>
    </row>
    <row r="98" spans="1:40" ht="20.149999999999999" customHeight="1" x14ac:dyDescent="0.35">
      <c r="A98" s="36" t="str">
        <f>Janvier!A98</f>
        <v>[ENTRER LE NOM ET LE PRENOM] - HEURES ENTREE / SORTIE :</v>
      </c>
      <c r="B98" s="273"/>
      <c r="C98" s="38"/>
      <c r="D98" s="274"/>
      <c r="E98" s="274"/>
      <c r="F98" s="274"/>
      <c r="G98" s="274"/>
      <c r="H98" s="90"/>
      <c r="I98" s="90"/>
      <c r="J98" s="38"/>
      <c r="K98" s="274"/>
      <c r="L98" s="274"/>
      <c r="M98" s="274"/>
      <c r="N98" s="274"/>
      <c r="O98" s="90"/>
      <c r="P98" s="90"/>
      <c r="Q98" s="39"/>
      <c r="R98" s="39"/>
      <c r="S98" s="39"/>
      <c r="T98" s="39"/>
      <c r="U98" s="39"/>
      <c r="V98" s="90"/>
      <c r="W98" s="90"/>
      <c r="X98" s="39"/>
      <c r="Y98" s="39"/>
      <c r="Z98" s="39"/>
      <c r="AA98" s="39"/>
      <c r="AB98" s="39"/>
      <c r="AC98" s="390"/>
      <c r="AD98" s="108"/>
      <c r="AE98" s="38"/>
      <c r="AF98" s="38"/>
      <c r="AG98" s="38"/>
      <c r="AH98" s="38"/>
      <c r="AI98" s="38"/>
      <c r="AJ98" s="38"/>
      <c r="AK98" s="38"/>
      <c r="AL98" s="38"/>
      <c r="AM98" s="42"/>
      <c r="AN98" s="172">
        <f t="shared" si="2"/>
        <v>0</v>
      </c>
    </row>
    <row r="99" spans="1:40" ht="20.149999999999999" customHeight="1" x14ac:dyDescent="0.35">
      <c r="A99" s="115" t="str">
        <f>Janvier!A99</f>
        <v>[ENTRER LE NOM ET LE PRENOM]</v>
      </c>
      <c r="B99" s="275"/>
      <c r="C99" s="96"/>
      <c r="D99" s="276"/>
      <c r="E99" s="276"/>
      <c r="F99" s="276"/>
      <c r="G99" s="276"/>
      <c r="H99" s="95"/>
      <c r="I99" s="95"/>
      <c r="J99" s="96"/>
      <c r="K99" s="276"/>
      <c r="L99" s="276"/>
      <c r="M99" s="276"/>
      <c r="N99" s="276"/>
      <c r="O99" s="95"/>
      <c r="P99" s="95"/>
      <c r="Q99" s="97"/>
      <c r="R99" s="97"/>
      <c r="S99" s="97"/>
      <c r="T99" s="97"/>
      <c r="U99" s="97"/>
      <c r="V99" s="95"/>
      <c r="W99" s="95"/>
      <c r="X99" s="97"/>
      <c r="Y99" s="97"/>
      <c r="Z99" s="97"/>
      <c r="AA99" s="97"/>
      <c r="AB99" s="97"/>
      <c r="AC99" s="391"/>
      <c r="AD99" s="111">
        <f>COUNTIF($B99:$AC99,$AD$4)</f>
        <v>0</v>
      </c>
      <c r="AE99" s="34">
        <f>COUNTIF($B99:$AC99,$AE$4)</f>
        <v>0</v>
      </c>
      <c r="AF99" s="34">
        <f>COUNTIF($B99:$AC99,$AF$4)</f>
        <v>0</v>
      </c>
      <c r="AG99" s="34">
        <f>COUNTIF($B99:$AC99,$AG$4)</f>
        <v>0</v>
      </c>
      <c r="AH99" s="34">
        <f>COUNTIF($B99:$AC99,$AH$4)</f>
        <v>0</v>
      </c>
      <c r="AI99" s="34">
        <f>COUNTIF($B99:$AC99,$AI$4)</f>
        <v>0</v>
      </c>
      <c r="AJ99" s="34">
        <f>COUNTIF($B99:$AC99,$AJ$4)</f>
        <v>0</v>
      </c>
      <c r="AK99" s="34">
        <f>COUNTIF($B99:$AC99,$AK$4)</f>
        <v>0</v>
      </c>
      <c r="AL99" s="34">
        <f>COUNTIF($B99:$AC99,$AL$4)</f>
        <v>0</v>
      </c>
      <c r="AM99" s="118">
        <f>SUM(AD99:AL99)</f>
        <v>0</v>
      </c>
      <c r="AN99" s="172">
        <f t="shared" si="2"/>
        <v>0</v>
      </c>
    </row>
    <row r="100" spans="1:40" ht="20.149999999999999" customHeight="1" x14ac:dyDescent="0.35">
      <c r="A100" s="141" t="str">
        <f>Janvier!A100</f>
        <v>[ENTRER LE NOM ET LE PRENOM] - HEURES ENTREE / SORTIE :</v>
      </c>
      <c r="B100" s="280"/>
      <c r="C100" s="142"/>
      <c r="D100" s="282"/>
      <c r="E100" s="282"/>
      <c r="F100" s="282"/>
      <c r="G100" s="282"/>
      <c r="H100" s="281"/>
      <c r="I100" s="281"/>
      <c r="J100" s="142"/>
      <c r="K100" s="282"/>
      <c r="L100" s="282"/>
      <c r="M100" s="282"/>
      <c r="N100" s="282"/>
      <c r="O100" s="281"/>
      <c r="P100" s="281"/>
      <c r="Q100" s="143"/>
      <c r="R100" s="143"/>
      <c r="S100" s="143"/>
      <c r="T100" s="143"/>
      <c r="U100" s="143"/>
      <c r="V100" s="281"/>
      <c r="W100" s="281"/>
      <c r="X100" s="143"/>
      <c r="Y100" s="143"/>
      <c r="Z100" s="143"/>
      <c r="AA100" s="143"/>
      <c r="AB100" s="143"/>
      <c r="AC100" s="392"/>
      <c r="AD100" s="144"/>
      <c r="AE100" s="142"/>
      <c r="AF100" s="142"/>
      <c r="AG100" s="142"/>
      <c r="AH100" s="142"/>
      <c r="AI100" s="142"/>
      <c r="AJ100" s="142"/>
      <c r="AK100" s="142"/>
      <c r="AL100" s="142"/>
      <c r="AM100" s="145"/>
      <c r="AN100" s="172">
        <f t="shared" si="2"/>
        <v>0</v>
      </c>
    </row>
    <row r="101" spans="1:40" ht="20.149999999999999" customHeight="1" x14ac:dyDescent="0.35">
      <c r="A101" s="51" t="str">
        <f>Janvier!A101</f>
        <v>[ENTRER LE NOM ET LE PRENOM]</v>
      </c>
      <c r="B101" s="278"/>
      <c r="C101" s="53"/>
      <c r="D101" s="257"/>
      <c r="E101" s="257"/>
      <c r="F101" s="257"/>
      <c r="G101" s="257"/>
      <c r="H101" s="84"/>
      <c r="I101" s="84"/>
      <c r="J101" s="53"/>
      <c r="K101" s="257"/>
      <c r="L101" s="257"/>
      <c r="M101" s="257"/>
      <c r="N101" s="257"/>
      <c r="O101" s="84"/>
      <c r="P101" s="84"/>
      <c r="Q101" s="54"/>
      <c r="R101" s="54"/>
      <c r="S101" s="54"/>
      <c r="T101" s="54"/>
      <c r="U101" s="54"/>
      <c r="V101" s="84"/>
      <c r="W101" s="84"/>
      <c r="X101" s="54"/>
      <c r="Y101" s="54"/>
      <c r="Z101" s="54"/>
      <c r="AA101" s="54"/>
      <c r="AB101" s="54"/>
      <c r="AC101" s="381"/>
      <c r="AD101" s="111">
        <f>COUNTIF($B101:$AC101,$AD$4)</f>
        <v>0</v>
      </c>
      <c r="AE101" s="34">
        <f>COUNTIF($B101:$AC101,$AE$4)</f>
        <v>0</v>
      </c>
      <c r="AF101" s="34">
        <f>COUNTIF($B101:$AC101,$AF$4)</f>
        <v>0</v>
      </c>
      <c r="AG101" s="34">
        <f>COUNTIF($B101:$AC101,$AG$4)</f>
        <v>0</v>
      </c>
      <c r="AH101" s="34">
        <f>COUNTIF($B101:$AC101,$AH$4)</f>
        <v>0</v>
      </c>
      <c r="AI101" s="34">
        <f>COUNTIF($B101:$AC101,$AI$4)</f>
        <v>0</v>
      </c>
      <c r="AJ101" s="34">
        <f>COUNTIF($B101:$AC101,$AJ$4)</f>
        <v>0</v>
      </c>
      <c r="AK101" s="34">
        <f>COUNTIF($B101:$AC101,$AK$4)</f>
        <v>0</v>
      </c>
      <c r="AL101" s="34">
        <f>COUNTIF($B101:$AC101,$AL$4)</f>
        <v>0</v>
      </c>
      <c r="AM101" s="133">
        <f>SUM(AD101:AL101)</f>
        <v>0</v>
      </c>
      <c r="AN101" s="172">
        <f t="shared" si="2"/>
        <v>0</v>
      </c>
    </row>
    <row r="102" spans="1:40" ht="20.149999999999999" customHeight="1" x14ac:dyDescent="0.35">
      <c r="A102" s="36" t="str">
        <f>Janvier!A102</f>
        <v>[ENTRER LE NOM ET LE PRENOM] - HEURES ENTREE / SORTIE :</v>
      </c>
      <c r="B102" s="273"/>
      <c r="C102" s="38"/>
      <c r="D102" s="274"/>
      <c r="E102" s="274"/>
      <c r="F102" s="274"/>
      <c r="G102" s="274"/>
      <c r="H102" s="90"/>
      <c r="I102" s="90"/>
      <c r="J102" s="38"/>
      <c r="K102" s="274"/>
      <c r="L102" s="274"/>
      <c r="M102" s="274"/>
      <c r="N102" s="274"/>
      <c r="O102" s="90"/>
      <c r="P102" s="90"/>
      <c r="Q102" s="39"/>
      <c r="R102" s="39"/>
      <c r="S102" s="39"/>
      <c r="T102" s="39"/>
      <c r="U102" s="39"/>
      <c r="V102" s="90"/>
      <c r="W102" s="90"/>
      <c r="X102" s="39"/>
      <c r="Y102" s="39"/>
      <c r="Z102" s="39"/>
      <c r="AA102" s="39"/>
      <c r="AB102" s="39"/>
      <c r="AC102" s="390"/>
      <c r="AD102" s="108"/>
      <c r="AE102" s="38"/>
      <c r="AF102" s="38"/>
      <c r="AG102" s="38"/>
      <c r="AH102" s="38"/>
      <c r="AI102" s="38"/>
      <c r="AJ102" s="38"/>
      <c r="AK102" s="38"/>
      <c r="AL102" s="38"/>
      <c r="AM102" s="42"/>
      <c r="AN102" s="172">
        <f t="shared" si="2"/>
        <v>0</v>
      </c>
    </row>
    <row r="103" spans="1:40" ht="20.149999999999999" customHeight="1" x14ac:dyDescent="0.35">
      <c r="A103" s="43" t="str">
        <f>Janvier!A103</f>
        <v>[ENTRER LE NOM ET LE PRENOM]</v>
      </c>
      <c r="B103" s="273"/>
      <c r="C103" s="38"/>
      <c r="D103" s="274"/>
      <c r="E103" s="274"/>
      <c r="F103" s="274"/>
      <c r="G103" s="274"/>
      <c r="H103" s="90"/>
      <c r="I103" s="90"/>
      <c r="J103" s="38"/>
      <c r="K103" s="274"/>
      <c r="L103" s="274"/>
      <c r="M103" s="274"/>
      <c r="N103" s="274"/>
      <c r="O103" s="90"/>
      <c r="P103" s="90"/>
      <c r="Q103" s="39"/>
      <c r="R103" s="39"/>
      <c r="S103" s="39"/>
      <c r="T103" s="39"/>
      <c r="U103" s="39"/>
      <c r="V103" s="90"/>
      <c r="W103" s="90"/>
      <c r="X103" s="39"/>
      <c r="Y103" s="39"/>
      <c r="Z103" s="39"/>
      <c r="AA103" s="39"/>
      <c r="AB103" s="39"/>
      <c r="AC103" s="390"/>
      <c r="AD103" s="111">
        <f>COUNTIF($B103:$AC103,$AD$4)</f>
        <v>0</v>
      </c>
      <c r="AE103" s="34">
        <f>COUNTIF($B103:$AC103,$AE$4)</f>
        <v>0</v>
      </c>
      <c r="AF103" s="34">
        <f>COUNTIF($B103:$AC103,$AF$4)</f>
        <v>0</v>
      </c>
      <c r="AG103" s="34">
        <f>COUNTIF($B103:$AC103,$AG$4)</f>
        <v>0</v>
      </c>
      <c r="AH103" s="34">
        <f>COUNTIF($B103:$AC103,$AH$4)</f>
        <v>0</v>
      </c>
      <c r="AI103" s="34">
        <f>COUNTIF($B103:$AC103,$AI$4)</f>
        <v>0</v>
      </c>
      <c r="AJ103" s="34">
        <f>COUNTIF($B103:$AC103,$AJ$4)</f>
        <v>0</v>
      </c>
      <c r="AK103" s="34">
        <f>COUNTIF($B103:$AC103,$AK$4)</f>
        <v>0</v>
      </c>
      <c r="AL103" s="34">
        <f>COUNTIF($B103:$AC103,$AL$4)</f>
        <v>0</v>
      </c>
      <c r="AM103" s="42">
        <f>SUM(AD103:AL103)</f>
        <v>0</v>
      </c>
      <c r="AN103" s="172">
        <f t="shared" si="2"/>
        <v>0</v>
      </c>
    </row>
    <row r="104" spans="1:40" ht="20.149999999999999" customHeight="1" x14ac:dyDescent="0.35">
      <c r="A104" s="36" t="str">
        <f>Janvier!A104</f>
        <v>[ENTRER LE NOM ET LE PRENOM] - HEURES ENTREE / SORTIE :</v>
      </c>
      <c r="B104" s="273"/>
      <c r="C104" s="38"/>
      <c r="D104" s="274"/>
      <c r="E104" s="274"/>
      <c r="F104" s="274"/>
      <c r="G104" s="274"/>
      <c r="H104" s="90"/>
      <c r="I104" s="90"/>
      <c r="J104" s="38"/>
      <c r="K104" s="274"/>
      <c r="L104" s="274"/>
      <c r="M104" s="274"/>
      <c r="N104" s="274"/>
      <c r="O104" s="90"/>
      <c r="P104" s="90"/>
      <c r="Q104" s="39"/>
      <c r="R104" s="39"/>
      <c r="S104" s="39"/>
      <c r="T104" s="39"/>
      <c r="U104" s="39"/>
      <c r="V104" s="90"/>
      <c r="W104" s="90"/>
      <c r="X104" s="39"/>
      <c r="Y104" s="39"/>
      <c r="Z104" s="39"/>
      <c r="AA104" s="39"/>
      <c r="AB104" s="39"/>
      <c r="AC104" s="390"/>
      <c r="AD104" s="108"/>
      <c r="AE104" s="38"/>
      <c r="AF104" s="38"/>
      <c r="AG104" s="38"/>
      <c r="AH104" s="38"/>
      <c r="AI104" s="38"/>
      <c r="AJ104" s="38"/>
      <c r="AK104" s="38"/>
      <c r="AL104" s="38"/>
      <c r="AM104" s="42"/>
      <c r="AN104" s="172">
        <f t="shared" si="2"/>
        <v>0</v>
      </c>
    </row>
    <row r="105" spans="1:40" ht="20.149999999999999" customHeight="1" x14ac:dyDescent="0.35">
      <c r="A105" s="43" t="str">
        <f>Janvier!A105</f>
        <v>[ENTRER LE NOM ET LE PRENOM]</v>
      </c>
      <c r="B105" s="273"/>
      <c r="C105" s="38"/>
      <c r="D105" s="274"/>
      <c r="E105" s="274"/>
      <c r="F105" s="274"/>
      <c r="G105" s="274"/>
      <c r="H105" s="90"/>
      <c r="I105" s="90"/>
      <c r="J105" s="38"/>
      <c r="K105" s="274"/>
      <c r="L105" s="274"/>
      <c r="M105" s="274"/>
      <c r="N105" s="274"/>
      <c r="O105" s="90"/>
      <c r="P105" s="90"/>
      <c r="Q105" s="39"/>
      <c r="R105" s="39"/>
      <c r="S105" s="39"/>
      <c r="T105" s="39"/>
      <c r="U105" s="39"/>
      <c r="V105" s="90"/>
      <c r="W105" s="90"/>
      <c r="X105" s="39"/>
      <c r="Y105" s="39"/>
      <c r="Z105" s="39"/>
      <c r="AA105" s="39"/>
      <c r="AB105" s="39"/>
      <c r="AC105" s="390"/>
      <c r="AD105" s="111">
        <f>COUNTIF($B105:$AC105,$AD$4)</f>
        <v>0</v>
      </c>
      <c r="AE105" s="34">
        <f>COUNTIF($B105:$AC105,$AE$4)</f>
        <v>0</v>
      </c>
      <c r="AF105" s="34">
        <f>COUNTIF($B105:$AC105,$AF$4)</f>
        <v>0</v>
      </c>
      <c r="AG105" s="34">
        <f>COUNTIF($B105:$AC105,$AG$4)</f>
        <v>0</v>
      </c>
      <c r="AH105" s="34">
        <f>COUNTIF($B105:$AC105,$AH$4)</f>
        <v>0</v>
      </c>
      <c r="AI105" s="34">
        <f>COUNTIF($B105:$AC105,$AI$4)</f>
        <v>0</v>
      </c>
      <c r="AJ105" s="34">
        <f>COUNTIF($B105:$AC105,$AJ$4)</f>
        <v>0</v>
      </c>
      <c r="AK105" s="34">
        <f>COUNTIF($B105:$AC105,$AK$4)</f>
        <v>0</v>
      </c>
      <c r="AL105" s="34">
        <f>COUNTIF($B105:$AC105,$AL$4)</f>
        <v>0</v>
      </c>
      <c r="AM105" s="42">
        <f>SUM(AD105:AL105)</f>
        <v>0</v>
      </c>
      <c r="AN105" s="172">
        <f t="shared" si="2"/>
        <v>0</v>
      </c>
    </row>
    <row r="106" spans="1:40" ht="20.149999999999999" customHeight="1" x14ac:dyDescent="0.35">
      <c r="A106" s="36" t="str">
        <f>Janvier!A106</f>
        <v>[ENTRER LE NOM ET LE PRENOM] - HEURES ENTREE / SORTIE :</v>
      </c>
      <c r="B106" s="273"/>
      <c r="C106" s="38"/>
      <c r="D106" s="274"/>
      <c r="E106" s="274"/>
      <c r="F106" s="274"/>
      <c r="G106" s="274"/>
      <c r="H106" s="90"/>
      <c r="I106" s="90"/>
      <c r="J106" s="38"/>
      <c r="K106" s="274"/>
      <c r="L106" s="274"/>
      <c r="M106" s="274"/>
      <c r="N106" s="274"/>
      <c r="O106" s="90"/>
      <c r="P106" s="90"/>
      <c r="Q106" s="39"/>
      <c r="R106" s="39"/>
      <c r="S106" s="39"/>
      <c r="T106" s="39"/>
      <c r="U106" s="39"/>
      <c r="V106" s="90"/>
      <c r="W106" s="90"/>
      <c r="X106" s="39"/>
      <c r="Y106" s="39"/>
      <c r="Z106" s="39"/>
      <c r="AA106" s="39"/>
      <c r="AB106" s="39"/>
      <c r="AC106" s="390"/>
      <c r="AD106" s="108"/>
      <c r="AE106" s="38"/>
      <c r="AF106" s="38"/>
      <c r="AG106" s="38"/>
      <c r="AH106" s="38"/>
      <c r="AI106" s="38"/>
      <c r="AJ106" s="38"/>
      <c r="AK106" s="38"/>
      <c r="AL106" s="38"/>
      <c r="AM106" s="42"/>
      <c r="AN106" s="172">
        <f t="shared" si="2"/>
        <v>0</v>
      </c>
    </row>
    <row r="107" spans="1:40" ht="20.149999999999999" customHeight="1" x14ac:dyDescent="0.35">
      <c r="A107" s="43" t="str">
        <f>Janvier!A107</f>
        <v>[ENTRER LE NOM ET LE PRENOM]</v>
      </c>
      <c r="B107" s="273"/>
      <c r="C107" s="38"/>
      <c r="D107" s="274"/>
      <c r="E107" s="274"/>
      <c r="F107" s="274"/>
      <c r="G107" s="274"/>
      <c r="H107" s="90"/>
      <c r="I107" s="90"/>
      <c r="J107" s="38"/>
      <c r="K107" s="274"/>
      <c r="L107" s="274"/>
      <c r="M107" s="274"/>
      <c r="N107" s="274"/>
      <c r="O107" s="90"/>
      <c r="P107" s="90"/>
      <c r="Q107" s="39"/>
      <c r="R107" s="39"/>
      <c r="S107" s="39"/>
      <c r="T107" s="39"/>
      <c r="U107" s="39"/>
      <c r="V107" s="90"/>
      <c r="W107" s="90"/>
      <c r="X107" s="39"/>
      <c r="Y107" s="39"/>
      <c r="Z107" s="39"/>
      <c r="AA107" s="39"/>
      <c r="AB107" s="39"/>
      <c r="AC107" s="390"/>
      <c r="AD107" s="111">
        <f>COUNTIF($B107:$AC107,$AD$4)</f>
        <v>0</v>
      </c>
      <c r="AE107" s="34">
        <f>COUNTIF($B107:$AC107,$AE$4)</f>
        <v>0</v>
      </c>
      <c r="AF107" s="34">
        <f>COUNTIF($B107:$AC107,$AF$4)</f>
        <v>0</v>
      </c>
      <c r="AG107" s="34">
        <f>COUNTIF($B107:$AC107,$AG$4)</f>
        <v>0</v>
      </c>
      <c r="AH107" s="34">
        <f>COUNTIF($B107:$AC107,$AH$4)</f>
        <v>0</v>
      </c>
      <c r="AI107" s="34">
        <f>COUNTIF($B107:$AC107,$AI$4)</f>
        <v>0</v>
      </c>
      <c r="AJ107" s="34">
        <f>COUNTIF($B107:$AC107,$AJ$4)</f>
        <v>0</v>
      </c>
      <c r="AK107" s="34">
        <f>COUNTIF($B107:$AC107,$AK$4)</f>
        <v>0</v>
      </c>
      <c r="AL107" s="34">
        <f>COUNTIF($B107:$AC107,$AL$4)</f>
        <v>0</v>
      </c>
      <c r="AM107" s="42">
        <f>SUM(AD107:AL107)</f>
        <v>0</v>
      </c>
      <c r="AN107" s="172">
        <f t="shared" si="2"/>
        <v>0</v>
      </c>
    </row>
    <row r="108" spans="1:40" ht="20.149999999999999" customHeight="1" x14ac:dyDescent="0.35">
      <c r="A108" s="36" t="str">
        <f>Janvier!A108</f>
        <v>[ENTRER LE NOM ET LE PRENOM] - HEURES ENTREE / SORTIE :</v>
      </c>
      <c r="B108" s="273"/>
      <c r="C108" s="38"/>
      <c r="D108" s="274"/>
      <c r="E108" s="274"/>
      <c r="F108" s="274"/>
      <c r="G108" s="274"/>
      <c r="H108" s="90"/>
      <c r="I108" s="90"/>
      <c r="J108" s="38"/>
      <c r="K108" s="274"/>
      <c r="L108" s="274"/>
      <c r="M108" s="274"/>
      <c r="N108" s="274"/>
      <c r="O108" s="90"/>
      <c r="P108" s="90"/>
      <c r="Q108" s="39"/>
      <c r="R108" s="39"/>
      <c r="S108" s="39"/>
      <c r="T108" s="39"/>
      <c r="U108" s="39"/>
      <c r="V108" s="90"/>
      <c r="W108" s="90"/>
      <c r="X108" s="39"/>
      <c r="Y108" s="39"/>
      <c r="Z108" s="39"/>
      <c r="AA108" s="39"/>
      <c r="AB108" s="39"/>
      <c r="AC108" s="390"/>
      <c r="AD108" s="108"/>
      <c r="AE108" s="38"/>
      <c r="AF108" s="38"/>
      <c r="AG108" s="38"/>
      <c r="AH108" s="38"/>
      <c r="AI108" s="38"/>
      <c r="AJ108" s="38"/>
      <c r="AK108" s="38"/>
      <c r="AL108" s="38"/>
      <c r="AM108" s="42"/>
      <c r="AN108" s="172">
        <f t="shared" si="2"/>
        <v>0</v>
      </c>
    </row>
    <row r="109" spans="1:40" ht="20.149999999999999" customHeight="1" x14ac:dyDescent="0.35">
      <c r="A109" s="43" t="str">
        <f>Janvier!A109</f>
        <v>[ENTRER LE NOM ET LE PRENOM]</v>
      </c>
      <c r="B109" s="273"/>
      <c r="C109" s="38"/>
      <c r="D109" s="274"/>
      <c r="E109" s="274"/>
      <c r="F109" s="274"/>
      <c r="G109" s="274"/>
      <c r="H109" s="90"/>
      <c r="I109" s="90"/>
      <c r="J109" s="38"/>
      <c r="K109" s="274"/>
      <c r="L109" s="274"/>
      <c r="M109" s="274"/>
      <c r="N109" s="274"/>
      <c r="O109" s="90"/>
      <c r="P109" s="90"/>
      <c r="Q109" s="39"/>
      <c r="R109" s="39"/>
      <c r="S109" s="39"/>
      <c r="T109" s="39"/>
      <c r="U109" s="39"/>
      <c r="V109" s="90"/>
      <c r="W109" s="90"/>
      <c r="X109" s="39"/>
      <c r="Y109" s="39"/>
      <c r="Z109" s="39"/>
      <c r="AA109" s="39"/>
      <c r="AB109" s="39"/>
      <c r="AC109" s="390"/>
      <c r="AD109" s="111">
        <f>COUNTIF($B109:$AC109,$AD$4)</f>
        <v>0</v>
      </c>
      <c r="AE109" s="34">
        <f>COUNTIF($B109:$AC109,$AE$4)</f>
        <v>0</v>
      </c>
      <c r="AF109" s="34">
        <f>COUNTIF($B109:$AC109,$AF$4)</f>
        <v>0</v>
      </c>
      <c r="AG109" s="34">
        <f>COUNTIF($B109:$AC109,$AG$4)</f>
        <v>0</v>
      </c>
      <c r="AH109" s="34">
        <f>COUNTIF($B109:$AC109,$AH$4)</f>
        <v>0</v>
      </c>
      <c r="AI109" s="34">
        <f>COUNTIF($B109:$AC109,$AI$4)</f>
        <v>0</v>
      </c>
      <c r="AJ109" s="34">
        <f>COUNTIF($B109:$AC109,$AJ$4)</f>
        <v>0</v>
      </c>
      <c r="AK109" s="34">
        <f>COUNTIF($B109:$AC109,$AK$4)</f>
        <v>0</v>
      </c>
      <c r="AL109" s="34">
        <f>COUNTIF($B109:$AC109,$AL$4)</f>
        <v>0</v>
      </c>
      <c r="AM109" s="42">
        <f>SUM(AD109:AL109)</f>
        <v>0</v>
      </c>
      <c r="AN109" s="172">
        <f t="shared" si="2"/>
        <v>0</v>
      </c>
    </row>
    <row r="110" spans="1:40" ht="20.149999999999999" customHeight="1" x14ac:dyDescent="0.35">
      <c r="A110" s="36" t="str">
        <f>Janvier!A110</f>
        <v>[ENTRER LE NOM ET LE PRENOM] - HEURES ENTREE / SORTIE :</v>
      </c>
      <c r="B110" s="273"/>
      <c r="C110" s="38"/>
      <c r="D110" s="274"/>
      <c r="E110" s="274"/>
      <c r="F110" s="274"/>
      <c r="G110" s="274"/>
      <c r="H110" s="90"/>
      <c r="I110" s="90"/>
      <c r="J110" s="38"/>
      <c r="K110" s="274"/>
      <c r="L110" s="274"/>
      <c r="M110" s="274"/>
      <c r="N110" s="274"/>
      <c r="O110" s="90"/>
      <c r="P110" s="90"/>
      <c r="Q110" s="39"/>
      <c r="R110" s="39"/>
      <c r="S110" s="39"/>
      <c r="T110" s="39"/>
      <c r="U110" s="39"/>
      <c r="V110" s="90"/>
      <c r="W110" s="90"/>
      <c r="X110" s="39"/>
      <c r="Y110" s="39"/>
      <c r="Z110" s="39"/>
      <c r="AA110" s="39"/>
      <c r="AB110" s="39"/>
      <c r="AC110" s="390"/>
      <c r="AD110" s="108"/>
      <c r="AE110" s="38"/>
      <c r="AF110" s="38"/>
      <c r="AG110" s="38"/>
      <c r="AH110" s="38"/>
      <c r="AI110" s="38"/>
      <c r="AJ110" s="38"/>
      <c r="AK110" s="38"/>
      <c r="AL110" s="38"/>
      <c r="AM110" s="42"/>
      <c r="AN110" s="172">
        <f t="shared" si="2"/>
        <v>0</v>
      </c>
    </row>
    <row r="111" spans="1:40" ht="20.149999999999999" customHeight="1" x14ac:dyDescent="0.35">
      <c r="A111" s="43" t="str">
        <f>Janvier!A111</f>
        <v>[ENTRER LE NOM ET LE PRENOM]</v>
      </c>
      <c r="B111" s="273"/>
      <c r="C111" s="38"/>
      <c r="D111" s="274"/>
      <c r="E111" s="274"/>
      <c r="F111" s="274"/>
      <c r="G111" s="274"/>
      <c r="H111" s="90"/>
      <c r="I111" s="90"/>
      <c r="J111" s="38"/>
      <c r="K111" s="274"/>
      <c r="L111" s="274"/>
      <c r="M111" s="274"/>
      <c r="N111" s="274"/>
      <c r="O111" s="90"/>
      <c r="P111" s="90"/>
      <c r="Q111" s="39"/>
      <c r="R111" s="39"/>
      <c r="S111" s="39"/>
      <c r="T111" s="39"/>
      <c r="U111" s="39"/>
      <c r="V111" s="90"/>
      <c r="W111" s="90"/>
      <c r="X111" s="39"/>
      <c r="Y111" s="39"/>
      <c r="Z111" s="39"/>
      <c r="AA111" s="39"/>
      <c r="AB111" s="39"/>
      <c r="AC111" s="390"/>
      <c r="AD111" s="111">
        <f>COUNTIF($B111:$AC111,$AD$4)</f>
        <v>0</v>
      </c>
      <c r="AE111" s="34">
        <f>COUNTIF($B111:$AC111,$AE$4)</f>
        <v>0</v>
      </c>
      <c r="AF111" s="34">
        <f>COUNTIF($B111:$AC111,$AF$4)</f>
        <v>0</v>
      </c>
      <c r="AG111" s="34">
        <f>COUNTIF($B111:$AC111,$AG$4)</f>
        <v>0</v>
      </c>
      <c r="AH111" s="34">
        <f>COUNTIF($B111:$AC111,$AH$4)</f>
        <v>0</v>
      </c>
      <c r="AI111" s="34">
        <f>COUNTIF($B111:$AC111,$AI$4)</f>
        <v>0</v>
      </c>
      <c r="AJ111" s="34">
        <f>COUNTIF($B111:$AC111,$AJ$4)</f>
        <v>0</v>
      </c>
      <c r="AK111" s="34">
        <f>COUNTIF($B111:$AC111,$AK$4)</f>
        <v>0</v>
      </c>
      <c r="AL111" s="34">
        <f>COUNTIF($B111:$AC111,$AL$4)</f>
        <v>0</v>
      </c>
      <c r="AM111" s="42">
        <f>SUM(AD111:AL111)</f>
        <v>0</v>
      </c>
      <c r="AN111" s="172">
        <f t="shared" si="2"/>
        <v>0</v>
      </c>
    </row>
    <row r="112" spans="1:40" ht="20.149999999999999" customHeight="1" x14ac:dyDescent="0.35">
      <c r="A112" s="36" t="str">
        <f>Janvier!A112</f>
        <v>[ENTRER LE NOM ET LE PRENOM] - HEURES ENTREE / SORTIE :</v>
      </c>
      <c r="B112" s="273"/>
      <c r="C112" s="38"/>
      <c r="D112" s="274"/>
      <c r="E112" s="274"/>
      <c r="F112" s="274"/>
      <c r="G112" s="274"/>
      <c r="H112" s="90"/>
      <c r="I112" s="90"/>
      <c r="J112" s="38"/>
      <c r="K112" s="274"/>
      <c r="L112" s="274"/>
      <c r="M112" s="274"/>
      <c r="N112" s="274"/>
      <c r="O112" s="90"/>
      <c r="P112" s="90"/>
      <c r="Q112" s="39"/>
      <c r="R112" s="39"/>
      <c r="S112" s="39"/>
      <c r="T112" s="39"/>
      <c r="U112" s="39"/>
      <c r="V112" s="90"/>
      <c r="W112" s="90"/>
      <c r="X112" s="39"/>
      <c r="Y112" s="39"/>
      <c r="Z112" s="39"/>
      <c r="AA112" s="39"/>
      <c r="AB112" s="39"/>
      <c r="AC112" s="390"/>
      <c r="AD112" s="108"/>
      <c r="AE112" s="38"/>
      <c r="AF112" s="38"/>
      <c r="AG112" s="38"/>
      <c r="AH112" s="38"/>
      <c r="AI112" s="38"/>
      <c r="AJ112" s="38"/>
      <c r="AK112" s="38"/>
      <c r="AL112" s="38"/>
      <c r="AM112" s="42"/>
      <c r="AN112" s="172">
        <f t="shared" si="2"/>
        <v>0</v>
      </c>
    </row>
    <row r="113" spans="1:40" ht="20.149999999999999" customHeight="1" x14ac:dyDescent="0.35">
      <c r="A113" s="43" t="str">
        <f>Janvier!A113</f>
        <v>[ENTRER LE NOM ET LE PRENOM]</v>
      </c>
      <c r="B113" s="273"/>
      <c r="C113" s="38"/>
      <c r="D113" s="274"/>
      <c r="E113" s="274"/>
      <c r="F113" s="274"/>
      <c r="G113" s="274"/>
      <c r="H113" s="90"/>
      <c r="I113" s="90"/>
      <c r="J113" s="38"/>
      <c r="K113" s="274"/>
      <c r="L113" s="274"/>
      <c r="M113" s="274"/>
      <c r="N113" s="274"/>
      <c r="O113" s="90"/>
      <c r="P113" s="90"/>
      <c r="Q113" s="39"/>
      <c r="R113" s="39"/>
      <c r="S113" s="39"/>
      <c r="T113" s="39"/>
      <c r="U113" s="39"/>
      <c r="V113" s="90"/>
      <c r="W113" s="90"/>
      <c r="X113" s="39"/>
      <c r="Y113" s="39"/>
      <c r="Z113" s="39"/>
      <c r="AA113" s="39"/>
      <c r="AB113" s="39"/>
      <c r="AC113" s="390"/>
      <c r="AD113" s="111">
        <f>COUNTIF($B113:$AC113,$AD$4)</f>
        <v>0</v>
      </c>
      <c r="AE113" s="34">
        <f>COUNTIF($B113:$AC113,$AE$4)</f>
        <v>0</v>
      </c>
      <c r="AF113" s="34">
        <f>COUNTIF($B113:$AC113,$AF$4)</f>
        <v>0</v>
      </c>
      <c r="AG113" s="34">
        <f>COUNTIF($B113:$AC113,$AG$4)</f>
        <v>0</v>
      </c>
      <c r="AH113" s="34">
        <f>COUNTIF($B113:$AC113,$AH$4)</f>
        <v>0</v>
      </c>
      <c r="AI113" s="34">
        <f>COUNTIF($B113:$AC113,$AI$4)</f>
        <v>0</v>
      </c>
      <c r="AJ113" s="34">
        <f>COUNTIF($B113:$AC113,$AJ$4)</f>
        <v>0</v>
      </c>
      <c r="AK113" s="34">
        <f>COUNTIF($B113:$AC113,$AK$4)</f>
        <v>0</v>
      </c>
      <c r="AL113" s="34">
        <f>COUNTIF($B113:$AC113,$AL$4)</f>
        <v>0</v>
      </c>
      <c r="AM113" s="42">
        <f>SUM(AD113:AL113)</f>
        <v>0</v>
      </c>
      <c r="AN113" s="172">
        <f t="shared" si="2"/>
        <v>0</v>
      </c>
    </row>
    <row r="114" spans="1:40" ht="20.149999999999999" customHeight="1" x14ac:dyDescent="0.35">
      <c r="A114" s="36" t="str">
        <f>Janvier!A114</f>
        <v>[ENTRER LE NOM ET LE PRENOM] - HEURES ENTREE / SORTIE :</v>
      </c>
      <c r="B114" s="273"/>
      <c r="C114" s="38"/>
      <c r="D114" s="274"/>
      <c r="E114" s="274"/>
      <c r="F114" s="274"/>
      <c r="G114" s="274"/>
      <c r="H114" s="90"/>
      <c r="I114" s="90"/>
      <c r="J114" s="38"/>
      <c r="K114" s="274"/>
      <c r="L114" s="274"/>
      <c r="M114" s="274"/>
      <c r="N114" s="274"/>
      <c r="O114" s="90"/>
      <c r="P114" s="90"/>
      <c r="Q114" s="39"/>
      <c r="R114" s="39"/>
      <c r="S114" s="39"/>
      <c r="T114" s="39"/>
      <c r="U114" s="39"/>
      <c r="V114" s="90"/>
      <c r="W114" s="90"/>
      <c r="X114" s="39"/>
      <c r="Y114" s="39"/>
      <c r="Z114" s="39"/>
      <c r="AA114" s="39"/>
      <c r="AB114" s="39"/>
      <c r="AC114" s="390"/>
      <c r="AD114" s="108"/>
      <c r="AE114" s="38"/>
      <c r="AF114" s="38"/>
      <c r="AG114" s="38"/>
      <c r="AH114" s="38"/>
      <c r="AI114" s="38"/>
      <c r="AJ114" s="38"/>
      <c r="AK114" s="38"/>
      <c r="AL114" s="38"/>
      <c r="AM114" s="42"/>
      <c r="AN114" s="172">
        <f t="shared" si="2"/>
        <v>0</v>
      </c>
    </row>
    <row r="115" spans="1:40" ht="20.149999999999999" customHeight="1" x14ac:dyDescent="0.35">
      <c r="A115" s="43" t="str">
        <f>Janvier!A115</f>
        <v>[ENTRER LE NOM ET LE PRENOM]</v>
      </c>
      <c r="B115" s="273"/>
      <c r="C115" s="38"/>
      <c r="D115" s="274"/>
      <c r="E115" s="274"/>
      <c r="F115" s="274"/>
      <c r="G115" s="274"/>
      <c r="H115" s="90"/>
      <c r="I115" s="90"/>
      <c r="J115" s="38"/>
      <c r="K115" s="274"/>
      <c r="L115" s="274"/>
      <c r="M115" s="274"/>
      <c r="N115" s="274"/>
      <c r="O115" s="90"/>
      <c r="P115" s="90"/>
      <c r="Q115" s="39"/>
      <c r="R115" s="39"/>
      <c r="S115" s="39"/>
      <c r="T115" s="39"/>
      <c r="U115" s="39"/>
      <c r="V115" s="90"/>
      <c r="W115" s="90"/>
      <c r="X115" s="39"/>
      <c r="Y115" s="39"/>
      <c r="Z115" s="39"/>
      <c r="AA115" s="39"/>
      <c r="AB115" s="39"/>
      <c r="AC115" s="390"/>
      <c r="AD115" s="111">
        <f>COUNTIF($B115:$AC115,$AD$4)</f>
        <v>0</v>
      </c>
      <c r="AE115" s="34">
        <f>COUNTIF($B115:$AC115,$AE$4)</f>
        <v>0</v>
      </c>
      <c r="AF115" s="34">
        <f>COUNTIF($B115:$AC115,$AF$4)</f>
        <v>0</v>
      </c>
      <c r="AG115" s="34">
        <f>COUNTIF($B115:$AC115,$AG$4)</f>
        <v>0</v>
      </c>
      <c r="AH115" s="34">
        <f>COUNTIF($B115:$AC115,$AH$4)</f>
        <v>0</v>
      </c>
      <c r="AI115" s="34">
        <f>COUNTIF($B115:$AC115,$AI$4)</f>
        <v>0</v>
      </c>
      <c r="AJ115" s="34">
        <f>COUNTIF($B115:$AC115,$AJ$4)</f>
        <v>0</v>
      </c>
      <c r="AK115" s="34">
        <f>COUNTIF($B115:$AC115,$AK$4)</f>
        <v>0</v>
      </c>
      <c r="AL115" s="34">
        <f>COUNTIF($B115:$AC115,$AL$4)</f>
        <v>0</v>
      </c>
      <c r="AM115" s="42">
        <f>SUM(AD115:AL115)</f>
        <v>0</v>
      </c>
      <c r="AN115" s="172">
        <f t="shared" si="2"/>
        <v>0</v>
      </c>
    </row>
    <row r="116" spans="1:40" ht="20.149999999999999" customHeight="1" x14ac:dyDescent="0.35">
      <c r="A116" s="36" t="str">
        <f>Janvier!A116</f>
        <v>[ENTRER LE NOM ET LE PRENOM] - HEURES ENTREE / SORTIE :</v>
      </c>
      <c r="B116" s="273"/>
      <c r="C116" s="38"/>
      <c r="D116" s="274"/>
      <c r="E116" s="274"/>
      <c r="F116" s="274"/>
      <c r="G116" s="274"/>
      <c r="H116" s="90"/>
      <c r="I116" s="90"/>
      <c r="J116" s="38"/>
      <c r="K116" s="274"/>
      <c r="L116" s="274"/>
      <c r="M116" s="274"/>
      <c r="N116" s="274"/>
      <c r="O116" s="90"/>
      <c r="P116" s="90"/>
      <c r="Q116" s="39"/>
      <c r="R116" s="39"/>
      <c r="S116" s="39"/>
      <c r="T116" s="39"/>
      <c r="U116" s="39"/>
      <c r="V116" s="90"/>
      <c r="W116" s="90"/>
      <c r="X116" s="39"/>
      <c r="Y116" s="39"/>
      <c r="Z116" s="39"/>
      <c r="AA116" s="39"/>
      <c r="AB116" s="39"/>
      <c r="AC116" s="390"/>
      <c r="AD116" s="108"/>
      <c r="AE116" s="38"/>
      <c r="AF116" s="38"/>
      <c r="AG116" s="38"/>
      <c r="AH116" s="38"/>
      <c r="AI116" s="38"/>
      <c r="AJ116" s="38"/>
      <c r="AK116" s="38"/>
      <c r="AL116" s="38"/>
      <c r="AM116" s="42"/>
      <c r="AN116" s="172">
        <f t="shared" si="2"/>
        <v>0</v>
      </c>
    </row>
    <row r="117" spans="1:40" ht="20.149999999999999" customHeight="1" x14ac:dyDescent="0.35">
      <c r="A117" s="43" t="str">
        <f>Janvier!A117</f>
        <v>[ENTRER LE NOM ET LE PRENOM]</v>
      </c>
      <c r="B117" s="273"/>
      <c r="C117" s="38"/>
      <c r="D117" s="274"/>
      <c r="E117" s="274"/>
      <c r="F117" s="274"/>
      <c r="G117" s="274"/>
      <c r="H117" s="90"/>
      <c r="I117" s="90"/>
      <c r="J117" s="38"/>
      <c r="K117" s="274"/>
      <c r="L117" s="274"/>
      <c r="M117" s="274"/>
      <c r="N117" s="274"/>
      <c r="O117" s="90"/>
      <c r="P117" s="90"/>
      <c r="Q117" s="39"/>
      <c r="R117" s="39"/>
      <c r="S117" s="39"/>
      <c r="T117" s="39"/>
      <c r="U117" s="39"/>
      <c r="V117" s="90"/>
      <c r="W117" s="90"/>
      <c r="X117" s="39"/>
      <c r="Y117" s="39"/>
      <c r="Z117" s="39"/>
      <c r="AA117" s="39"/>
      <c r="AB117" s="39"/>
      <c r="AC117" s="390"/>
      <c r="AD117" s="111">
        <f>COUNTIF($B117:$AC117,$AD$4)</f>
        <v>0</v>
      </c>
      <c r="AE117" s="34">
        <f>COUNTIF($B117:$AC117,$AE$4)</f>
        <v>0</v>
      </c>
      <c r="AF117" s="34">
        <f>COUNTIF($B117:$AC117,$AF$4)</f>
        <v>0</v>
      </c>
      <c r="AG117" s="34">
        <f>COUNTIF($B117:$AC117,$AG$4)</f>
        <v>0</v>
      </c>
      <c r="AH117" s="34">
        <f>COUNTIF($B117:$AC117,$AH$4)</f>
        <v>0</v>
      </c>
      <c r="AI117" s="34">
        <f>COUNTIF($B117:$AC117,$AI$4)</f>
        <v>0</v>
      </c>
      <c r="AJ117" s="34">
        <f>COUNTIF($B117:$AC117,$AJ$4)</f>
        <v>0</v>
      </c>
      <c r="AK117" s="34">
        <f>COUNTIF($B117:$AC117,$AK$4)</f>
        <v>0</v>
      </c>
      <c r="AL117" s="34">
        <f>COUNTIF($B117:$AC117,$AL$4)</f>
        <v>0</v>
      </c>
      <c r="AM117" s="42">
        <f>SUM(AD117:AL117)</f>
        <v>0</v>
      </c>
      <c r="AN117" s="172">
        <f t="shared" si="2"/>
        <v>0</v>
      </c>
    </row>
    <row r="118" spans="1:40" ht="20.149999999999999" customHeight="1" x14ac:dyDescent="0.35">
      <c r="A118" s="36" t="str">
        <f>Janvier!A118</f>
        <v>[ENTRER LE NOM ET LE PRENOM] - HEURES ENTREE / SORTIE :</v>
      </c>
      <c r="B118" s="273"/>
      <c r="C118" s="38"/>
      <c r="D118" s="274"/>
      <c r="E118" s="274"/>
      <c r="F118" s="274"/>
      <c r="G118" s="274"/>
      <c r="H118" s="90"/>
      <c r="I118" s="90"/>
      <c r="J118" s="38"/>
      <c r="K118" s="274"/>
      <c r="L118" s="274"/>
      <c r="M118" s="274"/>
      <c r="N118" s="274"/>
      <c r="O118" s="90"/>
      <c r="P118" s="90"/>
      <c r="Q118" s="39"/>
      <c r="R118" s="39"/>
      <c r="S118" s="39"/>
      <c r="T118" s="39"/>
      <c r="U118" s="39"/>
      <c r="V118" s="90"/>
      <c r="W118" s="90"/>
      <c r="X118" s="39"/>
      <c r="Y118" s="39"/>
      <c r="Z118" s="39"/>
      <c r="AA118" s="39"/>
      <c r="AB118" s="39"/>
      <c r="AC118" s="390"/>
      <c r="AD118" s="108"/>
      <c r="AE118" s="38"/>
      <c r="AF118" s="38"/>
      <c r="AG118" s="38"/>
      <c r="AH118" s="38"/>
      <c r="AI118" s="38"/>
      <c r="AJ118" s="38"/>
      <c r="AK118" s="38"/>
      <c r="AL118" s="38"/>
      <c r="AM118" s="42"/>
      <c r="AN118" s="172">
        <f t="shared" si="2"/>
        <v>0</v>
      </c>
    </row>
    <row r="119" spans="1:40" ht="20.149999999999999" customHeight="1" x14ac:dyDescent="0.35">
      <c r="A119" s="43" t="str">
        <f>Janvier!A119</f>
        <v>[ENTRER LE NOM ET LE PRENOM]</v>
      </c>
      <c r="B119" s="273"/>
      <c r="C119" s="38"/>
      <c r="D119" s="274"/>
      <c r="E119" s="274"/>
      <c r="F119" s="274"/>
      <c r="G119" s="274"/>
      <c r="H119" s="90"/>
      <c r="I119" s="90"/>
      <c r="J119" s="38"/>
      <c r="K119" s="274"/>
      <c r="L119" s="274"/>
      <c r="M119" s="274"/>
      <c r="N119" s="274"/>
      <c r="O119" s="90"/>
      <c r="P119" s="90"/>
      <c r="Q119" s="39"/>
      <c r="R119" s="39"/>
      <c r="S119" s="39"/>
      <c r="T119" s="39"/>
      <c r="U119" s="39"/>
      <c r="V119" s="90"/>
      <c r="W119" s="90"/>
      <c r="X119" s="39"/>
      <c r="Y119" s="39"/>
      <c r="Z119" s="39"/>
      <c r="AA119" s="39"/>
      <c r="AB119" s="39"/>
      <c r="AC119" s="390"/>
      <c r="AD119" s="111">
        <f>COUNTIF($B119:$AC119,$AD$4)</f>
        <v>0</v>
      </c>
      <c r="AE119" s="34">
        <f>COUNTIF($B119:$AC119,$AE$4)</f>
        <v>0</v>
      </c>
      <c r="AF119" s="34">
        <f>COUNTIF($B119:$AC119,$AF$4)</f>
        <v>0</v>
      </c>
      <c r="AG119" s="34">
        <f>COUNTIF($B119:$AC119,$AG$4)</f>
        <v>0</v>
      </c>
      <c r="AH119" s="34">
        <f>COUNTIF($B119:$AC119,$AH$4)</f>
        <v>0</v>
      </c>
      <c r="AI119" s="34">
        <f>COUNTIF($B119:$AC119,$AI$4)</f>
        <v>0</v>
      </c>
      <c r="AJ119" s="34">
        <f>COUNTIF($B119:$AC119,$AJ$4)</f>
        <v>0</v>
      </c>
      <c r="AK119" s="34">
        <f>COUNTIF($B119:$AC119,$AK$4)</f>
        <v>0</v>
      </c>
      <c r="AL119" s="34">
        <f>COUNTIF($B119:$AC119,$AL$4)</f>
        <v>0</v>
      </c>
      <c r="AM119" s="42">
        <f>SUM(AD119:AL119)</f>
        <v>0</v>
      </c>
      <c r="AN119" s="172">
        <f t="shared" si="2"/>
        <v>0</v>
      </c>
    </row>
    <row r="120" spans="1:40" ht="20.149999999999999" customHeight="1" x14ac:dyDescent="0.35">
      <c r="A120" s="36" t="str">
        <f>Janvier!A120</f>
        <v>[ENTRER LE NOM ET LE PRENOM] - HEURES ENTREE / SORTIE :</v>
      </c>
      <c r="B120" s="273"/>
      <c r="C120" s="38"/>
      <c r="D120" s="274"/>
      <c r="E120" s="274"/>
      <c r="F120" s="274"/>
      <c r="G120" s="274"/>
      <c r="H120" s="90"/>
      <c r="I120" s="90"/>
      <c r="J120" s="38"/>
      <c r="K120" s="274"/>
      <c r="L120" s="274"/>
      <c r="M120" s="274"/>
      <c r="N120" s="274"/>
      <c r="O120" s="90"/>
      <c r="P120" s="90"/>
      <c r="Q120" s="39"/>
      <c r="R120" s="39"/>
      <c r="S120" s="39"/>
      <c r="T120" s="39"/>
      <c r="U120" s="39"/>
      <c r="V120" s="90"/>
      <c r="W120" s="90"/>
      <c r="X120" s="39"/>
      <c r="Y120" s="39"/>
      <c r="Z120" s="39"/>
      <c r="AA120" s="39"/>
      <c r="AB120" s="39"/>
      <c r="AC120" s="390"/>
      <c r="AD120" s="108"/>
      <c r="AE120" s="38"/>
      <c r="AF120" s="38"/>
      <c r="AG120" s="38"/>
      <c r="AH120" s="38"/>
      <c r="AI120" s="38"/>
      <c r="AJ120" s="38"/>
      <c r="AK120" s="38"/>
      <c r="AL120" s="38"/>
      <c r="AM120" s="42"/>
      <c r="AN120" s="172">
        <f t="shared" si="2"/>
        <v>0</v>
      </c>
    </row>
    <row r="121" spans="1:40" ht="20.149999999999999" customHeight="1" x14ac:dyDescent="0.35">
      <c r="A121" s="115" t="str">
        <f>Janvier!A121</f>
        <v>[ENTRER LE NOM ET LE PRENOM]</v>
      </c>
      <c r="B121" s="275"/>
      <c r="C121" s="96"/>
      <c r="D121" s="276"/>
      <c r="E121" s="276"/>
      <c r="F121" s="276"/>
      <c r="G121" s="276"/>
      <c r="H121" s="95"/>
      <c r="I121" s="95"/>
      <c r="J121" s="96"/>
      <c r="K121" s="276"/>
      <c r="L121" s="276"/>
      <c r="M121" s="276"/>
      <c r="N121" s="276"/>
      <c r="O121" s="95"/>
      <c r="P121" s="95"/>
      <c r="Q121" s="97"/>
      <c r="R121" s="97"/>
      <c r="S121" s="97"/>
      <c r="T121" s="97"/>
      <c r="U121" s="97"/>
      <c r="V121" s="95"/>
      <c r="W121" s="95"/>
      <c r="X121" s="97"/>
      <c r="Y121" s="97"/>
      <c r="Z121" s="97"/>
      <c r="AA121" s="97"/>
      <c r="AB121" s="97"/>
      <c r="AC121" s="391"/>
      <c r="AD121" s="111">
        <f>COUNTIF($B121:$AC121,$AD$4)</f>
        <v>0</v>
      </c>
      <c r="AE121" s="34">
        <f>COUNTIF($B121:$AC121,$AE$4)</f>
        <v>0</v>
      </c>
      <c r="AF121" s="34">
        <f>COUNTIF($B121:$AC121,$AF$4)</f>
        <v>0</v>
      </c>
      <c r="AG121" s="34">
        <f>COUNTIF($B121:$AC121,$AG$4)</f>
        <v>0</v>
      </c>
      <c r="AH121" s="34">
        <f>COUNTIF($B121:$AC121,$AH$4)</f>
        <v>0</v>
      </c>
      <c r="AI121" s="34">
        <f>COUNTIF($B121:$AC121,$AI$4)</f>
        <v>0</v>
      </c>
      <c r="AJ121" s="34">
        <f>COUNTIF($B121:$AC121,$AJ$4)</f>
        <v>0</v>
      </c>
      <c r="AK121" s="34">
        <f>COUNTIF($B121:$AC121,$AK$4)</f>
        <v>0</v>
      </c>
      <c r="AL121" s="34">
        <f>COUNTIF($B121:$AC121,$AL$4)</f>
        <v>0</v>
      </c>
      <c r="AM121" s="118">
        <f>SUM(AD121:AL121)</f>
        <v>0</v>
      </c>
      <c r="AN121" s="172">
        <f t="shared" si="2"/>
        <v>0</v>
      </c>
    </row>
    <row r="122" spans="1:40" ht="20.149999999999999" customHeight="1" x14ac:dyDescent="0.35">
      <c r="A122" s="119" t="str">
        <f>Janvier!A122</f>
        <v>[ENTRER LE NOM ET LE PRENOM] - HEURES ENTREE / SORTIE :</v>
      </c>
      <c r="B122" s="277"/>
      <c r="C122" s="121"/>
      <c r="D122" s="262"/>
      <c r="E122" s="262"/>
      <c r="F122" s="262"/>
      <c r="G122" s="262"/>
      <c r="H122" s="261"/>
      <c r="I122" s="261"/>
      <c r="J122" s="121"/>
      <c r="K122" s="262"/>
      <c r="L122" s="262"/>
      <c r="M122" s="262"/>
      <c r="N122" s="262"/>
      <c r="O122" s="261"/>
      <c r="P122" s="261"/>
      <c r="Q122" s="120"/>
      <c r="R122" s="120"/>
      <c r="S122" s="120"/>
      <c r="T122" s="120"/>
      <c r="U122" s="120"/>
      <c r="V122" s="261"/>
      <c r="W122" s="261"/>
      <c r="X122" s="120"/>
      <c r="Y122" s="120"/>
      <c r="Z122" s="120"/>
      <c r="AA122" s="120"/>
      <c r="AB122" s="120"/>
      <c r="AC122" s="383"/>
      <c r="AD122" s="122"/>
      <c r="AE122" s="121"/>
      <c r="AF122" s="121"/>
      <c r="AG122" s="121"/>
      <c r="AH122" s="121"/>
      <c r="AI122" s="121"/>
      <c r="AJ122" s="121"/>
      <c r="AK122" s="121"/>
      <c r="AL122" s="121"/>
      <c r="AM122" s="123"/>
      <c r="AN122" s="172">
        <f t="shared" si="2"/>
        <v>0</v>
      </c>
    </row>
    <row r="123" spans="1:40" ht="20.149999999999999" customHeight="1" x14ac:dyDescent="0.35">
      <c r="A123" s="51" t="str">
        <f>Janvier!A123</f>
        <v>[ENTRER LE NOM ET LE PRENOM]</v>
      </c>
      <c r="B123" s="278"/>
      <c r="C123" s="53"/>
      <c r="D123" s="257"/>
      <c r="E123" s="257"/>
      <c r="F123" s="257"/>
      <c r="G123" s="257"/>
      <c r="H123" s="84"/>
      <c r="I123" s="84"/>
      <c r="J123" s="53"/>
      <c r="K123" s="257"/>
      <c r="L123" s="257"/>
      <c r="M123" s="257"/>
      <c r="N123" s="257"/>
      <c r="O123" s="84"/>
      <c r="P123" s="84"/>
      <c r="Q123" s="54"/>
      <c r="R123" s="54"/>
      <c r="S123" s="54"/>
      <c r="T123" s="54"/>
      <c r="U123" s="54"/>
      <c r="V123" s="84"/>
      <c r="W123" s="84"/>
      <c r="X123" s="54"/>
      <c r="Y123" s="54"/>
      <c r="Z123" s="54"/>
      <c r="AA123" s="54"/>
      <c r="AB123" s="54"/>
      <c r="AC123" s="381"/>
      <c r="AD123" s="111">
        <f>COUNTIF($B123:$AC123,$AD$4)</f>
        <v>0</v>
      </c>
      <c r="AE123" s="34">
        <f>COUNTIF($B123:$AC123,$AE$4)</f>
        <v>0</v>
      </c>
      <c r="AF123" s="34">
        <f>COUNTIF($B123:$AC123,$AF$4)</f>
        <v>0</v>
      </c>
      <c r="AG123" s="34">
        <f>COUNTIF($B123:$AC123,$AG$4)</f>
        <v>0</v>
      </c>
      <c r="AH123" s="34">
        <f>COUNTIF($B123:$AC123,$AH$4)</f>
        <v>0</v>
      </c>
      <c r="AI123" s="34">
        <f>COUNTIF($B123:$AC123,$AI$4)</f>
        <v>0</v>
      </c>
      <c r="AJ123" s="34">
        <f>COUNTIF($B123:$AC123,$AJ$4)</f>
        <v>0</v>
      </c>
      <c r="AK123" s="34">
        <f>COUNTIF($B123:$AC123,$AK$4)</f>
        <v>0</v>
      </c>
      <c r="AL123" s="34">
        <f>COUNTIF($B123:$AC123,$AL$4)</f>
        <v>0</v>
      </c>
      <c r="AM123" s="35">
        <f>SUM(AD123:AL123)</f>
        <v>0</v>
      </c>
      <c r="AN123" s="172">
        <f t="shared" si="2"/>
        <v>0</v>
      </c>
    </row>
    <row r="124" spans="1:40" ht="20.149999999999999" customHeight="1" x14ac:dyDescent="0.35">
      <c r="A124" s="36" t="str">
        <f>Janvier!A124</f>
        <v>[ENTRER LE NOM ET LE PRENOM] - HEURES ENTREE / SORTIE :</v>
      </c>
      <c r="B124" s="273"/>
      <c r="C124" s="38"/>
      <c r="D124" s="274"/>
      <c r="E124" s="274"/>
      <c r="F124" s="274"/>
      <c r="G124" s="274"/>
      <c r="H124" s="90"/>
      <c r="I124" s="90"/>
      <c r="J124" s="38"/>
      <c r="K124" s="274"/>
      <c r="L124" s="274"/>
      <c r="M124" s="274"/>
      <c r="N124" s="274"/>
      <c r="O124" s="90"/>
      <c r="P124" s="90"/>
      <c r="Q124" s="39"/>
      <c r="R124" s="39"/>
      <c r="S124" s="39"/>
      <c r="T124" s="39"/>
      <c r="U124" s="39"/>
      <c r="V124" s="90"/>
      <c r="W124" s="90"/>
      <c r="X124" s="39"/>
      <c r="Y124" s="39"/>
      <c r="Z124" s="39"/>
      <c r="AA124" s="39"/>
      <c r="AB124" s="39"/>
      <c r="AC124" s="390"/>
      <c r="AD124" s="108"/>
      <c r="AE124" s="38"/>
      <c r="AF124" s="38"/>
      <c r="AG124" s="38"/>
      <c r="AH124" s="38"/>
      <c r="AI124" s="38"/>
      <c r="AJ124" s="38"/>
      <c r="AK124" s="38"/>
      <c r="AL124" s="38"/>
      <c r="AM124" s="42"/>
      <c r="AN124" s="172">
        <f t="shared" si="2"/>
        <v>0</v>
      </c>
    </row>
    <row r="125" spans="1:40" ht="20.149999999999999" customHeight="1" x14ac:dyDescent="0.35">
      <c r="A125" s="43" t="str">
        <f>Janvier!A125</f>
        <v>[ENTRER LE NOM ET LE PRENOM]</v>
      </c>
      <c r="B125" s="273"/>
      <c r="C125" s="38"/>
      <c r="D125" s="274"/>
      <c r="E125" s="274"/>
      <c r="F125" s="274"/>
      <c r="G125" s="274"/>
      <c r="H125" s="90"/>
      <c r="I125" s="90"/>
      <c r="J125" s="38"/>
      <c r="K125" s="274"/>
      <c r="L125" s="274"/>
      <c r="M125" s="274"/>
      <c r="N125" s="274"/>
      <c r="O125" s="90"/>
      <c r="P125" s="90"/>
      <c r="Q125" s="39"/>
      <c r="R125" s="39"/>
      <c r="S125" s="39"/>
      <c r="T125" s="39"/>
      <c r="U125" s="39"/>
      <c r="V125" s="90"/>
      <c r="W125" s="90"/>
      <c r="X125" s="39"/>
      <c r="Y125" s="39"/>
      <c r="Z125" s="39"/>
      <c r="AA125" s="39"/>
      <c r="AB125" s="39"/>
      <c r="AC125" s="390"/>
      <c r="AD125" s="111">
        <f>COUNTIF($B125:$AC125,$AD$4)</f>
        <v>0</v>
      </c>
      <c r="AE125" s="34">
        <f>COUNTIF($B125:$AC125,$AE$4)</f>
        <v>0</v>
      </c>
      <c r="AF125" s="34">
        <f>COUNTIF($B125:$AC125,$AF$4)</f>
        <v>0</v>
      </c>
      <c r="AG125" s="34">
        <f>COUNTIF($B125:$AC125,$AG$4)</f>
        <v>0</v>
      </c>
      <c r="AH125" s="34">
        <f>COUNTIF($B125:$AC125,$AH$4)</f>
        <v>0</v>
      </c>
      <c r="AI125" s="34">
        <f>COUNTIF($B125:$AC125,$AI$4)</f>
        <v>0</v>
      </c>
      <c r="AJ125" s="34">
        <f>COUNTIF($B125:$AC125,$AJ$4)</f>
        <v>0</v>
      </c>
      <c r="AK125" s="34">
        <f>COUNTIF($B125:$AC125,$AK$4)</f>
        <v>0</v>
      </c>
      <c r="AL125" s="34">
        <f>COUNTIF($B125:$AC125,$AL$4)</f>
        <v>0</v>
      </c>
      <c r="AM125" s="42">
        <f>SUM(AD125:AL125)</f>
        <v>0</v>
      </c>
      <c r="AN125" s="172">
        <f t="shared" si="2"/>
        <v>0</v>
      </c>
    </row>
    <row r="126" spans="1:40" ht="20.149999999999999" customHeight="1" x14ac:dyDescent="0.35">
      <c r="A126" s="36" t="str">
        <f>Janvier!A126</f>
        <v>[ENTRER LE NOM ET LE PRENOM] - HEURES ENTREE / SORTIE :</v>
      </c>
      <c r="B126" s="273"/>
      <c r="C126" s="38"/>
      <c r="D126" s="274"/>
      <c r="E126" s="274"/>
      <c r="F126" s="274"/>
      <c r="G126" s="274"/>
      <c r="H126" s="90"/>
      <c r="I126" s="90"/>
      <c r="J126" s="38"/>
      <c r="K126" s="274"/>
      <c r="L126" s="274"/>
      <c r="M126" s="274"/>
      <c r="N126" s="274"/>
      <c r="O126" s="90"/>
      <c r="P126" s="90"/>
      <c r="Q126" s="39"/>
      <c r="R126" s="39"/>
      <c r="S126" s="39"/>
      <c r="T126" s="39"/>
      <c r="U126" s="39"/>
      <c r="V126" s="90"/>
      <c r="W126" s="90"/>
      <c r="X126" s="39"/>
      <c r="Y126" s="39"/>
      <c r="Z126" s="39"/>
      <c r="AA126" s="39"/>
      <c r="AB126" s="39"/>
      <c r="AC126" s="390"/>
      <c r="AD126" s="108"/>
      <c r="AE126" s="38"/>
      <c r="AF126" s="38"/>
      <c r="AG126" s="38"/>
      <c r="AH126" s="38"/>
      <c r="AI126" s="38"/>
      <c r="AJ126" s="38"/>
      <c r="AK126" s="38"/>
      <c r="AL126" s="38"/>
      <c r="AM126" s="42"/>
      <c r="AN126" s="172">
        <f t="shared" si="2"/>
        <v>0</v>
      </c>
    </row>
    <row r="127" spans="1:40" ht="20.149999999999999" customHeight="1" x14ac:dyDescent="0.35">
      <c r="A127" s="43" t="str">
        <f>Janvier!A127</f>
        <v>[ENTRER LE NOM ET LE PRENOM]</v>
      </c>
      <c r="B127" s="273"/>
      <c r="C127" s="38"/>
      <c r="D127" s="274"/>
      <c r="E127" s="274"/>
      <c r="F127" s="274"/>
      <c r="G127" s="274"/>
      <c r="H127" s="90"/>
      <c r="I127" s="90"/>
      <c r="J127" s="38"/>
      <c r="K127" s="274"/>
      <c r="L127" s="274"/>
      <c r="M127" s="274"/>
      <c r="N127" s="274"/>
      <c r="O127" s="90"/>
      <c r="P127" s="90"/>
      <c r="Q127" s="39"/>
      <c r="R127" s="39"/>
      <c r="S127" s="39"/>
      <c r="T127" s="39"/>
      <c r="U127" s="39"/>
      <c r="V127" s="90"/>
      <c r="W127" s="90"/>
      <c r="X127" s="39"/>
      <c r="Y127" s="39"/>
      <c r="Z127" s="39"/>
      <c r="AA127" s="39"/>
      <c r="AB127" s="39"/>
      <c r="AC127" s="390"/>
      <c r="AD127" s="111">
        <f>COUNTIF($B127:$AC127,$AD$4)</f>
        <v>0</v>
      </c>
      <c r="AE127" s="34">
        <f>COUNTIF($B127:$AC127,$AE$4)</f>
        <v>0</v>
      </c>
      <c r="AF127" s="34">
        <f>COUNTIF($B127:$AC127,$AF$4)</f>
        <v>0</v>
      </c>
      <c r="AG127" s="34">
        <f>COUNTIF($B127:$AC127,$AG$4)</f>
        <v>0</v>
      </c>
      <c r="AH127" s="34">
        <f>COUNTIF($B127:$AC127,$AH$4)</f>
        <v>0</v>
      </c>
      <c r="AI127" s="34">
        <f>COUNTIF($B127:$AC127,$AI$4)</f>
        <v>0</v>
      </c>
      <c r="AJ127" s="34">
        <f>COUNTIF($B127:$AC127,$AJ$4)</f>
        <v>0</v>
      </c>
      <c r="AK127" s="34">
        <f>COUNTIF($B127:$AC127,$AK$4)</f>
        <v>0</v>
      </c>
      <c r="AL127" s="34">
        <f>COUNTIF($B127:$AC127,$AL$4)</f>
        <v>0</v>
      </c>
      <c r="AM127" s="42">
        <f>SUM(AD127:AL127)</f>
        <v>0</v>
      </c>
      <c r="AN127" s="172">
        <f t="shared" si="2"/>
        <v>0</v>
      </c>
    </row>
    <row r="128" spans="1:40" ht="20.149999999999999" customHeight="1" x14ac:dyDescent="0.35">
      <c r="A128" s="36" t="str">
        <f>Janvier!A128</f>
        <v>[ENTRER LE NOM ET LE PRENOM] - HEURES ENTREE / SORTIE :</v>
      </c>
      <c r="B128" s="273"/>
      <c r="C128" s="38"/>
      <c r="D128" s="274"/>
      <c r="E128" s="274"/>
      <c r="F128" s="274"/>
      <c r="G128" s="274"/>
      <c r="H128" s="90"/>
      <c r="I128" s="90"/>
      <c r="J128" s="38"/>
      <c r="K128" s="274"/>
      <c r="L128" s="274"/>
      <c r="M128" s="274"/>
      <c r="N128" s="274"/>
      <c r="O128" s="90"/>
      <c r="P128" s="90"/>
      <c r="Q128" s="39"/>
      <c r="R128" s="39"/>
      <c r="S128" s="39"/>
      <c r="T128" s="39"/>
      <c r="U128" s="39"/>
      <c r="V128" s="90"/>
      <c r="W128" s="90"/>
      <c r="X128" s="39"/>
      <c r="Y128" s="39"/>
      <c r="Z128" s="39"/>
      <c r="AA128" s="39"/>
      <c r="AB128" s="39"/>
      <c r="AC128" s="390"/>
      <c r="AD128" s="108"/>
      <c r="AE128" s="38"/>
      <c r="AF128" s="38"/>
      <c r="AG128" s="38"/>
      <c r="AH128" s="38"/>
      <c r="AI128" s="38"/>
      <c r="AJ128" s="38"/>
      <c r="AK128" s="38"/>
      <c r="AL128" s="38"/>
      <c r="AM128" s="42"/>
      <c r="AN128" s="172">
        <f t="shared" si="2"/>
        <v>0</v>
      </c>
    </row>
    <row r="129" spans="1:40" ht="20.149999999999999" customHeight="1" thickBot="1" x14ac:dyDescent="0.4">
      <c r="A129" s="56" t="str">
        <f>Janvier!A129</f>
        <v>[ENTRER LE NOM ET LE PRENOM]</v>
      </c>
      <c r="B129" s="279"/>
      <c r="C129" s="58"/>
      <c r="D129" s="269"/>
      <c r="E129" s="269"/>
      <c r="F129" s="269"/>
      <c r="G129" s="269"/>
      <c r="H129" s="148"/>
      <c r="I129" s="148"/>
      <c r="J129" s="58"/>
      <c r="K129" s="269"/>
      <c r="L129" s="269"/>
      <c r="M129" s="269"/>
      <c r="N129" s="269"/>
      <c r="O129" s="148"/>
      <c r="P129" s="148"/>
      <c r="Q129" s="59"/>
      <c r="R129" s="59"/>
      <c r="S129" s="59"/>
      <c r="T129" s="59"/>
      <c r="U129" s="59"/>
      <c r="V129" s="148"/>
      <c r="W129" s="148"/>
      <c r="X129" s="59"/>
      <c r="Y129" s="59"/>
      <c r="Z129" s="59"/>
      <c r="AA129" s="59"/>
      <c r="AB129" s="59"/>
      <c r="AC129" s="388"/>
      <c r="AD129" s="126">
        <f>COUNTIF($B129:$AC129,$AD$4)</f>
        <v>0</v>
      </c>
      <c r="AE129" s="62">
        <f>COUNTIF($B129:$AC129,$AE$4)</f>
        <v>0</v>
      </c>
      <c r="AF129" s="62">
        <f>COUNTIF($B129:$AC129,$AF$4)</f>
        <v>0</v>
      </c>
      <c r="AG129" s="62">
        <f>COUNTIF($B129:$AC129,$AG$4)</f>
        <v>0</v>
      </c>
      <c r="AH129" s="62">
        <f>COUNTIF($B129:$AC129,$AH$4)</f>
        <v>0</v>
      </c>
      <c r="AI129" s="62">
        <f>COUNTIF($B129:$AC129,$AI$4)</f>
        <v>0</v>
      </c>
      <c r="AJ129" s="62">
        <f>COUNTIF($B129:$AC129,$AJ$4)</f>
        <v>0</v>
      </c>
      <c r="AK129" s="62">
        <f>COUNTIF($B129:$AC129,$AK$4)</f>
        <v>0</v>
      </c>
      <c r="AL129" s="62">
        <f>COUNTIF($B129:$AC129,$AL$4)</f>
        <v>0</v>
      </c>
      <c r="AM129" s="63">
        <f>SUM(AD129:AL129)</f>
        <v>0</v>
      </c>
      <c r="AN129" s="172">
        <f t="shared" si="2"/>
        <v>0</v>
      </c>
    </row>
    <row r="130" spans="1:40" ht="20.149999999999999" customHeight="1" x14ac:dyDescent="0.35">
      <c r="A130" s="64" t="str">
        <f>Janvier!A130</f>
        <v>[ENTRER LE NOM ET LE PRENOM] - HEURES ENTREE / SORTIE :</v>
      </c>
      <c r="B130" s="272"/>
      <c r="C130" s="30"/>
      <c r="D130" s="256"/>
      <c r="E130" s="256"/>
      <c r="F130" s="256"/>
      <c r="G130" s="256"/>
      <c r="H130" s="146"/>
      <c r="I130" s="146"/>
      <c r="J130" s="30"/>
      <c r="K130" s="256"/>
      <c r="L130" s="256"/>
      <c r="M130" s="256"/>
      <c r="N130" s="256"/>
      <c r="O130" s="146"/>
      <c r="P130" s="146"/>
      <c r="Q130" s="31"/>
      <c r="R130" s="31"/>
      <c r="S130" s="31"/>
      <c r="T130" s="31"/>
      <c r="U130" s="31"/>
      <c r="V130" s="146"/>
      <c r="W130" s="146"/>
      <c r="X130" s="31"/>
      <c r="Y130" s="31"/>
      <c r="Z130" s="31"/>
      <c r="AA130" s="31"/>
      <c r="AB130" s="31"/>
      <c r="AC130" s="385"/>
      <c r="AD130" s="127"/>
      <c r="AE130" s="30"/>
      <c r="AF130" s="30"/>
      <c r="AG130" s="30"/>
      <c r="AH130" s="30"/>
      <c r="AI130" s="30"/>
      <c r="AJ130" s="30"/>
      <c r="AK130" s="30"/>
      <c r="AL130" s="30"/>
      <c r="AM130" s="66"/>
      <c r="AN130" s="172">
        <f t="shared" si="2"/>
        <v>0</v>
      </c>
    </row>
    <row r="131" spans="1:40" ht="20.149999999999999" customHeight="1" x14ac:dyDescent="0.35">
      <c r="A131" s="43" t="str">
        <f>Janvier!A131</f>
        <v>[ENTRER LE NOM ET LE PRENOM]</v>
      </c>
      <c r="B131" s="273"/>
      <c r="C131" s="38"/>
      <c r="D131" s="274"/>
      <c r="E131" s="274"/>
      <c r="F131" s="274"/>
      <c r="G131" s="274"/>
      <c r="H131" s="90"/>
      <c r="I131" s="90"/>
      <c r="J131" s="38"/>
      <c r="K131" s="274"/>
      <c r="L131" s="274"/>
      <c r="M131" s="274"/>
      <c r="N131" s="274"/>
      <c r="O131" s="90"/>
      <c r="P131" s="90"/>
      <c r="Q131" s="39"/>
      <c r="R131" s="39"/>
      <c r="S131" s="39"/>
      <c r="T131" s="39"/>
      <c r="U131" s="39"/>
      <c r="V131" s="90"/>
      <c r="W131" s="90"/>
      <c r="X131" s="39"/>
      <c r="Y131" s="39"/>
      <c r="Z131" s="39"/>
      <c r="AA131" s="39"/>
      <c r="AB131" s="39"/>
      <c r="AC131" s="390"/>
      <c r="AD131" s="111">
        <f>COUNTIF($B131:$AC131,$AD$4)</f>
        <v>0</v>
      </c>
      <c r="AE131" s="34">
        <f>COUNTIF($B131:$AC131,$AE$4)</f>
        <v>0</v>
      </c>
      <c r="AF131" s="34">
        <f>COUNTIF($B131:$AC131,$AF$4)</f>
        <v>0</v>
      </c>
      <c r="AG131" s="34">
        <f>COUNTIF($B131:$AC131,$AG$4)</f>
        <v>0</v>
      </c>
      <c r="AH131" s="34">
        <f>COUNTIF($B131:$AC131,$AH$4)</f>
        <v>0</v>
      </c>
      <c r="AI131" s="34">
        <f>COUNTIF($B131:$AC131,$AI$4)</f>
        <v>0</v>
      </c>
      <c r="AJ131" s="34">
        <f>COUNTIF($B131:$AC131,$AJ$4)</f>
        <v>0</v>
      </c>
      <c r="AK131" s="34">
        <f>COUNTIF($B131:$AC131,$AK$4)</f>
        <v>0</v>
      </c>
      <c r="AL131" s="34">
        <f>COUNTIF($B131:$AC131,$AL$4)</f>
        <v>0</v>
      </c>
      <c r="AM131" s="42">
        <f>SUM(AD131:AL131)</f>
        <v>0</v>
      </c>
      <c r="AN131" s="172">
        <f t="shared" si="2"/>
        <v>0</v>
      </c>
    </row>
    <row r="132" spans="1:40" ht="20.149999999999999" customHeight="1" x14ac:dyDescent="0.35">
      <c r="A132" s="36" t="str">
        <f>Janvier!A132</f>
        <v>[ENTRER LE NOM ET LE PRENOM] - HEURES ENTREE / SORTIE :</v>
      </c>
      <c r="B132" s="273"/>
      <c r="C132" s="38"/>
      <c r="D132" s="274"/>
      <c r="E132" s="274"/>
      <c r="F132" s="274"/>
      <c r="G132" s="274"/>
      <c r="H132" s="90"/>
      <c r="I132" s="90"/>
      <c r="J132" s="38"/>
      <c r="K132" s="274"/>
      <c r="L132" s="274"/>
      <c r="M132" s="274"/>
      <c r="N132" s="274"/>
      <c r="O132" s="90"/>
      <c r="P132" s="90"/>
      <c r="Q132" s="39"/>
      <c r="R132" s="39"/>
      <c r="S132" s="39"/>
      <c r="T132" s="39"/>
      <c r="U132" s="39"/>
      <c r="V132" s="90"/>
      <c r="W132" s="90"/>
      <c r="X132" s="39"/>
      <c r="Y132" s="39"/>
      <c r="Z132" s="39"/>
      <c r="AA132" s="39"/>
      <c r="AB132" s="39"/>
      <c r="AC132" s="390"/>
      <c r="AD132" s="108"/>
      <c r="AE132" s="38"/>
      <c r="AF132" s="38"/>
      <c r="AG132" s="38"/>
      <c r="AH132" s="38"/>
      <c r="AI132" s="38"/>
      <c r="AJ132" s="38"/>
      <c r="AK132" s="38"/>
      <c r="AL132" s="38"/>
      <c r="AM132" s="42"/>
      <c r="AN132" s="172">
        <f t="shared" si="2"/>
        <v>0</v>
      </c>
    </row>
    <row r="133" spans="1:40" ht="20.149999999999999" customHeight="1" x14ac:dyDescent="0.35">
      <c r="A133" s="43" t="str">
        <f>Janvier!A133</f>
        <v>[ENTRER LE NOM ET LE PRENOM]</v>
      </c>
      <c r="B133" s="273"/>
      <c r="C133" s="38"/>
      <c r="D133" s="274"/>
      <c r="E133" s="274"/>
      <c r="F133" s="274"/>
      <c r="G133" s="274"/>
      <c r="H133" s="90"/>
      <c r="I133" s="90"/>
      <c r="J133" s="38"/>
      <c r="K133" s="274"/>
      <c r="L133" s="274"/>
      <c r="M133" s="274"/>
      <c r="N133" s="274"/>
      <c r="O133" s="90"/>
      <c r="P133" s="90"/>
      <c r="Q133" s="39"/>
      <c r="R133" s="39"/>
      <c r="S133" s="39"/>
      <c r="T133" s="39"/>
      <c r="U133" s="39"/>
      <c r="V133" s="90"/>
      <c r="W133" s="90"/>
      <c r="X133" s="39"/>
      <c r="Y133" s="39"/>
      <c r="Z133" s="39"/>
      <c r="AA133" s="39"/>
      <c r="AB133" s="39"/>
      <c r="AC133" s="390"/>
      <c r="AD133" s="111">
        <f>COUNTIF($B133:$AC133,$AD$4)</f>
        <v>0</v>
      </c>
      <c r="AE133" s="34">
        <f>COUNTIF($B133:$AC133,$AE$4)</f>
        <v>0</v>
      </c>
      <c r="AF133" s="34">
        <f>COUNTIF($B133:$AC133,$AF$4)</f>
        <v>0</v>
      </c>
      <c r="AG133" s="34">
        <f>COUNTIF($B133:$AC133,$AG$4)</f>
        <v>0</v>
      </c>
      <c r="AH133" s="34">
        <f>COUNTIF($B133:$AC133,$AH$4)</f>
        <v>0</v>
      </c>
      <c r="AI133" s="34">
        <f>COUNTIF($B133:$AC133,$AI$4)</f>
        <v>0</v>
      </c>
      <c r="AJ133" s="34">
        <f>COUNTIF($B133:$AC133,$AJ$4)</f>
        <v>0</v>
      </c>
      <c r="AK133" s="34">
        <f>COUNTIF($B133:$AC133,$AK$4)</f>
        <v>0</v>
      </c>
      <c r="AL133" s="34">
        <f>COUNTIF($B133:$AC133,$AL$4)</f>
        <v>0</v>
      </c>
      <c r="AM133" s="42">
        <f>SUM(AD133:AL133)</f>
        <v>0</v>
      </c>
      <c r="AN133" s="172">
        <f t="shared" si="2"/>
        <v>0</v>
      </c>
    </row>
    <row r="134" spans="1:40" ht="20.149999999999999" customHeight="1" x14ac:dyDescent="0.35">
      <c r="A134" s="36" t="str">
        <f>Janvier!A134</f>
        <v>[ENTRER LE NOM ET LE PRENOM] - HEURES ENTREE / SORTIE :</v>
      </c>
      <c r="B134" s="273"/>
      <c r="C134" s="38"/>
      <c r="D134" s="274"/>
      <c r="E134" s="274"/>
      <c r="F134" s="274"/>
      <c r="G134" s="274"/>
      <c r="H134" s="90"/>
      <c r="I134" s="90"/>
      <c r="J134" s="38"/>
      <c r="K134" s="274"/>
      <c r="L134" s="274"/>
      <c r="M134" s="274"/>
      <c r="N134" s="274"/>
      <c r="O134" s="90"/>
      <c r="P134" s="90"/>
      <c r="Q134" s="39"/>
      <c r="R134" s="39"/>
      <c r="S134" s="39"/>
      <c r="T134" s="39"/>
      <c r="U134" s="39"/>
      <c r="V134" s="90"/>
      <c r="W134" s="90"/>
      <c r="X134" s="39"/>
      <c r="Y134" s="39"/>
      <c r="Z134" s="39"/>
      <c r="AA134" s="39"/>
      <c r="AB134" s="39"/>
      <c r="AC134" s="390"/>
      <c r="AD134" s="108"/>
      <c r="AE134" s="38"/>
      <c r="AF134" s="38"/>
      <c r="AG134" s="38"/>
      <c r="AH134" s="38"/>
      <c r="AI134" s="38"/>
      <c r="AJ134" s="38"/>
      <c r="AK134" s="38"/>
      <c r="AL134" s="38"/>
      <c r="AM134" s="42"/>
      <c r="AN134" s="172">
        <f t="shared" ref="AN134:AN192" si="3">COUNTIF($B134:$AC134,$AN$4)</f>
        <v>0</v>
      </c>
    </row>
    <row r="135" spans="1:40" ht="20.149999999999999" customHeight="1" x14ac:dyDescent="0.35">
      <c r="A135" s="43" t="str">
        <f>Janvier!A135</f>
        <v>[ENTRER LE NOM ET LE PRENOM]</v>
      </c>
      <c r="B135" s="273"/>
      <c r="C135" s="38"/>
      <c r="D135" s="274"/>
      <c r="E135" s="274"/>
      <c r="F135" s="274"/>
      <c r="G135" s="274"/>
      <c r="H135" s="90"/>
      <c r="I135" s="90"/>
      <c r="J135" s="38"/>
      <c r="K135" s="274"/>
      <c r="L135" s="274"/>
      <c r="M135" s="274"/>
      <c r="N135" s="274"/>
      <c r="O135" s="90"/>
      <c r="P135" s="90"/>
      <c r="Q135" s="39"/>
      <c r="R135" s="39"/>
      <c r="S135" s="39"/>
      <c r="T135" s="39"/>
      <c r="U135" s="39"/>
      <c r="V135" s="90"/>
      <c r="W135" s="90"/>
      <c r="X135" s="39"/>
      <c r="Y135" s="39"/>
      <c r="Z135" s="39"/>
      <c r="AA135" s="39"/>
      <c r="AB135" s="39"/>
      <c r="AC135" s="390"/>
      <c r="AD135" s="111">
        <f>COUNTIF($B135:$AC135,$AD$4)</f>
        <v>0</v>
      </c>
      <c r="AE135" s="34">
        <f>COUNTIF($B135:$AC135,$AE$4)</f>
        <v>0</v>
      </c>
      <c r="AF135" s="34">
        <f>COUNTIF($B135:$AC135,$AF$4)</f>
        <v>0</v>
      </c>
      <c r="AG135" s="34">
        <f>COUNTIF($B135:$AC135,$AG$4)</f>
        <v>0</v>
      </c>
      <c r="AH135" s="34">
        <f>COUNTIF($B135:$AC135,$AH$4)</f>
        <v>0</v>
      </c>
      <c r="AI135" s="34">
        <f>COUNTIF($B135:$AC135,$AI$4)</f>
        <v>0</v>
      </c>
      <c r="AJ135" s="34">
        <f>COUNTIF($B135:$AC135,$AJ$4)</f>
        <v>0</v>
      </c>
      <c r="AK135" s="34">
        <f>COUNTIF($B135:$AC135,$AK$4)</f>
        <v>0</v>
      </c>
      <c r="AL135" s="34">
        <f>COUNTIF($B135:$AC135,$AL$4)</f>
        <v>0</v>
      </c>
      <c r="AM135" s="42">
        <f>SUM(AD135:AL135)</f>
        <v>0</v>
      </c>
      <c r="AN135" s="172">
        <f t="shared" si="3"/>
        <v>0</v>
      </c>
    </row>
    <row r="136" spans="1:40" ht="20.149999999999999" customHeight="1" x14ac:dyDescent="0.35">
      <c r="A136" s="36" t="str">
        <f>Janvier!A136</f>
        <v>[ENTRER LE NOM ET LE PRENOM] - HEURES ENTREE / SORTIE :</v>
      </c>
      <c r="B136" s="273"/>
      <c r="C136" s="38"/>
      <c r="D136" s="274"/>
      <c r="E136" s="274"/>
      <c r="F136" s="274"/>
      <c r="G136" s="274"/>
      <c r="H136" s="90"/>
      <c r="I136" s="90"/>
      <c r="J136" s="38"/>
      <c r="K136" s="274"/>
      <c r="L136" s="274"/>
      <c r="M136" s="274"/>
      <c r="N136" s="274"/>
      <c r="O136" s="90"/>
      <c r="P136" s="90"/>
      <c r="Q136" s="39"/>
      <c r="R136" s="39"/>
      <c r="S136" s="39"/>
      <c r="T136" s="39"/>
      <c r="U136" s="39"/>
      <c r="V136" s="90"/>
      <c r="W136" s="90"/>
      <c r="X136" s="39"/>
      <c r="Y136" s="39"/>
      <c r="Z136" s="39"/>
      <c r="AA136" s="39"/>
      <c r="AB136" s="39"/>
      <c r="AC136" s="390"/>
      <c r="AD136" s="108"/>
      <c r="AE136" s="38"/>
      <c r="AF136" s="38"/>
      <c r="AG136" s="38"/>
      <c r="AH136" s="38"/>
      <c r="AI136" s="38"/>
      <c r="AJ136" s="38"/>
      <c r="AK136" s="38"/>
      <c r="AL136" s="38"/>
      <c r="AM136" s="42"/>
      <c r="AN136" s="172">
        <f t="shared" si="3"/>
        <v>0</v>
      </c>
    </row>
    <row r="137" spans="1:40" ht="20.149999999999999" customHeight="1" x14ac:dyDescent="0.35">
      <c r="A137" s="43" t="str">
        <f>Janvier!A137</f>
        <v>[ENTRER LE NOM ET LE PRENOM]</v>
      </c>
      <c r="B137" s="273"/>
      <c r="C137" s="38"/>
      <c r="D137" s="274"/>
      <c r="E137" s="274"/>
      <c r="F137" s="274"/>
      <c r="G137" s="274"/>
      <c r="H137" s="90"/>
      <c r="I137" s="90"/>
      <c r="J137" s="38"/>
      <c r="K137" s="274"/>
      <c r="L137" s="274"/>
      <c r="M137" s="274"/>
      <c r="N137" s="274"/>
      <c r="O137" s="90"/>
      <c r="P137" s="90"/>
      <c r="Q137" s="39"/>
      <c r="R137" s="39"/>
      <c r="S137" s="39"/>
      <c r="T137" s="39"/>
      <c r="U137" s="39"/>
      <c r="V137" s="90"/>
      <c r="W137" s="90"/>
      <c r="X137" s="39"/>
      <c r="Y137" s="39"/>
      <c r="Z137" s="39"/>
      <c r="AA137" s="39"/>
      <c r="AB137" s="39"/>
      <c r="AC137" s="390"/>
      <c r="AD137" s="111">
        <f>COUNTIF($B137:$AC137,$AD$4)</f>
        <v>0</v>
      </c>
      <c r="AE137" s="34">
        <f>COUNTIF($B137:$AC137,$AE$4)</f>
        <v>0</v>
      </c>
      <c r="AF137" s="34">
        <f>COUNTIF($B137:$AC137,$AF$4)</f>
        <v>0</v>
      </c>
      <c r="AG137" s="34">
        <f>COUNTIF($B137:$AC137,$AG$4)</f>
        <v>0</v>
      </c>
      <c r="AH137" s="34">
        <f>COUNTIF($B137:$AC137,$AH$4)</f>
        <v>0</v>
      </c>
      <c r="AI137" s="34">
        <f>COUNTIF($B137:$AC137,$AI$4)</f>
        <v>0</v>
      </c>
      <c r="AJ137" s="34">
        <f>COUNTIF($B137:$AC137,$AJ$4)</f>
        <v>0</v>
      </c>
      <c r="AK137" s="34">
        <f>COUNTIF($B137:$AC137,$AK$4)</f>
        <v>0</v>
      </c>
      <c r="AL137" s="34">
        <f>COUNTIF($B137:$AC137,$AL$4)</f>
        <v>0</v>
      </c>
      <c r="AM137" s="42">
        <f>SUM(AD137:AL137)</f>
        <v>0</v>
      </c>
      <c r="AN137" s="172">
        <f t="shared" si="3"/>
        <v>0</v>
      </c>
    </row>
    <row r="138" spans="1:40" ht="20.149999999999999" customHeight="1" x14ac:dyDescent="0.35">
      <c r="A138" s="36" t="str">
        <f>Janvier!A138</f>
        <v>[ENTRER LE NOM ET LE PRENOM] - HEURES ENTREE / SORTIE :</v>
      </c>
      <c r="B138" s="273"/>
      <c r="C138" s="38"/>
      <c r="D138" s="274"/>
      <c r="E138" s="274"/>
      <c r="F138" s="274"/>
      <c r="G138" s="274"/>
      <c r="H138" s="90"/>
      <c r="I138" s="90"/>
      <c r="J138" s="38"/>
      <c r="K138" s="274"/>
      <c r="L138" s="274"/>
      <c r="M138" s="274"/>
      <c r="N138" s="274"/>
      <c r="O138" s="90"/>
      <c r="P138" s="90"/>
      <c r="Q138" s="39"/>
      <c r="R138" s="39"/>
      <c r="S138" s="39"/>
      <c r="T138" s="39"/>
      <c r="U138" s="39"/>
      <c r="V138" s="90"/>
      <c r="W138" s="90"/>
      <c r="X138" s="39"/>
      <c r="Y138" s="39"/>
      <c r="Z138" s="39"/>
      <c r="AA138" s="39"/>
      <c r="AB138" s="39"/>
      <c r="AC138" s="390"/>
      <c r="AD138" s="108"/>
      <c r="AE138" s="38"/>
      <c r="AF138" s="38"/>
      <c r="AG138" s="38"/>
      <c r="AH138" s="38"/>
      <c r="AI138" s="38"/>
      <c r="AJ138" s="38"/>
      <c r="AK138" s="38"/>
      <c r="AL138" s="38"/>
      <c r="AM138" s="42"/>
      <c r="AN138" s="172">
        <f t="shared" si="3"/>
        <v>0</v>
      </c>
    </row>
    <row r="139" spans="1:40" ht="20.149999999999999" customHeight="1" x14ac:dyDescent="0.35">
      <c r="A139" s="43" t="str">
        <f>Janvier!A139</f>
        <v>[ENTRER LE NOM ET LE PRENOM]</v>
      </c>
      <c r="B139" s="273"/>
      <c r="C139" s="38"/>
      <c r="D139" s="274"/>
      <c r="E139" s="274"/>
      <c r="F139" s="274"/>
      <c r="G139" s="274"/>
      <c r="H139" s="90"/>
      <c r="I139" s="90"/>
      <c r="J139" s="38"/>
      <c r="K139" s="274"/>
      <c r="L139" s="274"/>
      <c r="M139" s="274"/>
      <c r="N139" s="274"/>
      <c r="O139" s="90"/>
      <c r="P139" s="90"/>
      <c r="Q139" s="39"/>
      <c r="R139" s="39"/>
      <c r="S139" s="39"/>
      <c r="T139" s="39"/>
      <c r="U139" s="39"/>
      <c r="V139" s="90"/>
      <c r="W139" s="90"/>
      <c r="X139" s="39"/>
      <c r="Y139" s="39"/>
      <c r="Z139" s="39"/>
      <c r="AA139" s="39"/>
      <c r="AB139" s="39"/>
      <c r="AC139" s="390"/>
      <c r="AD139" s="111">
        <f>COUNTIF($B139:$AC139,$AD$4)</f>
        <v>0</v>
      </c>
      <c r="AE139" s="34">
        <f>COUNTIF($B139:$AC139,$AE$4)</f>
        <v>0</v>
      </c>
      <c r="AF139" s="34">
        <f>COUNTIF($B139:$AC139,$AF$4)</f>
        <v>0</v>
      </c>
      <c r="AG139" s="34">
        <f>COUNTIF($B139:$AC139,$AG$4)</f>
        <v>0</v>
      </c>
      <c r="AH139" s="34">
        <f>COUNTIF($B139:$AC139,$AH$4)</f>
        <v>0</v>
      </c>
      <c r="AI139" s="34">
        <f>COUNTIF($B139:$AC139,$AI$4)</f>
        <v>0</v>
      </c>
      <c r="AJ139" s="34">
        <f>COUNTIF($B139:$AC139,$AJ$4)</f>
        <v>0</v>
      </c>
      <c r="AK139" s="34">
        <f>COUNTIF($B139:$AC139,$AK$4)</f>
        <v>0</v>
      </c>
      <c r="AL139" s="34">
        <f>COUNTIF($B139:$AC139,$AL$4)</f>
        <v>0</v>
      </c>
      <c r="AM139" s="42">
        <f>SUM(AD139:AL139)</f>
        <v>0</v>
      </c>
      <c r="AN139" s="172">
        <f t="shared" si="3"/>
        <v>0</v>
      </c>
    </row>
    <row r="140" spans="1:40" ht="20.149999999999999" customHeight="1" x14ac:dyDescent="0.35">
      <c r="A140" s="36" t="str">
        <f>Janvier!A140</f>
        <v>[ENTRER LE NOM ET LE PRENOM] - HEURES ENTREE / SORTIE :</v>
      </c>
      <c r="B140" s="273"/>
      <c r="C140" s="38"/>
      <c r="D140" s="274"/>
      <c r="E140" s="274"/>
      <c r="F140" s="274"/>
      <c r="G140" s="274"/>
      <c r="H140" s="90"/>
      <c r="I140" s="90"/>
      <c r="J140" s="38"/>
      <c r="K140" s="274"/>
      <c r="L140" s="274"/>
      <c r="M140" s="274"/>
      <c r="N140" s="274"/>
      <c r="O140" s="90"/>
      <c r="P140" s="90"/>
      <c r="Q140" s="39"/>
      <c r="R140" s="39"/>
      <c r="S140" s="39"/>
      <c r="T140" s="39"/>
      <c r="U140" s="39"/>
      <c r="V140" s="90"/>
      <c r="W140" s="90"/>
      <c r="X140" s="39"/>
      <c r="Y140" s="39"/>
      <c r="Z140" s="39"/>
      <c r="AA140" s="39"/>
      <c r="AB140" s="39"/>
      <c r="AC140" s="390"/>
      <c r="AD140" s="108"/>
      <c r="AE140" s="38"/>
      <c r="AF140" s="38"/>
      <c r="AG140" s="38"/>
      <c r="AH140" s="38"/>
      <c r="AI140" s="38"/>
      <c r="AJ140" s="38"/>
      <c r="AK140" s="38"/>
      <c r="AL140" s="38"/>
      <c r="AM140" s="42"/>
      <c r="AN140" s="172">
        <f t="shared" si="3"/>
        <v>0</v>
      </c>
    </row>
    <row r="141" spans="1:40" ht="20.149999999999999" customHeight="1" x14ac:dyDescent="0.35">
      <c r="A141" s="43" t="str">
        <f>Janvier!A141</f>
        <v>[ENTRER LE NOM ET LE PRENOM]</v>
      </c>
      <c r="B141" s="273"/>
      <c r="C141" s="38"/>
      <c r="D141" s="274"/>
      <c r="E141" s="274"/>
      <c r="F141" s="274"/>
      <c r="G141" s="274"/>
      <c r="H141" s="90"/>
      <c r="I141" s="90"/>
      <c r="J141" s="38"/>
      <c r="K141" s="274"/>
      <c r="L141" s="274"/>
      <c r="M141" s="274"/>
      <c r="N141" s="274"/>
      <c r="O141" s="90"/>
      <c r="P141" s="90"/>
      <c r="Q141" s="39"/>
      <c r="R141" s="39"/>
      <c r="S141" s="39"/>
      <c r="T141" s="39"/>
      <c r="U141" s="39"/>
      <c r="V141" s="90"/>
      <c r="W141" s="90"/>
      <c r="X141" s="39"/>
      <c r="Y141" s="39"/>
      <c r="Z141" s="39"/>
      <c r="AA141" s="39"/>
      <c r="AB141" s="39"/>
      <c r="AC141" s="390"/>
      <c r="AD141" s="111">
        <f>COUNTIF($B141:$AC141,$AD$4)</f>
        <v>0</v>
      </c>
      <c r="AE141" s="34">
        <f>COUNTIF($B141:$AC141,$AE$4)</f>
        <v>0</v>
      </c>
      <c r="AF141" s="34">
        <f>COUNTIF($B141:$AC141,$AF$4)</f>
        <v>0</v>
      </c>
      <c r="AG141" s="34">
        <f>COUNTIF($B141:$AC141,$AG$4)</f>
        <v>0</v>
      </c>
      <c r="AH141" s="34">
        <f>COUNTIF($B141:$AC141,$AH$4)</f>
        <v>0</v>
      </c>
      <c r="AI141" s="34">
        <f>COUNTIF($B141:$AC141,$AI$4)</f>
        <v>0</v>
      </c>
      <c r="AJ141" s="34">
        <f>COUNTIF($B141:$AC141,$AJ$4)</f>
        <v>0</v>
      </c>
      <c r="AK141" s="34">
        <f>COUNTIF($B141:$AC141,$AK$4)</f>
        <v>0</v>
      </c>
      <c r="AL141" s="34">
        <f>COUNTIF($B141:$AC141,$AL$4)</f>
        <v>0</v>
      </c>
      <c r="AM141" s="42">
        <f>SUM(AD141:AL141)</f>
        <v>0</v>
      </c>
      <c r="AN141" s="172">
        <f t="shared" si="3"/>
        <v>0</v>
      </c>
    </row>
    <row r="142" spans="1:40" ht="20.149999999999999" customHeight="1" x14ac:dyDescent="0.35">
      <c r="A142" s="36" t="str">
        <f>Janvier!A142</f>
        <v>[ENTRER LE NOM ET LE PRENOM] - HEURES ENTREE / SORTIE :</v>
      </c>
      <c r="B142" s="273"/>
      <c r="C142" s="38"/>
      <c r="D142" s="274"/>
      <c r="E142" s="274"/>
      <c r="F142" s="274"/>
      <c r="G142" s="274"/>
      <c r="H142" s="90"/>
      <c r="I142" s="90"/>
      <c r="J142" s="38"/>
      <c r="K142" s="274"/>
      <c r="L142" s="274"/>
      <c r="M142" s="274"/>
      <c r="N142" s="274"/>
      <c r="O142" s="90"/>
      <c r="P142" s="90"/>
      <c r="Q142" s="39"/>
      <c r="R142" s="39"/>
      <c r="S142" s="39"/>
      <c r="T142" s="39"/>
      <c r="U142" s="39"/>
      <c r="V142" s="90"/>
      <c r="W142" s="90"/>
      <c r="X142" s="39"/>
      <c r="Y142" s="39"/>
      <c r="Z142" s="39"/>
      <c r="AA142" s="39"/>
      <c r="AB142" s="39"/>
      <c r="AC142" s="390"/>
      <c r="AD142" s="108"/>
      <c r="AE142" s="38"/>
      <c r="AF142" s="38"/>
      <c r="AG142" s="38"/>
      <c r="AH142" s="38"/>
      <c r="AI142" s="38"/>
      <c r="AJ142" s="38"/>
      <c r="AK142" s="38"/>
      <c r="AL142" s="38"/>
      <c r="AM142" s="42"/>
      <c r="AN142" s="172">
        <f t="shared" si="3"/>
        <v>0</v>
      </c>
    </row>
    <row r="143" spans="1:40" ht="20.149999999999999" customHeight="1" x14ac:dyDescent="0.35">
      <c r="A143" s="43" t="str">
        <f>Janvier!A143</f>
        <v>[ENTRER LE NOM ET LE PRENOM]</v>
      </c>
      <c r="B143" s="273"/>
      <c r="C143" s="38"/>
      <c r="D143" s="274"/>
      <c r="E143" s="274"/>
      <c r="F143" s="274"/>
      <c r="G143" s="274"/>
      <c r="H143" s="90"/>
      <c r="I143" s="90"/>
      <c r="J143" s="38"/>
      <c r="K143" s="274"/>
      <c r="L143" s="274"/>
      <c r="M143" s="274"/>
      <c r="N143" s="274"/>
      <c r="O143" s="90"/>
      <c r="P143" s="90"/>
      <c r="Q143" s="39"/>
      <c r="R143" s="39"/>
      <c r="S143" s="39"/>
      <c r="T143" s="39"/>
      <c r="U143" s="39"/>
      <c r="V143" s="90"/>
      <c r="W143" s="90"/>
      <c r="X143" s="39"/>
      <c r="Y143" s="39"/>
      <c r="Z143" s="39"/>
      <c r="AA143" s="39"/>
      <c r="AB143" s="39"/>
      <c r="AC143" s="390"/>
      <c r="AD143" s="111">
        <f>COUNTIF($B143:$AC143,$AD$4)</f>
        <v>0</v>
      </c>
      <c r="AE143" s="34">
        <f>COUNTIF($B143:$AC143,$AE$4)</f>
        <v>0</v>
      </c>
      <c r="AF143" s="34">
        <f>COUNTIF($B143:$AC143,$AF$4)</f>
        <v>0</v>
      </c>
      <c r="AG143" s="34">
        <f>COUNTIF($B143:$AC143,$AG$4)</f>
        <v>0</v>
      </c>
      <c r="AH143" s="34">
        <f>COUNTIF($B143:$AC143,$AH$4)</f>
        <v>0</v>
      </c>
      <c r="AI143" s="34">
        <f>COUNTIF($B143:$AC143,$AI$4)</f>
        <v>0</v>
      </c>
      <c r="AJ143" s="34">
        <f>COUNTIF($B143:$AC143,$AJ$4)</f>
        <v>0</v>
      </c>
      <c r="AK143" s="34">
        <f>COUNTIF($B143:$AC143,$AK$4)</f>
        <v>0</v>
      </c>
      <c r="AL143" s="34">
        <f>COUNTIF($B143:$AC143,$AL$4)</f>
        <v>0</v>
      </c>
      <c r="AM143" s="42">
        <f>SUM(AD143:AL143)</f>
        <v>0</v>
      </c>
      <c r="AN143" s="172">
        <f t="shared" si="3"/>
        <v>0</v>
      </c>
    </row>
    <row r="144" spans="1:40" ht="20.149999999999999" customHeight="1" x14ac:dyDescent="0.35">
      <c r="A144" s="36" t="str">
        <f>Janvier!A144</f>
        <v>[ENTRER LE NOM ET LE PRENOM] - HEURES ENTREE / SORTIE :</v>
      </c>
      <c r="B144" s="273"/>
      <c r="C144" s="38"/>
      <c r="D144" s="274"/>
      <c r="E144" s="274"/>
      <c r="F144" s="274"/>
      <c r="G144" s="274"/>
      <c r="H144" s="90"/>
      <c r="I144" s="90"/>
      <c r="J144" s="38"/>
      <c r="K144" s="274"/>
      <c r="L144" s="274"/>
      <c r="M144" s="274"/>
      <c r="N144" s="274"/>
      <c r="O144" s="90"/>
      <c r="P144" s="90"/>
      <c r="Q144" s="39"/>
      <c r="R144" s="39"/>
      <c r="S144" s="39"/>
      <c r="T144" s="39"/>
      <c r="U144" s="39"/>
      <c r="V144" s="90"/>
      <c r="W144" s="90"/>
      <c r="X144" s="39"/>
      <c r="Y144" s="39"/>
      <c r="Z144" s="39"/>
      <c r="AA144" s="39"/>
      <c r="AB144" s="39"/>
      <c r="AC144" s="390"/>
      <c r="AD144" s="108"/>
      <c r="AE144" s="38"/>
      <c r="AF144" s="38"/>
      <c r="AG144" s="38"/>
      <c r="AH144" s="38"/>
      <c r="AI144" s="38"/>
      <c r="AJ144" s="38"/>
      <c r="AK144" s="38"/>
      <c r="AL144" s="38"/>
      <c r="AM144" s="42"/>
      <c r="AN144" s="172">
        <f t="shared" si="3"/>
        <v>0</v>
      </c>
    </row>
    <row r="145" spans="1:40" ht="20.149999999999999" customHeight="1" x14ac:dyDescent="0.35">
      <c r="A145" s="115" t="str">
        <f>Janvier!A145</f>
        <v>[ENTRER LE NOM ET LE PRENOM]</v>
      </c>
      <c r="B145" s="275"/>
      <c r="C145" s="96"/>
      <c r="D145" s="276"/>
      <c r="E145" s="276"/>
      <c r="F145" s="276"/>
      <c r="G145" s="276"/>
      <c r="H145" s="95"/>
      <c r="I145" s="95"/>
      <c r="J145" s="96"/>
      <c r="K145" s="276"/>
      <c r="L145" s="276"/>
      <c r="M145" s="276"/>
      <c r="N145" s="276"/>
      <c r="O145" s="95"/>
      <c r="P145" s="95"/>
      <c r="Q145" s="97"/>
      <c r="R145" s="97"/>
      <c r="S145" s="97"/>
      <c r="T145" s="97"/>
      <c r="U145" s="97"/>
      <c r="V145" s="95"/>
      <c r="W145" s="95"/>
      <c r="X145" s="97"/>
      <c r="Y145" s="97"/>
      <c r="Z145" s="97"/>
      <c r="AA145" s="97"/>
      <c r="AB145" s="97"/>
      <c r="AC145" s="391"/>
      <c r="AD145" s="111">
        <f>COUNTIF($B145:$AC145,$AD$4)</f>
        <v>0</v>
      </c>
      <c r="AE145" s="34">
        <f>COUNTIF($B145:$AC145,$AE$4)</f>
        <v>0</v>
      </c>
      <c r="AF145" s="34">
        <f>COUNTIF($B145:$AC145,$AF$4)</f>
        <v>0</v>
      </c>
      <c r="AG145" s="34">
        <f>COUNTIF($B145:$AC145,$AG$4)</f>
        <v>0</v>
      </c>
      <c r="AH145" s="34">
        <f>COUNTIF($B145:$AC145,$AH$4)</f>
        <v>0</v>
      </c>
      <c r="AI145" s="34">
        <f>COUNTIF($B145:$AC145,$AI$4)</f>
        <v>0</v>
      </c>
      <c r="AJ145" s="34">
        <f>COUNTIF($B145:$AC145,$AJ$4)</f>
        <v>0</v>
      </c>
      <c r="AK145" s="34">
        <f>COUNTIF($B145:$AC145,$AK$4)</f>
        <v>0</v>
      </c>
      <c r="AL145" s="34">
        <f>COUNTIF($B145:$AC145,$AL$4)</f>
        <v>0</v>
      </c>
      <c r="AM145" s="118">
        <f>SUM(AD145:AL145)</f>
        <v>0</v>
      </c>
      <c r="AN145" s="172">
        <f t="shared" si="3"/>
        <v>0</v>
      </c>
    </row>
    <row r="146" spans="1:40" ht="20.149999999999999" customHeight="1" x14ac:dyDescent="0.35">
      <c r="A146" s="119" t="str">
        <f>Janvier!A146</f>
        <v>[ENTRER LE NOM ET LE PRENOM] - HEURES ENTREE / SORTIE :</v>
      </c>
      <c r="B146" s="277"/>
      <c r="C146" s="121"/>
      <c r="D146" s="262"/>
      <c r="E146" s="262"/>
      <c r="F146" s="262"/>
      <c r="G146" s="262"/>
      <c r="H146" s="261"/>
      <c r="I146" s="261"/>
      <c r="J146" s="121"/>
      <c r="K146" s="262"/>
      <c r="L146" s="262"/>
      <c r="M146" s="262"/>
      <c r="N146" s="262"/>
      <c r="O146" s="261"/>
      <c r="P146" s="261"/>
      <c r="Q146" s="120"/>
      <c r="R146" s="120"/>
      <c r="S146" s="120"/>
      <c r="T146" s="120"/>
      <c r="U146" s="120"/>
      <c r="V146" s="261"/>
      <c r="W146" s="261"/>
      <c r="X146" s="120"/>
      <c r="Y146" s="120"/>
      <c r="Z146" s="120"/>
      <c r="AA146" s="120"/>
      <c r="AB146" s="120"/>
      <c r="AC146" s="383"/>
      <c r="AD146" s="122"/>
      <c r="AE146" s="121"/>
      <c r="AF146" s="121"/>
      <c r="AG146" s="121"/>
      <c r="AH146" s="121"/>
      <c r="AI146" s="121"/>
      <c r="AJ146" s="121"/>
      <c r="AK146" s="121"/>
      <c r="AL146" s="121"/>
      <c r="AM146" s="123"/>
      <c r="AN146" s="172">
        <f t="shared" si="3"/>
        <v>0</v>
      </c>
    </row>
    <row r="147" spans="1:40" ht="20.149999999999999" customHeight="1" x14ac:dyDescent="0.35">
      <c r="A147" s="51" t="str">
        <f>Janvier!A147</f>
        <v>[ENTRER LE NOM ET LE PRENOM]</v>
      </c>
      <c r="B147" s="278"/>
      <c r="C147" s="53"/>
      <c r="D147" s="257"/>
      <c r="E147" s="257"/>
      <c r="F147" s="257"/>
      <c r="G147" s="257"/>
      <c r="H147" s="84"/>
      <c r="I147" s="84"/>
      <c r="J147" s="53"/>
      <c r="K147" s="257"/>
      <c r="L147" s="257"/>
      <c r="M147" s="257"/>
      <c r="N147" s="257"/>
      <c r="O147" s="84"/>
      <c r="P147" s="84"/>
      <c r="Q147" s="54"/>
      <c r="R147" s="54"/>
      <c r="S147" s="54"/>
      <c r="T147" s="54"/>
      <c r="U147" s="54"/>
      <c r="V147" s="84"/>
      <c r="W147" s="84"/>
      <c r="X147" s="54"/>
      <c r="Y147" s="54"/>
      <c r="Z147" s="54"/>
      <c r="AA147" s="54"/>
      <c r="AB147" s="54"/>
      <c r="AC147" s="381"/>
      <c r="AD147" s="111">
        <f>COUNTIF($B147:$AC147,$AD$4)</f>
        <v>0</v>
      </c>
      <c r="AE147" s="34">
        <f>COUNTIF($B147:$AC147,$AE$4)</f>
        <v>0</v>
      </c>
      <c r="AF147" s="34">
        <f>COUNTIF($B147:$AC147,$AF$4)</f>
        <v>0</v>
      </c>
      <c r="AG147" s="34">
        <f>COUNTIF($B147:$AC147,$AG$4)</f>
        <v>0</v>
      </c>
      <c r="AH147" s="34">
        <f>COUNTIF($B147:$AC147,$AH$4)</f>
        <v>0</v>
      </c>
      <c r="AI147" s="34">
        <f>COUNTIF($B147:$AC147,$AI$4)</f>
        <v>0</v>
      </c>
      <c r="AJ147" s="34">
        <f>COUNTIF($B147:$AC147,$AJ$4)</f>
        <v>0</v>
      </c>
      <c r="AK147" s="34">
        <f>COUNTIF($B147:$AC147,$AK$4)</f>
        <v>0</v>
      </c>
      <c r="AL147" s="34">
        <f>COUNTIF($B147:$AC147,$AL$4)</f>
        <v>0</v>
      </c>
      <c r="AM147" s="35">
        <f>SUM(AD147:AL147)</f>
        <v>0</v>
      </c>
      <c r="AN147" s="172">
        <f t="shared" si="3"/>
        <v>0</v>
      </c>
    </row>
    <row r="148" spans="1:40" ht="20.149999999999999" customHeight="1" x14ac:dyDescent="0.35">
      <c r="A148" s="36" t="str">
        <f>Janvier!A148</f>
        <v>[ENTRER LE NOM ET LE PRENOM] - HEURES ENTREE / SORTIE :</v>
      </c>
      <c r="B148" s="273"/>
      <c r="C148" s="38"/>
      <c r="D148" s="274"/>
      <c r="E148" s="274"/>
      <c r="F148" s="274"/>
      <c r="G148" s="274"/>
      <c r="H148" s="90"/>
      <c r="I148" s="90"/>
      <c r="J148" s="38"/>
      <c r="K148" s="274"/>
      <c r="L148" s="274"/>
      <c r="M148" s="274"/>
      <c r="N148" s="274"/>
      <c r="O148" s="90"/>
      <c r="P148" s="90"/>
      <c r="Q148" s="39"/>
      <c r="R148" s="39"/>
      <c r="S148" s="39"/>
      <c r="T148" s="39"/>
      <c r="U148" s="39"/>
      <c r="V148" s="90"/>
      <c r="W148" s="90"/>
      <c r="X148" s="39"/>
      <c r="Y148" s="39"/>
      <c r="Z148" s="39"/>
      <c r="AA148" s="39"/>
      <c r="AB148" s="39"/>
      <c r="AC148" s="390"/>
      <c r="AD148" s="108"/>
      <c r="AE148" s="38"/>
      <c r="AF148" s="38"/>
      <c r="AG148" s="38"/>
      <c r="AH148" s="38"/>
      <c r="AI148" s="38"/>
      <c r="AJ148" s="38"/>
      <c r="AK148" s="38"/>
      <c r="AL148" s="38"/>
      <c r="AM148" s="42"/>
      <c r="AN148" s="172">
        <f t="shared" si="3"/>
        <v>0</v>
      </c>
    </row>
    <row r="149" spans="1:40" ht="20.149999999999999" customHeight="1" x14ac:dyDescent="0.35">
      <c r="A149" s="43" t="str">
        <f>Janvier!A149</f>
        <v>[ENTRER LE NOM ET LE PRENOM]</v>
      </c>
      <c r="B149" s="273"/>
      <c r="C149" s="38"/>
      <c r="D149" s="274"/>
      <c r="E149" s="274"/>
      <c r="F149" s="274"/>
      <c r="G149" s="274"/>
      <c r="H149" s="90"/>
      <c r="I149" s="90"/>
      <c r="J149" s="38"/>
      <c r="K149" s="274"/>
      <c r="L149" s="274"/>
      <c r="M149" s="274"/>
      <c r="N149" s="274"/>
      <c r="O149" s="90"/>
      <c r="P149" s="90"/>
      <c r="Q149" s="39"/>
      <c r="R149" s="39"/>
      <c r="S149" s="39"/>
      <c r="T149" s="39"/>
      <c r="U149" s="39"/>
      <c r="V149" s="90"/>
      <c r="W149" s="90"/>
      <c r="X149" s="39"/>
      <c r="Y149" s="39"/>
      <c r="Z149" s="39"/>
      <c r="AA149" s="39"/>
      <c r="AB149" s="39"/>
      <c r="AC149" s="390"/>
      <c r="AD149" s="111">
        <f>COUNTIF($B149:$AC149,$AD$4)</f>
        <v>0</v>
      </c>
      <c r="AE149" s="34">
        <f>COUNTIF($B149:$AC149,$AE$4)</f>
        <v>0</v>
      </c>
      <c r="AF149" s="34">
        <f>COUNTIF($B149:$AC149,$AF$4)</f>
        <v>0</v>
      </c>
      <c r="AG149" s="34">
        <f>COUNTIF($B149:$AC149,$AG$4)</f>
        <v>0</v>
      </c>
      <c r="AH149" s="34">
        <f>COUNTIF($B149:$AC149,$AH$4)</f>
        <v>0</v>
      </c>
      <c r="AI149" s="34">
        <f>COUNTIF($B149:$AC149,$AI$4)</f>
        <v>0</v>
      </c>
      <c r="AJ149" s="34">
        <f>COUNTIF($B149:$AC149,$AJ$4)</f>
        <v>0</v>
      </c>
      <c r="AK149" s="34">
        <f>COUNTIF($B149:$AC149,$AK$4)</f>
        <v>0</v>
      </c>
      <c r="AL149" s="34">
        <f>COUNTIF($B149:$AC149,$AL$4)</f>
        <v>0</v>
      </c>
      <c r="AM149" s="42">
        <f>SUM(AD149:AL149)</f>
        <v>0</v>
      </c>
      <c r="AN149" s="172">
        <f t="shared" si="3"/>
        <v>0</v>
      </c>
    </row>
    <row r="150" spans="1:40" ht="20.149999999999999" customHeight="1" x14ac:dyDescent="0.35">
      <c r="A150" s="36" t="str">
        <f>Janvier!A150</f>
        <v>[ENTRER LE NOM ET LE PRENOM] - HEURES ENTREE / SORTIE :</v>
      </c>
      <c r="B150" s="273"/>
      <c r="C150" s="38"/>
      <c r="D150" s="274"/>
      <c r="E150" s="274"/>
      <c r="F150" s="274"/>
      <c r="G150" s="274"/>
      <c r="H150" s="90"/>
      <c r="I150" s="90"/>
      <c r="J150" s="38"/>
      <c r="K150" s="274"/>
      <c r="L150" s="274"/>
      <c r="M150" s="274"/>
      <c r="N150" s="274"/>
      <c r="O150" s="90"/>
      <c r="P150" s="90"/>
      <c r="Q150" s="39"/>
      <c r="R150" s="39"/>
      <c r="S150" s="39"/>
      <c r="T150" s="39"/>
      <c r="U150" s="39"/>
      <c r="V150" s="90"/>
      <c r="W150" s="90"/>
      <c r="X150" s="39"/>
      <c r="Y150" s="39"/>
      <c r="Z150" s="39"/>
      <c r="AA150" s="39"/>
      <c r="AB150" s="39"/>
      <c r="AC150" s="390"/>
      <c r="AD150" s="108"/>
      <c r="AE150" s="38"/>
      <c r="AF150" s="38"/>
      <c r="AG150" s="38"/>
      <c r="AH150" s="38"/>
      <c r="AI150" s="38"/>
      <c r="AJ150" s="38"/>
      <c r="AK150" s="38"/>
      <c r="AL150" s="38"/>
      <c r="AM150" s="42"/>
      <c r="AN150" s="172">
        <f t="shared" si="3"/>
        <v>0</v>
      </c>
    </row>
    <row r="151" spans="1:40" ht="20.149999999999999" customHeight="1" x14ac:dyDescent="0.35">
      <c r="A151" s="43" t="str">
        <f>Janvier!A151</f>
        <v>[ENTRER LE NOM ET LE PRENOM]</v>
      </c>
      <c r="B151" s="273"/>
      <c r="C151" s="38"/>
      <c r="D151" s="274"/>
      <c r="E151" s="274"/>
      <c r="F151" s="274"/>
      <c r="G151" s="274"/>
      <c r="H151" s="90"/>
      <c r="I151" s="90"/>
      <c r="J151" s="38"/>
      <c r="K151" s="274"/>
      <c r="L151" s="274"/>
      <c r="M151" s="274"/>
      <c r="N151" s="274"/>
      <c r="O151" s="90"/>
      <c r="P151" s="90"/>
      <c r="Q151" s="39"/>
      <c r="R151" s="39"/>
      <c r="S151" s="39"/>
      <c r="T151" s="39"/>
      <c r="U151" s="39"/>
      <c r="V151" s="90"/>
      <c r="W151" s="90"/>
      <c r="X151" s="39"/>
      <c r="Y151" s="39"/>
      <c r="Z151" s="39"/>
      <c r="AA151" s="39"/>
      <c r="AB151" s="39"/>
      <c r="AC151" s="390"/>
      <c r="AD151" s="111">
        <f>COUNTIF($B151:$AC151,$AD$4)</f>
        <v>0</v>
      </c>
      <c r="AE151" s="34">
        <f>COUNTIF($B151:$AC151,$AE$4)</f>
        <v>0</v>
      </c>
      <c r="AF151" s="34">
        <f>COUNTIF($B151:$AC151,$AF$4)</f>
        <v>0</v>
      </c>
      <c r="AG151" s="34">
        <f>COUNTIF($B151:$AC151,$AG$4)</f>
        <v>0</v>
      </c>
      <c r="AH151" s="34">
        <f>COUNTIF($B151:$AC151,$AH$4)</f>
        <v>0</v>
      </c>
      <c r="AI151" s="34">
        <f>COUNTIF($B151:$AC151,$AI$4)</f>
        <v>0</v>
      </c>
      <c r="AJ151" s="34">
        <f>COUNTIF($B151:$AC151,$AJ$4)</f>
        <v>0</v>
      </c>
      <c r="AK151" s="34">
        <f>COUNTIF($B151:$AC151,$AK$4)</f>
        <v>0</v>
      </c>
      <c r="AL151" s="34">
        <f>COUNTIF($B151:$AC151,$AL$4)</f>
        <v>0</v>
      </c>
      <c r="AM151" s="42">
        <f>SUM(AD151:AL151)</f>
        <v>0</v>
      </c>
      <c r="AN151" s="172">
        <f t="shared" si="3"/>
        <v>0</v>
      </c>
    </row>
    <row r="152" spans="1:40" ht="20.149999999999999" customHeight="1" x14ac:dyDescent="0.35">
      <c r="A152" s="36" t="str">
        <f>Janvier!A152</f>
        <v>[ENTRER LE NOM ET LE PRENOM] - HEURES ENTREE / SORTIE :</v>
      </c>
      <c r="B152" s="273"/>
      <c r="C152" s="38"/>
      <c r="D152" s="274"/>
      <c r="E152" s="274"/>
      <c r="F152" s="274"/>
      <c r="G152" s="274"/>
      <c r="H152" s="90"/>
      <c r="I152" s="90"/>
      <c r="J152" s="38"/>
      <c r="K152" s="274"/>
      <c r="L152" s="274"/>
      <c r="M152" s="274"/>
      <c r="N152" s="274"/>
      <c r="O152" s="90"/>
      <c r="P152" s="90"/>
      <c r="Q152" s="39"/>
      <c r="R152" s="39"/>
      <c r="S152" s="39"/>
      <c r="T152" s="39"/>
      <c r="U152" s="39"/>
      <c r="V152" s="90"/>
      <c r="W152" s="90"/>
      <c r="X152" s="39"/>
      <c r="Y152" s="39"/>
      <c r="Z152" s="39"/>
      <c r="AA152" s="39"/>
      <c r="AB152" s="39"/>
      <c r="AC152" s="390"/>
      <c r="AD152" s="108"/>
      <c r="AE152" s="38"/>
      <c r="AF152" s="38"/>
      <c r="AG152" s="38"/>
      <c r="AH152" s="38"/>
      <c r="AI152" s="38"/>
      <c r="AJ152" s="38"/>
      <c r="AK152" s="38"/>
      <c r="AL152" s="38"/>
      <c r="AM152" s="42"/>
      <c r="AN152" s="172">
        <f t="shared" si="3"/>
        <v>0</v>
      </c>
    </row>
    <row r="153" spans="1:40" ht="20.149999999999999" customHeight="1" x14ac:dyDescent="0.35">
      <c r="A153" s="43" t="str">
        <f>Janvier!A153</f>
        <v>[ENTRER LE NOM ET LE PRENOM]</v>
      </c>
      <c r="B153" s="273"/>
      <c r="C153" s="38"/>
      <c r="D153" s="274"/>
      <c r="E153" s="274"/>
      <c r="F153" s="274"/>
      <c r="G153" s="274"/>
      <c r="H153" s="90"/>
      <c r="I153" s="90"/>
      <c r="J153" s="38"/>
      <c r="K153" s="274"/>
      <c r="L153" s="274"/>
      <c r="M153" s="274"/>
      <c r="N153" s="274"/>
      <c r="O153" s="90"/>
      <c r="P153" s="90"/>
      <c r="Q153" s="39"/>
      <c r="R153" s="39"/>
      <c r="S153" s="39"/>
      <c r="T153" s="39"/>
      <c r="U153" s="39"/>
      <c r="V153" s="90"/>
      <c r="W153" s="90"/>
      <c r="X153" s="39"/>
      <c r="Y153" s="39"/>
      <c r="Z153" s="39"/>
      <c r="AA153" s="39"/>
      <c r="AB153" s="39"/>
      <c r="AC153" s="390"/>
      <c r="AD153" s="111">
        <f>COUNTIF($B153:$AC153,$AD$4)</f>
        <v>0</v>
      </c>
      <c r="AE153" s="34">
        <f>COUNTIF($B153:$AC153,$AE$4)</f>
        <v>0</v>
      </c>
      <c r="AF153" s="34">
        <f>COUNTIF($B153:$AC153,$AF$4)</f>
        <v>0</v>
      </c>
      <c r="AG153" s="34">
        <f>COUNTIF($B153:$AC153,$AG$4)</f>
        <v>0</v>
      </c>
      <c r="AH153" s="34">
        <f>COUNTIF($B153:$AC153,$AH$4)</f>
        <v>0</v>
      </c>
      <c r="AI153" s="34">
        <f>COUNTIF($B153:$AC153,$AI$4)</f>
        <v>0</v>
      </c>
      <c r="AJ153" s="34">
        <f>COUNTIF($B153:$AC153,$AJ$4)</f>
        <v>0</v>
      </c>
      <c r="AK153" s="34">
        <f>COUNTIF($B153:$AC153,$AK$4)</f>
        <v>0</v>
      </c>
      <c r="AL153" s="34">
        <f>COUNTIF($B153:$AC153,$AL$4)</f>
        <v>0</v>
      </c>
      <c r="AM153" s="42">
        <f>SUM(AD153:AL153)</f>
        <v>0</v>
      </c>
      <c r="AN153" s="172">
        <f t="shared" si="3"/>
        <v>0</v>
      </c>
    </row>
    <row r="154" spans="1:40" ht="20.149999999999999" customHeight="1" x14ac:dyDescent="0.35">
      <c r="A154" s="36" t="str">
        <f>Janvier!A154</f>
        <v>[ENTRER LE NOM ET LE PRENOM] - HEURES ENTREE / SORTIE :</v>
      </c>
      <c r="B154" s="273"/>
      <c r="C154" s="38"/>
      <c r="D154" s="274"/>
      <c r="E154" s="274"/>
      <c r="F154" s="274"/>
      <c r="G154" s="274"/>
      <c r="H154" s="90"/>
      <c r="I154" s="90"/>
      <c r="J154" s="38"/>
      <c r="K154" s="274"/>
      <c r="L154" s="274"/>
      <c r="M154" s="274"/>
      <c r="N154" s="274"/>
      <c r="O154" s="90"/>
      <c r="P154" s="90"/>
      <c r="Q154" s="39"/>
      <c r="R154" s="39"/>
      <c r="S154" s="39"/>
      <c r="T154" s="39"/>
      <c r="U154" s="39"/>
      <c r="V154" s="90"/>
      <c r="W154" s="90"/>
      <c r="X154" s="39"/>
      <c r="Y154" s="39"/>
      <c r="Z154" s="39"/>
      <c r="AA154" s="39"/>
      <c r="AB154" s="39"/>
      <c r="AC154" s="390"/>
      <c r="AD154" s="108"/>
      <c r="AE154" s="38"/>
      <c r="AF154" s="38"/>
      <c r="AG154" s="38"/>
      <c r="AH154" s="38"/>
      <c r="AI154" s="38"/>
      <c r="AJ154" s="38"/>
      <c r="AK154" s="38"/>
      <c r="AL154" s="38"/>
      <c r="AM154" s="42"/>
      <c r="AN154" s="172">
        <f t="shared" si="3"/>
        <v>0</v>
      </c>
    </row>
    <row r="155" spans="1:40" ht="20.149999999999999" customHeight="1" x14ac:dyDescent="0.35">
      <c r="A155" s="43" t="str">
        <f>Janvier!A155</f>
        <v>[ENTRER LE NOM ET LE PRENOM]</v>
      </c>
      <c r="B155" s="273"/>
      <c r="C155" s="38"/>
      <c r="D155" s="274"/>
      <c r="E155" s="274"/>
      <c r="F155" s="274"/>
      <c r="G155" s="274"/>
      <c r="H155" s="90"/>
      <c r="I155" s="90"/>
      <c r="J155" s="38"/>
      <c r="K155" s="274"/>
      <c r="L155" s="274"/>
      <c r="M155" s="274"/>
      <c r="N155" s="274"/>
      <c r="O155" s="90"/>
      <c r="P155" s="90"/>
      <c r="Q155" s="39"/>
      <c r="R155" s="39"/>
      <c r="S155" s="39"/>
      <c r="T155" s="39"/>
      <c r="U155" s="39"/>
      <c r="V155" s="90"/>
      <c r="W155" s="90"/>
      <c r="X155" s="39"/>
      <c r="Y155" s="39"/>
      <c r="Z155" s="39"/>
      <c r="AA155" s="39"/>
      <c r="AB155" s="39"/>
      <c r="AC155" s="390"/>
      <c r="AD155" s="111">
        <f>COUNTIF($B155:$AC155,$AD$4)</f>
        <v>0</v>
      </c>
      <c r="AE155" s="34">
        <f>COUNTIF($B155:$AC155,$AE$4)</f>
        <v>0</v>
      </c>
      <c r="AF155" s="34">
        <f>COUNTIF($B155:$AC155,$AF$4)</f>
        <v>0</v>
      </c>
      <c r="AG155" s="34">
        <f>COUNTIF($B155:$AC155,$AG$4)</f>
        <v>0</v>
      </c>
      <c r="AH155" s="34">
        <f>COUNTIF($B155:$AC155,$AH$4)</f>
        <v>0</v>
      </c>
      <c r="AI155" s="34">
        <f>COUNTIF($B155:$AC155,$AI$4)</f>
        <v>0</v>
      </c>
      <c r="AJ155" s="34">
        <f>COUNTIF($B155:$AC155,$AJ$4)</f>
        <v>0</v>
      </c>
      <c r="AK155" s="34">
        <f>COUNTIF($B155:$AC155,$AK$4)</f>
        <v>0</v>
      </c>
      <c r="AL155" s="34">
        <f>COUNTIF($B155:$AC155,$AL$4)</f>
        <v>0</v>
      </c>
      <c r="AM155" s="42">
        <f>SUM(AD155:AL155)</f>
        <v>0</v>
      </c>
      <c r="AN155" s="172">
        <f t="shared" si="3"/>
        <v>0</v>
      </c>
    </row>
    <row r="156" spans="1:40" ht="20.149999999999999" customHeight="1" x14ac:dyDescent="0.35">
      <c r="A156" s="36" t="str">
        <f>Janvier!A156</f>
        <v>[ENTRER LE NOM ET LE PRENOM] - HEURES ENTREE / SORTIE :</v>
      </c>
      <c r="B156" s="273"/>
      <c r="C156" s="38"/>
      <c r="D156" s="274"/>
      <c r="E156" s="274"/>
      <c r="F156" s="274"/>
      <c r="G156" s="274"/>
      <c r="H156" s="90"/>
      <c r="I156" s="90"/>
      <c r="J156" s="38"/>
      <c r="K156" s="274"/>
      <c r="L156" s="274"/>
      <c r="M156" s="274"/>
      <c r="N156" s="274"/>
      <c r="O156" s="90"/>
      <c r="P156" s="90"/>
      <c r="Q156" s="39"/>
      <c r="R156" s="39"/>
      <c r="S156" s="39"/>
      <c r="T156" s="39"/>
      <c r="U156" s="39"/>
      <c r="V156" s="90"/>
      <c r="W156" s="90"/>
      <c r="X156" s="39"/>
      <c r="Y156" s="39"/>
      <c r="Z156" s="39"/>
      <c r="AA156" s="39"/>
      <c r="AB156" s="39"/>
      <c r="AC156" s="390"/>
      <c r="AD156" s="108"/>
      <c r="AE156" s="38"/>
      <c r="AF156" s="38"/>
      <c r="AG156" s="38"/>
      <c r="AH156" s="38"/>
      <c r="AI156" s="38"/>
      <c r="AJ156" s="38"/>
      <c r="AK156" s="38"/>
      <c r="AL156" s="38"/>
      <c r="AM156" s="42"/>
      <c r="AN156" s="172">
        <f t="shared" si="3"/>
        <v>0</v>
      </c>
    </row>
    <row r="157" spans="1:40" ht="20.149999999999999" customHeight="1" x14ac:dyDescent="0.35">
      <c r="A157" s="43" t="str">
        <f>Janvier!A157</f>
        <v>[ENTRER LE NOM ET LE PRENOM]</v>
      </c>
      <c r="B157" s="273"/>
      <c r="C157" s="38"/>
      <c r="D157" s="274"/>
      <c r="E157" s="274"/>
      <c r="F157" s="274"/>
      <c r="G157" s="274"/>
      <c r="H157" s="90"/>
      <c r="I157" s="90"/>
      <c r="J157" s="38"/>
      <c r="K157" s="274"/>
      <c r="L157" s="274"/>
      <c r="M157" s="274"/>
      <c r="N157" s="274"/>
      <c r="O157" s="90"/>
      <c r="P157" s="90"/>
      <c r="Q157" s="39"/>
      <c r="R157" s="39"/>
      <c r="S157" s="39"/>
      <c r="T157" s="39"/>
      <c r="U157" s="39"/>
      <c r="V157" s="90"/>
      <c r="W157" s="90"/>
      <c r="X157" s="39"/>
      <c r="Y157" s="39"/>
      <c r="Z157" s="39"/>
      <c r="AA157" s="39"/>
      <c r="AB157" s="39"/>
      <c r="AC157" s="390"/>
      <c r="AD157" s="111">
        <f>COUNTIF($B157:$AC157,$AD$4)</f>
        <v>0</v>
      </c>
      <c r="AE157" s="34">
        <f>COUNTIF($B157:$AC157,$AE$4)</f>
        <v>0</v>
      </c>
      <c r="AF157" s="34">
        <f>COUNTIF($B157:$AC157,$AF$4)</f>
        <v>0</v>
      </c>
      <c r="AG157" s="34">
        <f>COUNTIF($B157:$AC157,$AG$4)</f>
        <v>0</v>
      </c>
      <c r="AH157" s="34">
        <f>COUNTIF($B157:$AC157,$AH$4)</f>
        <v>0</v>
      </c>
      <c r="AI157" s="34">
        <f>COUNTIF($B157:$AC157,$AI$4)</f>
        <v>0</v>
      </c>
      <c r="AJ157" s="34">
        <f>COUNTIF($B157:$AC157,$AJ$4)</f>
        <v>0</v>
      </c>
      <c r="AK157" s="34">
        <f>COUNTIF($B157:$AC157,$AK$4)</f>
        <v>0</v>
      </c>
      <c r="AL157" s="34">
        <f>COUNTIF($B157:$AC157,$AL$4)</f>
        <v>0</v>
      </c>
      <c r="AM157" s="42">
        <f>SUM(AD157:AL157)</f>
        <v>0</v>
      </c>
      <c r="AN157" s="172">
        <f t="shared" si="3"/>
        <v>0</v>
      </c>
    </row>
    <row r="158" spans="1:40" ht="20.149999999999999" customHeight="1" x14ac:dyDescent="0.35">
      <c r="A158" s="36" t="str">
        <f>Janvier!A158</f>
        <v>[ENTRER LE NOM ET LE PRENOM] - HEURES ENTREE / SORTIE :</v>
      </c>
      <c r="B158" s="273"/>
      <c r="C158" s="38"/>
      <c r="D158" s="274"/>
      <c r="E158" s="274"/>
      <c r="F158" s="274"/>
      <c r="G158" s="274"/>
      <c r="H158" s="90"/>
      <c r="I158" s="90"/>
      <c r="J158" s="38"/>
      <c r="K158" s="274"/>
      <c r="L158" s="274"/>
      <c r="M158" s="274"/>
      <c r="N158" s="274"/>
      <c r="O158" s="90"/>
      <c r="P158" s="90"/>
      <c r="Q158" s="39"/>
      <c r="R158" s="39"/>
      <c r="S158" s="39"/>
      <c r="T158" s="39"/>
      <c r="U158" s="39"/>
      <c r="V158" s="90"/>
      <c r="W158" s="90"/>
      <c r="X158" s="39"/>
      <c r="Y158" s="39"/>
      <c r="Z158" s="39"/>
      <c r="AA158" s="39"/>
      <c r="AB158" s="39"/>
      <c r="AC158" s="390"/>
      <c r="AD158" s="108"/>
      <c r="AE158" s="38"/>
      <c r="AF158" s="38"/>
      <c r="AG158" s="38"/>
      <c r="AH158" s="38"/>
      <c r="AI158" s="38"/>
      <c r="AJ158" s="38"/>
      <c r="AK158" s="38"/>
      <c r="AL158" s="38"/>
      <c r="AM158" s="42"/>
      <c r="AN158" s="172">
        <f t="shared" si="3"/>
        <v>0</v>
      </c>
    </row>
    <row r="159" spans="1:40" ht="20.149999999999999" customHeight="1" x14ac:dyDescent="0.35">
      <c r="A159" s="43" t="str">
        <f>Janvier!A159</f>
        <v>[ENTRER LE NOM ET LE PRENOM]</v>
      </c>
      <c r="B159" s="273"/>
      <c r="C159" s="38"/>
      <c r="D159" s="274"/>
      <c r="E159" s="274"/>
      <c r="F159" s="274"/>
      <c r="G159" s="274"/>
      <c r="H159" s="90"/>
      <c r="I159" s="90"/>
      <c r="J159" s="38"/>
      <c r="K159" s="274"/>
      <c r="L159" s="274"/>
      <c r="M159" s="274"/>
      <c r="N159" s="274"/>
      <c r="O159" s="90"/>
      <c r="P159" s="90"/>
      <c r="Q159" s="39"/>
      <c r="R159" s="39"/>
      <c r="S159" s="39"/>
      <c r="T159" s="39"/>
      <c r="U159" s="39"/>
      <c r="V159" s="90"/>
      <c r="W159" s="90"/>
      <c r="X159" s="39"/>
      <c r="Y159" s="39"/>
      <c r="Z159" s="39"/>
      <c r="AA159" s="39"/>
      <c r="AB159" s="39"/>
      <c r="AC159" s="390"/>
      <c r="AD159" s="111">
        <f>COUNTIF($B159:$AC159,$AD$4)</f>
        <v>0</v>
      </c>
      <c r="AE159" s="34">
        <f>COUNTIF($B159:$AC159,$AE$4)</f>
        <v>0</v>
      </c>
      <c r="AF159" s="34">
        <f>COUNTIF($B159:$AC159,$AF$4)</f>
        <v>0</v>
      </c>
      <c r="AG159" s="34">
        <f>COUNTIF($B159:$AC159,$AG$4)</f>
        <v>0</v>
      </c>
      <c r="AH159" s="34">
        <f>COUNTIF($B159:$AC159,$AH$4)</f>
        <v>0</v>
      </c>
      <c r="AI159" s="34">
        <f>COUNTIF($B159:$AC159,$AI$4)</f>
        <v>0</v>
      </c>
      <c r="AJ159" s="34">
        <f>COUNTIF($B159:$AC159,$AJ$4)</f>
        <v>0</v>
      </c>
      <c r="AK159" s="34">
        <f>COUNTIF($B159:$AC159,$AK$4)</f>
        <v>0</v>
      </c>
      <c r="AL159" s="34">
        <f>COUNTIF($B159:$AC159,$AL$4)</f>
        <v>0</v>
      </c>
      <c r="AM159" s="42">
        <f>SUM(AD159:AL159)</f>
        <v>0</v>
      </c>
      <c r="AN159" s="172">
        <f t="shared" si="3"/>
        <v>0</v>
      </c>
    </row>
    <row r="160" spans="1:40" ht="20.149999999999999" customHeight="1" x14ac:dyDescent="0.35">
      <c r="A160" s="36" t="str">
        <f>Janvier!A160</f>
        <v>[ENTRER LE NOM ET LE PRENOM] - HEURES ENTREE / SORTIE :</v>
      </c>
      <c r="B160" s="273"/>
      <c r="C160" s="38"/>
      <c r="D160" s="274"/>
      <c r="E160" s="274"/>
      <c r="F160" s="274"/>
      <c r="G160" s="274"/>
      <c r="H160" s="90"/>
      <c r="I160" s="90"/>
      <c r="J160" s="38"/>
      <c r="K160" s="274"/>
      <c r="L160" s="274"/>
      <c r="M160" s="274"/>
      <c r="N160" s="274"/>
      <c r="O160" s="90"/>
      <c r="P160" s="90"/>
      <c r="Q160" s="39"/>
      <c r="R160" s="39"/>
      <c r="S160" s="39"/>
      <c r="T160" s="39"/>
      <c r="U160" s="39"/>
      <c r="V160" s="90"/>
      <c r="W160" s="90"/>
      <c r="X160" s="39"/>
      <c r="Y160" s="39"/>
      <c r="Z160" s="39"/>
      <c r="AA160" s="39"/>
      <c r="AB160" s="39"/>
      <c r="AC160" s="390"/>
      <c r="AD160" s="108"/>
      <c r="AE160" s="38"/>
      <c r="AF160" s="38"/>
      <c r="AG160" s="38"/>
      <c r="AH160" s="38"/>
      <c r="AI160" s="38"/>
      <c r="AJ160" s="38"/>
      <c r="AK160" s="38"/>
      <c r="AL160" s="38"/>
      <c r="AM160" s="42"/>
      <c r="AN160" s="172">
        <f t="shared" si="3"/>
        <v>0</v>
      </c>
    </row>
    <row r="161" spans="1:40" ht="20.149999999999999" customHeight="1" x14ac:dyDescent="0.35">
      <c r="A161" s="43" t="str">
        <f>Janvier!A161</f>
        <v>[ENTRER LE NOM ET LE PRENOM]</v>
      </c>
      <c r="B161" s="273"/>
      <c r="C161" s="38"/>
      <c r="D161" s="274"/>
      <c r="E161" s="274"/>
      <c r="F161" s="274"/>
      <c r="G161" s="274"/>
      <c r="H161" s="90"/>
      <c r="I161" s="90"/>
      <c r="J161" s="38"/>
      <c r="K161" s="274"/>
      <c r="L161" s="274"/>
      <c r="M161" s="274"/>
      <c r="N161" s="274"/>
      <c r="O161" s="90"/>
      <c r="P161" s="90"/>
      <c r="Q161" s="39"/>
      <c r="R161" s="39"/>
      <c r="S161" s="39"/>
      <c r="T161" s="39"/>
      <c r="U161" s="39"/>
      <c r="V161" s="90"/>
      <c r="W161" s="90"/>
      <c r="X161" s="39"/>
      <c r="Y161" s="39"/>
      <c r="Z161" s="39"/>
      <c r="AA161" s="39"/>
      <c r="AB161" s="39"/>
      <c r="AC161" s="390"/>
      <c r="AD161" s="111">
        <f>COUNTIF($B161:$AC161,$AD$4)</f>
        <v>0</v>
      </c>
      <c r="AE161" s="34">
        <f>COUNTIF($B161:$AC161,$AE$4)</f>
        <v>0</v>
      </c>
      <c r="AF161" s="34">
        <f>COUNTIF($B161:$AC161,$AF$4)</f>
        <v>0</v>
      </c>
      <c r="AG161" s="34">
        <f>COUNTIF($B161:$AC161,$AG$4)</f>
        <v>0</v>
      </c>
      <c r="AH161" s="34">
        <f>COUNTIF($B161:$AC161,$AH$4)</f>
        <v>0</v>
      </c>
      <c r="AI161" s="34">
        <f>COUNTIF($B161:$AC161,$AI$4)</f>
        <v>0</v>
      </c>
      <c r="AJ161" s="34">
        <f>COUNTIF($B161:$AC161,$AJ$4)</f>
        <v>0</v>
      </c>
      <c r="AK161" s="34">
        <f>COUNTIF($B161:$AC161,$AK$4)</f>
        <v>0</v>
      </c>
      <c r="AL161" s="34">
        <f>COUNTIF($B161:$AC161,$AL$4)</f>
        <v>0</v>
      </c>
      <c r="AM161" s="42">
        <f>SUM(AD161:AL161)</f>
        <v>0</v>
      </c>
      <c r="AN161" s="172">
        <f t="shared" si="3"/>
        <v>0</v>
      </c>
    </row>
    <row r="162" spans="1:40" ht="20.149999999999999" customHeight="1" x14ac:dyDescent="0.35">
      <c r="A162" s="36" t="str">
        <f>Janvier!A162</f>
        <v>[ENTRER LE NOM ET LE PRENOM] - HEURES ENTREE / SORTIE :</v>
      </c>
      <c r="B162" s="273"/>
      <c r="C162" s="38"/>
      <c r="D162" s="274"/>
      <c r="E162" s="274"/>
      <c r="F162" s="274"/>
      <c r="G162" s="274"/>
      <c r="H162" s="90"/>
      <c r="I162" s="90"/>
      <c r="J162" s="38"/>
      <c r="K162" s="274"/>
      <c r="L162" s="274"/>
      <c r="M162" s="274"/>
      <c r="N162" s="274"/>
      <c r="O162" s="90"/>
      <c r="P162" s="90"/>
      <c r="Q162" s="39"/>
      <c r="R162" s="39"/>
      <c r="S162" s="39"/>
      <c r="T162" s="39"/>
      <c r="U162" s="39"/>
      <c r="V162" s="90"/>
      <c r="W162" s="90"/>
      <c r="X162" s="39"/>
      <c r="Y162" s="39"/>
      <c r="Z162" s="39"/>
      <c r="AA162" s="39"/>
      <c r="AB162" s="39"/>
      <c r="AC162" s="390"/>
      <c r="AD162" s="108"/>
      <c r="AE162" s="38"/>
      <c r="AF162" s="38"/>
      <c r="AG162" s="38"/>
      <c r="AH162" s="38"/>
      <c r="AI162" s="38"/>
      <c r="AJ162" s="38"/>
      <c r="AK162" s="38"/>
      <c r="AL162" s="38"/>
      <c r="AM162" s="42"/>
      <c r="AN162" s="172">
        <f t="shared" si="3"/>
        <v>0</v>
      </c>
    </row>
    <row r="163" spans="1:40" ht="20.149999999999999" customHeight="1" x14ac:dyDescent="0.35">
      <c r="A163" s="43" t="str">
        <f>Janvier!A163</f>
        <v>[ENTRER LE NOM ET LE PRENOM]</v>
      </c>
      <c r="B163" s="273"/>
      <c r="C163" s="38"/>
      <c r="D163" s="274"/>
      <c r="E163" s="274"/>
      <c r="F163" s="274"/>
      <c r="G163" s="274"/>
      <c r="H163" s="90"/>
      <c r="I163" s="90"/>
      <c r="J163" s="38"/>
      <c r="K163" s="274"/>
      <c r="L163" s="274"/>
      <c r="M163" s="274"/>
      <c r="N163" s="274"/>
      <c r="O163" s="90"/>
      <c r="P163" s="90"/>
      <c r="Q163" s="39"/>
      <c r="R163" s="39"/>
      <c r="S163" s="39"/>
      <c r="T163" s="39"/>
      <c r="U163" s="39"/>
      <c r="V163" s="90"/>
      <c r="W163" s="90"/>
      <c r="X163" s="39"/>
      <c r="Y163" s="39"/>
      <c r="Z163" s="39"/>
      <c r="AA163" s="39"/>
      <c r="AB163" s="39"/>
      <c r="AC163" s="390"/>
      <c r="AD163" s="111">
        <f>COUNTIF($B163:$AC163,$AD$4)</f>
        <v>0</v>
      </c>
      <c r="AE163" s="34">
        <f>COUNTIF($B163:$AC163,$AE$4)</f>
        <v>0</v>
      </c>
      <c r="AF163" s="34">
        <f>COUNTIF($B163:$AC163,$AF$4)</f>
        <v>0</v>
      </c>
      <c r="AG163" s="34">
        <f>COUNTIF($B163:$AC163,$AG$4)</f>
        <v>0</v>
      </c>
      <c r="AH163" s="34">
        <f>COUNTIF($B163:$AC163,$AH$4)</f>
        <v>0</v>
      </c>
      <c r="AI163" s="34">
        <f>COUNTIF($B163:$AC163,$AI$4)</f>
        <v>0</v>
      </c>
      <c r="AJ163" s="34">
        <f>COUNTIF($B163:$AC163,$AJ$4)</f>
        <v>0</v>
      </c>
      <c r="AK163" s="34">
        <f>COUNTIF($B163:$AC163,$AK$4)</f>
        <v>0</v>
      </c>
      <c r="AL163" s="34">
        <f>COUNTIF($B163:$AC163,$AL$4)</f>
        <v>0</v>
      </c>
      <c r="AM163" s="42">
        <f>SUM(AD163:AL163)</f>
        <v>0</v>
      </c>
      <c r="AN163" s="172">
        <f t="shared" si="3"/>
        <v>0</v>
      </c>
    </row>
    <row r="164" spans="1:40" ht="20.149999999999999" customHeight="1" x14ac:dyDescent="0.35">
      <c r="A164" s="36" t="str">
        <f>Janvier!A164</f>
        <v>[ENTRER LE NOM ET LE PRENOM] - HEURES ENTREE / SORTIE :</v>
      </c>
      <c r="B164" s="273"/>
      <c r="C164" s="38"/>
      <c r="D164" s="274"/>
      <c r="E164" s="274"/>
      <c r="F164" s="274"/>
      <c r="G164" s="274"/>
      <c r="H164" s="90"/>
      <c r="I164" s="90"/>
      <c r="J164" s="38"/>
      <c r="K164" s="274"/>
      <c r="L164" s="274"/>
      <c r="M164" s="274"/>
      <c r="N164" s="274"/>
      <c r="O164" s="90"/>
      <c r="P164" s="90"/>
      <c r="Q164" s="39"/>
      <c r="R164" s="39"/>
      <c r="S164" s="39"/>
      <c r="T164" s="39"/>
      <c r="U164" s="39"/>
      <c r="V164" s="90"/>
      <c r="W164" s="90"/>
      <c r="X164" s="39"/>
      <c r="Y164" s="39"/>
      <c r="Z164" s="39"/>
      <c r="AA164" s="39"/>
      <c r="AB164" s="39"/>
      <c r="AC164" s="390"/>
      <c r="AD164" s="108"/>
      <c r="AE164" s="38"/>
      <c r="AF164" s="38"/>
      <c r="AG164" s="38"/>
      <c r="AH164" s="38"/>
      <c r="AI164" s="38"/>
      <c r="AJ164" s="38"/>
      <c r="AK164" s="38"/>
      <c r="AL164" s="38"/>
      <c r="AM164" s="42"/>
      <c r="AN164" s="172">
        <f t="shared" si="3"/>
        <v>0</v>
      </c>
    </row>
    <row r="165" spans="1:40" ht="20.149999999999999" customHeight="1" x14ac:dyDescent="0.35">
      <c r="A165" s="43" t="str">
        <f>Janvier!A165</f>
        <v>[ENTRER LE NOM ET LE PRENOM]</v>
      </c>
      <c r="B165" s="273"/>
      <c r="C165" s="38"/>
      <c r="D165" s="274"/>
      <c r="E165" s="274"/>
      <c r="F165" s="274"/>
      <c r="G165" s="274"/>
      <c r="H165" s="90"/>
      <c r="I165" s="90"/>
      <c r="J165" s="38"/>
      <c r="K165" s="274"/>
      <c r="L165" s="274"/>
      <c r="M165" s="274"/>
      <c r="N165" s="274"/>
      <c r="O165" s="90"/>
      <c r="P165" s="90"/>
      <c r="Q165" s="39"/>
      <c r="R165" s="39"/>
      <c r="S165" s="39"/>
      <c r="T165" s="39"/>
      <c r="U165" s="39"/>
      <c r="V165" s="90"/>
      <c r="W165" s="90"/>
      <c r="X165" s="39"/>
      <c r="Y165" s="39"/>
      <c r="Z165" s="39"/>
      <c r="AA165" s="39"/>
      <c r="AB165" s="39"/>
      <c r="AC165" s="390"/>
      <c r="AD165" s="111">
        <f>COUNTIF($B165:$AC165,$AD$4)</f>
        <v>0</v>
      </c>
      <c r="AE165" s="34">
        <f>COUNTIF($B165:$AC165,$AE$4)</f>
        <v>0</v>
      </c>
      <c r="AF165" s="34">
        <f>COUNTIF($B165:$AC165,$AF$4)</f>
        <v>0</v>
      </c>
      <c r="AG165" s="34">
        <f>COUNTIF($B165:$AC165,$AG$4)</f>
        <v>0</v>
      </c>
      <c r="AH165" s="34">
        <f>COUNTIF($B165:$AC165,$AH$4)</f>
        <v>0</v>
      </c>
      <c r="AI165" s="34">
        <f>COUNTIF($B165:$AC165,$AI$4)</f>
        <v>0</v>
      </c>
      <c r="AJ165" s="34">
        <f>COUNTIF($B165:$AC165,$AJ$4)</f>
        <v>0</v>
      </c>
      <c r="AK165" s="34">
        <f>COUNTIF($B165:$AC165,$AK$4)</f>
        <v>0</v>
      </c>
      <c r="AL165" s="34">
        <f>COUNTIF($B165:$AC165,$AL$4)</f>
        <v>0</v>
      </c>
      <c r="AM165" s="42">
        <f>SUM(AD165:AL165)</f>
        <v>0</v>
      </c>
      <c r="AN165" s="172">
        <f t="shared" si="3"/>
        <v>0</v>
      </c>
    </row>
    <row r="166" spans="1:40" ht="20.149999999999999" customHeight="1" x14ac:dyDescent="0.35">
      <c r="A166" s="36" t="str">
        <f>Janvier!A166</f>
        <v>[ENTRER LE NOM ET LE PRENOM] - HEURES ENTREE / SORTIE :</v>
      </c>
      <c r="B166" s="273"/>
      <c r="C166" s="38"/>
      <c r="D166" s="274"/>
      <c r="E166" s="274"/>
      <c r="F166" s="274"/>
      <c r="G166" s="274"/>
      <c r="H166" s="90"/>
      <c r="I166" s="90"/>
      <c r="J166" s="38"/>
      <c r="K166" s="274"/>
      <c r="L166" s="274"/>
      <c r="M166" s="274"/>
      <c r="N166" s="274"/>
      <c r="O166" s="90"/>
      <c r="P166" s="90"/>
      <c r="Q166" s="39"/>
      <c r="R166" s="39"/>
      <c r="S166" s="39"/>
      <c r="T166" s="39"/>
      <c r="U166" s="39"/>
      <c r="V166" s="90"/>
      <c r="W166" s="90"/>
      <c r="X166" s="39"/>
      <c r="Y166" s="39"/>
      <c r="Z166" s="39"/>
      <c r="AA166" s="39"/>
      <c r="AB166" s="39"/>
      <c r="AC166" s="390"/>
      <c r="AD166" s="108"/>
      <c r="AE166" s="38"/>
      <c r="AF166" s="38"/>
      <c r="AG166" s="38"/>
      <c r="AH166" s="38"/>
      <c r="AI166" s="38"/>
      <c r="AJ166" s="38"/>
      <c r="AK166" s="38"/>
      <c r="AL166" s="38"/>
      <c r="AM166" s="42"/>
      <c r="AN166" s="172">
        <f t="shared" si="3"/>
        <v>0</v>
      </c>
    </row>
    <row r="167" spans="1:40" ht="20.149999999999999" customHeight="1" x14ac:dyDescent="0.35">
      <c r="A167" s="43" t="str">
        <f>Janvier!A167</f>
        <v>[ENTRER LE NOM ET LE PRENOM]</v>
      </c>
      <c r="B167" s="273"/>
      <c r="C167" s="38"/>
      <c r="D167" s="274"/>
      <c r="E167" s="274"/>
      <c r="F167" s="274"/>
      <c r="G167" s="274"/>
      <c r="H167" s="90"/>
      <c r="I167" s="90"/>
      <c r="J167" s="38"/>
      <c r="K167" s="274"/>
      <c r="L167" s="274"/>
      <c r="M167" s="274"/>
      <c r="N167" s="274"/>
      <c r="O167" s="90"/>
      <c r="P167" s="90"/>
      <c r="Q167" s="39"/>
      <c r="R167" s="39"/>
      <c r="S167" s="39"/>
      <c r="T167" s="39"/>
      <c r="U167" s="39"/>
      <c r="V167" s="90"/>
      <c r="W167" s="90"/>
      <c r="X167" s="39"/>
      <c r="Y167" s="39"/>
      <c r="Z167" s="39"/>
      <c r="AA167" s="39"/>
      <c r="AB167" s="39"/>
      <c r="AC167" s="390"/>
      <c r="AD167" s="111">
        <f>COUNTIF($B167:$AC167,$AD$4)</f>
        <v>0</v>
      </c>
      <c r="AE167" s="34">
        <f>COUNTIF($B167:$AC167,$AE$4)</f>
        <v>0</v>
      </c>
      <c r="AF167" s="34">
        <f>COUNTIF($B167:$AC167,$AF$4)</f>
        <v>0</v>
      </c>
      <c r="AG167" s="34">
        <f>COUNTIF($B167:$AC167,$AG$4)</f>
        <v>0</v>
      </c>
      <c r="AH167" s="34">
        <f>COUNTIF($B167:$AC167,$AH$4)</f>
        <v>0</v>
      </c>
      <c r="AI167" s="34">
        <f>COUNTIF($B167:$AC167,$AI$4)</f>
        <v>0</v>
      </c>
      <c r="AJ167" s="34">
        <f>COUNTIF($B167:$AC167,$AJ$4)</f>
        <v>0</v>
      </c>
      <c r="AK167" s="34">
        <f>COUNTIF($B167:$AC167,$AK$4)</f>
        <v>0</v>
      </c>
      <c r="AL167" s="34">
        <f>COUNTIF($B167:$AC167,$AL$4)</f>
        <v>0</v>
      </c>
      <c r="AM167" s="42">
        <f>SUM(AD167:AL167)</f>
        <v>0</v>
      </c>
      <c r="AN167" s="172">
        <f t="shared" si="3"/>
        <v>0</v>
      </c>
    </row>
    <row r="168" spans="1:40" ht="20.149999999999999" customHeight="1" x14ac:dyDescent="0.35">
      <c r="A168" s="36" t="str">
        <f>Janvier!A168</f>
        <v>[ENTRER LE NOM ET LE PRENOM] - HEURES ENTREE / SORTIE :</v>
      </c>
      <c r="B168" s="273"/>
      <c r="C168" s="38"/>
      <c r="D168" s="274"/>
      <c r="E168" s="274"/>
      <c r="F168" s="274"/>
      <c r="G168" s="274"/>
      <c r="H168" s="90"/>
      <c r="I168" s="90"/>
      <c r="J168" s="38"/>
      <c r="K168" s="274"/>
      <c r="L168" s="274"/>
      <c r="M168" s="274"/>
      <c r="N168" s="274"/>
      <c r="O168" s="90"/>
      <c r="P168" s="90"/>
      <c r="Q168" s="39"/>
      <c r="R168" s="39"/>
      <c r="S168" s="39"/>
      <c r="T168" s="39"/>
      <c r="U168" s="39"/>
      <c r="V168" s="90"/>
      <c r="W168" s="90"/>
      <c r="X168" s="39"/>
      <c r="Y168" s="39"/>
      <c r="Z168" s="39"/>
      <c r="AA168" s="39"/>
      <c r="AB168" s="39"/>
      <c r="AC168" s="390"/>
      <c r="AD168" s="108"/>
      <c r="AE168" s="38"/>
      <c r="AF168" s="38"/>
      <c r="AG168" s="38"/>
      <c r="AH168" s="38"/>
      <c r="AI168" s="38"/>
      <c r="AJ168" s="38"/>
      <c r="AK168" s="38"/>
      <c r="AL168" s="38"/>
      <c r="AM168" s="42"/>
      <c r="AN168" s="172">
        <f t="shared" si="3"/>
        <v>0</v>
      </c>
    </row>
    <row r="169" spans="1:40" ht="20.149999999999999" customHeight="1" x14ac:dyDescent="0.35">
      <c r="A169" s="115" t="str">
        <f>Janvier!A169</f>
        <v>[ENTRER LE NOM ET LE PRENOM]</v>
      </c>
      <c r="B169" s="275"/>
      <c r="C169" s="96"/>
      <c r="D169" s="276"/>
      <c r="E169" s="276"/>
      <c r="F169" s="276"/>
      <c r="G169" s="276"/>
      <c r="H169" s="95"/>
      <c r="I169" s="95"/>
      <c r="J169" s="96"/>
      <c r="K169" s="276"/>
      <c r="L169" s="276"/>
      <c r="M169" s="276"/>
      <c r="N169" s="276"/>
      <c r="O169" s="95"/>
      <c r="P169" s="95"/>
      <c r="Q169" s="97"/>
      <c r="R169" s="97"/>
      <c r="S169" s="97"/>
      <c r="T169" s="97"/>
      <c r="U169" s="97"/>
      <c r="V169" s="95"/>
      <c r="W169" s="95"/>
      <c r="X169" s="97"/>
      <c r="Y169" s="97"/>
      <c r="Z169" s="97"/>
      <c r="AA169" s="97"/>
      <c r="AB169" s="97"/>
      <c r="AC169" s="391"/>
      <c r="AD169" s="111">
        <f>COUNTIF($B169:$AC169,$AD$4)</f>
        <v>0</v>
      </c>
      <c r="AE169" s="34">
        <f>COUNTIF($B169:$AC169,$AE$4)</f>
        <v>0</v>
      </c>
      <c r="AF169" s="34">
        <f>COUNTIF($B169:$AC169,$AF$4)</f>
        <v>0</v>
      </c>
      <c r="AG169" s="34">
        <f>COUNTIF($B169:$AC169,$AG$4)</f>
        <v>0</v>
      </c>
      <c r="AH169" s="34">
        <f>COUNTIF($B169:$AC169,$AH$4)</f>
        <v>0</v>
      </c>
      <c r="AI169" s="34">
        <f>COUNTIF($B169:$AC169,$AI$4)</f>
        <v>0</v>
      </c>
      <c r="AJ169" s="34">
        <f>COUNTIF($B169:$AC169,$AJ$4)</f>
        <v>0</v>
      </c>
      <c r="AK169" s="34">
        <f>COUNTIF($B169:$AC169,$AK$4)</f>
        <v>0</v>
      </c>
      <c r="AL169" s="34">
        <f>COUNTIF($B169:$AC169,$AL$4)</f>
        <v>0</v>
      </c>
      <c r="AM169" s="118">
        <f>SUM(AD169:AL169)</f>
        <v>0</v>
      </c>
      <c r="AN169" s="172">
        <f t="shared" si="3"/>
        <v>0</v>
      </c>
    </row>
    <row r="170" spans="1:40" ht="20.149999999999999" customHeight="1" x14ac:dyDescent="0.35">
      <c r="A170" s="119" t="str">
        <f>Janvier!A170</f>
        <v>[ENTRER LE NOM ET LE PRENOM] - HEURES ENTREE / SORTIE :</v>
      </c>
      <c r="B170" s="277"/>
      <c r="C170" s="121"/>
      <c r="D170" s="262"/>
      <c r="E170" s="262"/>
      <c r="F170" s="262"/>
      <c r="G170" s="262"/>
      <c r="H170" s="261"/>
      <c r="I170" s="261"/>
      <c r="J170" s="121"/>
      <c r="K170" s="262"/>
      <c r="L170" s="262"/>
      <c r="M170" s="262"/>
      <c r="N170" s="262"/>
      <c r="O170" s="261"/>
      <c r="P170" s="261"/>
      <c r="Q170" s="120"/>
      <c r="R170" s="120"/>
      <c r="S170" s="120"/>
      <c r="T170" s="120"/>
      <c r="U170" s="120"/>
      <c r="V170" s="261"/>
      <c r="W170" s="261"/>
      <c r="X170" s="120"/>
      <c r="Y170" s="120"/>
      <c r="Z170" s="120"/>
      <c r="AA170" s="120"/>
      <c r="AB170" s="120"/>
      <c r="AC170" s="383"/>
      <c r="AD170" s="122"/>
      <c r="AE170" s="121"/>
      <c r="AF170" s="121"/>
      <c r="AG170" s="121"/>
      <c r="AH170" s="121"/>
      <c r="AI170" s="121"/>
      <c r="AJ170" s="121"/>
      <c r="AK170" s="121"/>
      <c r="AL170" s="121"/>
      <c r="AM170" s="123"/>
      <c r="AN170" s="172">
        <f t="shared" si="3"/>
        <v>0</v>
      </c>
    </row>
    <row r="171" spans="1:40" ht="20.149999999999999" customHeight="1" x14ac:dyDescent="0.35">
      <c r="A171" s="51" t="str">
        <f>Janvier!A171</f>
        <v>[ENTRER LE NOM ET LE PRENOM]</v>
      </c>
      <c r="B171" s="278"/>
      <c r="C171" s="53"/>
      <c r="D171" s="257"/>
      <c r="E171" s="257"/>
      <c r="F171" s="257"/>
      <c r="G171" s="257"/>
      <c r="H171" s="84"/>
      <c r="I171" s="84"/>
      <c r="J171" s="53"/>
      <c r="K171" s="257"/>
      <c r="L171" s="257"/>
      <c r="M171" s="257"/>
      <c r="N171" s="257"/>
      <c r="O171" s="84"/>
      <c r="P171" s="84"/>
      <c r="Q171" s="54"/>
      <c r="R171" s="54"/>
      <c r="S171" s="54"/>
      <c r="T171" s="54"/>
      <c r="U171" s="54"/>
      <c r="V171" s="84"/>
      <c r="W171" s="84"/>
      <c r="X171" s="54"/>
      <c r="Y171" s="54"/>
      <c r="Z171" s="54"/>
      <c r="AA171" s="54"/>
      <c r="AB171" s="54"/>
      <c r="AC171" s="381"/>
      <c r="AD171" s="111">
        <f>COUNTIF($B171:$AC171,$AD$4)</f>
        <v>0</v>
      </c>
      <c r="AE171" s="34">
        <f>COUNTIF($B171:$AC171,$AE$4)</f>
        <v>0</v>
      </c>
      <c r="AF171" s="34">
        <f>COUNTIF($B171:$AC171,$AF$4)</f>
        <v>0</v>
      </c>
      <c r="AG171" s="34">
        <f>COUNTIF($B171:$AC171,$AG$4)</f>
        <v>0</v>
      </c>
      <c r="AH171" s="34">
        <f>COUNTIF($B171:$AC171,$AH$4)</f>
        <v>0</v>
      </c>
      <c r="AI171" s="34">
        <f>COUNTIF($B171:$AC171,$AI$4)</f>
        <v>0</v>
      </c>
      <c r="AJ171" s="34">
        <f>COUNTIF($B171:$AC171,$AJ$4)</f>
        <v>0</v>
      </c>
      <c r="AK171" s="34">
        <f>COUNTIF($B171:$AC171,$AK$4)</f>
        <v>0</v>
      </c>
      <c r="AL171" s="34">
        <f>COUNTIF($B171:$AC171,$AL$4)</f>
        <v>0</v>
      </c>
      <c r="AM171" s="35">
        <f>SUM(AD171:AL171)</f>
        <v>0</v>
      </c>
      <c r="AN171" s="172">
        <f t="shared" si="3"/>
        <v>0</v>
      </c>
    </row>
    <row r="172" spans="1:40" ht="20.149999999999999" customHeight="1" thickBot="1" x14ac:dyDescent="0.4">
      <c r="A172" s="67" t="str">
        <f>Janvier!A172</f>
        <v>[ENTRER LE NOM ET LE PRENOM] - HEURES ENTREE / SORTIE :</v>
      </c>
      <c r="B172" s="279"/>
      <c r="C172" s="58"/>
      <c r="D172" s="269"/>
      <c r="E172" s="269"/>
      <c r="F172" s="269"/>
      <c r="G172" s="269"/>
      <c r="H172" s="148"/>
      <c r="I172" s="148"/>
      <c r="J172" s="58"/>
      <c r="K172" s="269"/>
      <c r="L172" s="269"/>
      <c r="M172" s="269"/>
      <c r="N172" s="269"/>
      <c r="O172" s="148"/>
      <c r="P172" s="148"/>
      <c r="Q172" s="59"/>
      <c r="R172" s="59"/>
      <c r="S172" s="59"/>
      <c r="T172" s="59"/>
      <c r="U172" s="59"/>
      <c r="V172" s="148"/>
      <c r="W172" s="148"/>
      <c r="X172" s="59"/>
      <c r="Y172" s="59"/>
      <c r="Z172" s="59"/>
      <c r="AA172" s="59"/>
      <c r="AB172" s="59"/>
      <c r="AC172" s="388"/>
      <c r="AD172" s="130"/>
      <c r="AE172" s="58"/>
      <c r="AF172" s="58"/>
      <c r="AG172" s="58"/>
      <c r="AH172" s="58"/>
      <c r="AI172" s="58"/>
      <c r="AJ172" s="58"/>
      <c r="AK172" s="58"/>
      <c r="AL172" s="58"/>
      <c r="AM172" s="63"/>
      <c r="AN172" s="172">
        <f t="shared" si="3"/>
        <v>0</v>
      </c>
    </row>
    <row r="173" spans="1:40" ht="20.149999999999999" customHeight="1" x14ac:dyDescent="0.35">
      <c r="A173" s="51" t="str">
        <f>Janvier!A173</f>
        <v>[ENTRER LE NOM ET LE PRENOM]</v>
      </c>
      <c r="B173" s="278"/>
      <c r="C173" s="53"/>
      <c r="D173" s="257"/>
      <c r="E173" s="257"/>
      <c r="F173" s="257"/>
      <c r="G173" s="257"/>
      <c r="H173" s="84"/>
      <c r="I173" s="84"/>
      <c r="J173" s="53"/>
      <c r="K173" s="257"/>
      <c r="L173" s="257"/>
      <c r="M173" s="257"/>
      <c r="N173" s="257"/>
      <c r="O173" s="84"/>
      <c r="P173" s="84"/>
      <c r="Q173" s="54"/>
      <c r="R173" s="54"/>
      <c r="S173" s="54"/>
      <c r="T173" s="54"/>
      <c r="U173" s="54"/>
      <c r="V173" s="84"/>
      <c r="W173" s="84"/>
      <c r="X173" s="54"/>
      <c r="Y173" s="54"/>
      <c r="Z173" s="54"/>
      <c r="AA173" s="54"/>
      <c r="AB173" s="54"/>
      <c r="AC173" s="381"/>
      <c r="AD173" s="111">
        <f>COUNTIF($B173:$AC173,$AD$4)</f>
        <v>0</v>
      </c>
      <c r="AE173" s="34">
        <f>COUNTIF($B173:$AC173,$AE$4)</f>
        <v>0</v>
      </c>
      <c r="AF173" s="34">
        <f>COUNTIF($B173:$AC173,$AF$4)</f>
        <v>0</v>
      </c>
      <c r="AG173" s="34">
        <f>COUNTIF($B173:$AC173,$AG$4)</f>
        <v>0</v>
      </c>
      <c r="AH173" s="34">
        <f>COUNTIF($B173:$AC173,$AH$4)</f>
        <v>0</v>
      </c>
      <c r="AI173" s="34">
        <f>COUNTIF($B173:$AC173,$AI$4)</f>
        <v>0</v>
      </c>
      <c r="AJ173" s="34">
        <f>COUNTIF($B173:$AC173,$AJ$4)</f>
        <v>0</v>
      </c>
      <c r="AK173" s="34">
        <f>COUNTIF($B173:$AC173,$AK$4)</f>
        <v>0</v>
      </c>
      <c r="AL173" s="34">
        <f>COUNTIF($B173:$AC173,$AL$4)</f>
        <v>0</v>
      </c>
      <c r="AM173" s="133">
        <f>SUM(AD173:AL173)</f>
        <v>0</v>
      </c>
      <c r="AN173" s="172">
        <f t="shared" si="3"/>
        <v>0</v>
      </c>
    </row>
    <row r="174" spans="1:40" ht="20.149999999999999" customHeight="1" x14ac:dyDescent="0.35">
      <c r="A174" s="36" t="str">
        <f>Janvier!A174</f>
        <v>[ENTRER LE NOM ET LE PRENOM] - HEURES ENTREE / SORTIE :</v>
      </c>
      <c r="B174" s="273"/>
      <c r="C174" s="38"/>
      <c r="D174" s="274"/>
      <c r="E174" s="274"/>
      <c r="F174" s="274"/>
      <c r="G174" s="274"/>
      <c r="H174" s="90"/>
      <c r="I174" s="90"/>
      <c r="J174" s="38"/>
      <c r="K174" s="274"/>
      <c r="L174" s="274"/>
      <c r="M174" s="274"/>
      <c r="N174" s="274"/>
      <c r="O174" s="90"/>
      <c r="P174" s="90"/>
      <c r="Q174" s="39"/>
      <c r="R174" s="39"/>
      <c r="S174" s="39"/>
      <c r="T174" s="39"/>
      <c r="U174" s="39"/>
      <c r="V174" s="90"/>
      <c r="W174" s="90"/>
      <c r="X174" s="39"/>
      <c r="Y174" s="39"/>
      <c r="Z174" s="39"/>
      <c r="AA174" s="39"/>
      <c r="AB174" s="39"/>
      <c r="AC174" s="390"/>
      <c r="AD174" s="108"/>
      <c r="AE174" s="38"/>
      <c r="AF174" s="38"/>
      <c r="AG174" s="38"/>
      <c r="AH174" s="38"/>
      <c r="AI174" s="38"/>
      <c r="AJ174" s="38"/>
      <c r="AK174" s="38"/>
      <c r="AL174" s="38"/>
      <c r="AM174" s="42"/>
      <c r="AN174" s="172">
        <f t="shared" si="3"/>
        <v>0</v>
      </c>
    </row>
    <row r="175" spans="1:40" ht="20.149999999999999" customHeight="1" x14ac:dyDescent="0.35">
      <c r="A175" s="43" t="str">
        <f>Janvier!A175</f>
        <v>[ENTRER LE NOM ET LE PRENOM]</v>
      </c>
      <c r="B175" s="273"/>
      <c r="C175" s="38"/>
      <c r="D175" s="274"/>
      <c r="E175" s="274"/>
      <c r="F175" s="274"/>
      <c r="G175" s="274"/>
      <c r="H175" s="90"/>
      <c r="I175" s="90"/>
      <c r="J175" s="38"/>
      <c r="K175" s="274"/>
      <c r="L175" s="274"/>
      <c r="M175" s="274"/>
      <c r="N175" s="274"/>
      <c r="O175" s="90"/>
      <c r="P175" s="90"/>
      <c r="Q175" s="39"/>
      <c r="R175" s="39"/>
      <c r="S175" s="39"/>
      <c r="T175" s="39"/>
      <c r="U175" s="39"/>
      <c r="V175" s="90"/>
      <c r="W175" s="90"/>
      <c r="X175" s="39"/>
      <c r="Y175" s="39"/>
      <c r="Z175" s="39"/>
      <c r="AA175" s="39"/>
      <c r="AB175" s="39"/>
      <c r="AC175" s="390"/>
      <c r="AD175" s="111">
        <f>COUNTIF($B175:$AC175,$AD$4)</f>
        <v>0</v>
      </c>
      <c r="AE175" s="34">
        <f>COUNTIF($B175:$AC175,$AE$4)</f>
        <v>0</v>
      </c>
      <c r="AF175" s="34">
        <f>COUNTIF($B175:$AC175,$AF$4)</f>
        <v>0</v>
      </c>
      <c r="AG175" s="34">
        <f>COUNTIF($B175:$AC175,$AG$4)</f>
        <v>0</v>
      </c>
      <c r="AH175" s="34">
        <f>COUNTIF($B175:$AC175,$AH$4)</f>
        <v>0</v>
      </c>
      <c r="AI175" s="34">
        <f>COUNTIF($B175:$AC175,$AI$4)</f>
        <v>0</v>
      </c>
      <c r="AJ175" s="34">
        <f>COUNTIF($B175:$AC175,$AJ$4)</f>
        <v>0</v>
      </c>
      <c r="AK175" s="34">
        <f>COUNTIF($B175:$AC175,$AK$4)</f>
        <v>0</v>
      </c>
      <c r="AL175" s="34">
        <f>COUNTIF($B175:$AC175,$AL$4)</f>
        <v>0</v>
      </c>
      <c r="AM175" s="42">
        <f>SUM(AD175:AL175)</f>
        <v>0</v>
      </c>
      <c r="AN175" s="172">
        <f t="shared" si="3"/>
        <v>0</v>
      </c>
    </row>
    <row r="176" spans="1:40" ht="20.149999999999999" customHeight="1" x14ac:dyDescent="0.35">
      <c r="A176" s="36" t="str">
        <f>Janvier!A176</f>
        <v>[ENTRER LE NOM ET LE PRENOM] - HEURES ENTREE / SORTIE :</v>
      </c>
      <c r="B176" s="273"/>
      <c r="C176" s="38"/>
      <c r="D176" s="274"/>
      <c r="E176" s="274"/>
      <c r="F176" s="274"/>
      <c r="G176" s="274"/>
      <c r="H176" s="90"/>
      <c r="I176" s="90"/>
      <c r="J176" s="38"/>
      <c r="K176" s="274"/>
      <c r="L176" s="274"/>
      <c r="M176" s="274"/>
      <c r="N176" s="274"/>
      <c r="O176" s="90"/>
      <c r="P176" s="90"/>
      <c r="Q176" s="39"/>
      <c r="R176" s="39"/>
      <c r="S176" s="39"/>
      <c r="T176" s="39"/>
      <c r="U176" s="39"/>
      <c r="V176" s="90"/>
      <c r="W176" s="90"/>
      <c r="X176" s="39"/>
      <c r="Y176" s="39"/>
      <c r="Z176" s="39"/>
      <c r="AA176" s="39"/>
      <c r="AB176" s="39"/>
      <c r="AC176" s="390"/>
      <c r="AD176" s="108"/>
      <c r="AE176" s="38"/>
      <c r="AF176" s="38"/>
      <c r="AG176" s="38"/>
      <c r="AH176" s="38"/>
      <c r="AI176" s="38"/>
      <c r="AJ176" s="38"/>
      <c r="AK176" s="38"/>
      <c r="AL176" s="38"/>
      <c r="AM176" s="42"/>
      <c r="AN176" s="172">
        <f t="shared" si="3"/>
        <v>0</v>
      </c>
    </row>
    <row r="177" spans="1:40" ht="20.149999999999999" customHeight="1" x14ac:dyDescent="0.35">
      <c r="A177" s="43" t="str">
        <f>Janvier!A177</f>
        <v>[ENTRER LE NOM ET LE PRENOM]</v>
      </c>
      <c r="B177" s="273"/>
      <c r="C177" s="38"/>
      <c r="D177" s="274"/>
      <c r="E177" s="274"/>
      <c r="F177" s="274"/>
      <c r="G177" s="274"/>
      <c r="H177" s="90"/>
      <c r="I177" s="90"/>
      <c r="J177" s="38"/>
      <c r="K177" s="274"/>
      <c r="L177" s="274"/>
      <c r="M177" s="274"/>
      <c r="N177" s="274"/>
      <c r="O177" s="90"/>
      <c r="P177" s="90"/>
      <c r="Q177" s="39"/>
      <c r="R177" s="39"/>
      <c r="S177" s="39"/>
      <c r="T177" s="39"/>
      <c r="U177" s="39"/>
      <c r="V177" s="90"/>
      <c r="W177" s="90"/>
      <c r="X177" s="39"/>
      <c r="Y177" s="39"/>
      <c r="Z177" s="39"/>
      <c r="AA177" s="39"/>
      <c r="AB177" s="39"/>
      <c r="AC177" s="390"/>
      <c r="AD177" s="111">
        <f>COUNTIF($B177:$AC177,$AD$4)</f>
        <v>0</v>
      </c>
      <c r="AE177" s="34">
        <f>COUNTIF($B177:$AC177,$AE$4)</f>
        <v>0</v>
      </c>
      <c r="AF177" s="34">
        <f>COUNTIF($B177:$AC177,$AF$4)</f>
        <v>0</v>
      </c>
      <c r="AG177" s="34">
        <f>COUNTIF($B177:$AC177,$AG$4)</f>
        <v>0</v>
      </c>
      <c r="AH177" s="34">
        <f>COUNTIF($B177:$AC177,$AH$4)</f>
        <v>0</v>
      </c>
      <c r="AI177" s="34">
        <f>COUNTIF($B177:$AC177,$AI$4)</f>
        <v>0</v>
      </c>
      <c r="AJ177" s="34">
        <f>COUNTIF($B177:$AC177,$AJ$4)</f>
        <v>0</v>
      </c>
      <c r="AK177" s="34">
        <f>COUNTIF($B177:$AC177,$AK$4)</f>
        <v>0</v>
      </c>
      <c r="AL177" s="34">
        <f>COUNTIF($B177:$AC177,$AL$4)</f>
        <v>0</v>
      </c>
      <c r="AM177" s="42">
        <f>SUM(AD177:AL177)</f>
        <v>0</v>
      </c>
      <c r="AN177" s="172">
        <f t="shared" si="3"/>
        <v>0</v>
      </c>
    </row>
    <row r="178" spans="1:40" ht="20.149999999999999" customHeight="1" x14ac:dyDescent="0.35">
      <c r="A178" s="36" t="str">
        <f>Janvier!A178</f>
        <v>[ENTRER LE NOM ET LE PRENOM] - HEURES ENTREE / SORTIE :</v>
      </c>
      <c r="B178" s="273"/>
      <c r="C178" s="38"/>
      <c r="D178" s="274"/>
      <c r="E178" s="274"/>
      <c r="F178" s="274"/>
      <c r="G178" s="274"/>
      <c r="H178" s="90"/>
      <c r="I178" s="90"/>
      <c r="J178" s="38"/>
      <c r="K178" s="274"/>
      <c r="L178" s="274"/>
      <c r="M178" s="274"/>
      <c r="N178" s="274"/>
      <c r="O178" s="90"/>
      <c r="P178" s="90"/>
      <c r="Q178" s="39"/>
      <c r="R178" s="39"/>
      <c r="S178" s="39"/>
      <c r="T178" s="39"/>
      <c r="U178" s="39"/>
      <c r="V178" s="90"/>
      <c r="W178" s="90"/>
      <c r="X178" s="39"/>
      <c r="Y178" s="39"/>
      <c r="Z178" s="39"/>
      <c r="AA178" s="39"/>
      <c r="AB178" s="39"/>
      <c r="AC178" s="390"/>
      <c r="AD178" s="108"/>
      <c r="AE178" s="38"/>
      <c r="AF178" s="38"/>
      <c r="AG178" s="38"/>
      <c r="AH178" s="38"/>
      <c r="AI178" s="38"/>
      <c r="AJ178" s="38"/>
      <c r="AK178" s="38"/>
      <c r="AL178" s="38"/>
      <c r="AM178" s="42"/>
      <c r="AN178" s="172">
        <f t="shared" si="3"/>
        <v>0</v>
      </c>
    </row>
    <row r="179" spans="1:40" ht="20.149999999999999" customHeight="1" x14ac:dyDescent="0.35">
      <c r="A179" s="43" t="str">
        <f>Janvier!A179</f>
        <v>[ENTRER LE NOM ET LE PRENOM]</v>
      </c>
      <c r="B179" s="273"/>
      <c r="C179" s="38"/>
      <c r="D179" s="274"/>
      <c r="E179" s="274"/>
      <c r="F179" s="274"/>
      <c r="G179" s="274"/>
      <c r="H179" s="90"/>
      <c r="I179" s="90"/>
      <c r="J179" s="38"/>
      <c r="K179" s="274"/>
      <c r="L179" s="274"/>
      <c r="M179" s="274"/>
      <c r="N179" s="274"/>
      <c r="O179" s="90"/>
      <c r="P179" s="90"/>
      <c r="Q179" s="39"/>
      <c r="R179" s="39"/>
      <c r="S179" s="39"/>
      <c r="T179" s="39"/>
      <c r="U179" s="39"/>
      <c r="V179" s="90"/>
      <c r="W179" s="90"/>
      <c r="X179" s="39"/>
      <c r="Y179" s="39"/>
      <c r="Z179" s="39"/>
      <c r="AA179" s="39"/>
      <c r="AB179" s="39"/>
      <c r="AC179" s="390"/>
      <c r="AD179" s="111">
        <f>COUNTIF($B179:$AC179,$AD$4)</f>
        <v>0</v>
      </c>
      <c r="AE179" s="34">
        <f>COUNTIF($B179:$AC179,$AE$4)</f>
        <v>0</v>
      </c>
      <c r="AF179" s="34">
        <f>COUNTIF($B179:$AC179,$AF$4)</f>
        <v>0</v>
      </c>
      <c r="AG179" s="34">
        <f>COUNTIF($B179:$AC179,$AG$4)</f>
        <v>0</v>
      </c>
      <c r="AH179" s="34">
        <f>COUNTIF($B179:$AC179,$AH$4)</f>
        <v>0</v>
      </c>
      <c r="AI179" s="34">
        <f>COUNTIF($B179:$AC179,$AI$4)</f>
        <v>0</v>
      </c>
      <c r="AJ179" s="34">
        <f>COUNTIF($B179:$AC179,$AJ$4)</f>
        <v>0</v>
      </c>
      <c r="AK179" s="34">
        <f>COUNTIF($B179:$AC179,$AK$4)</f>
        <v>0</v>
      </c>
      <c r="AL179" s="34">
        <f>COUNTIF($B179:$AC179,$AL$4)</f>
        <v>0</v>
      </c>
      <c r="AM179" s="42">
        <f>SUM(AD179:AL179)</f>
        <v>0</v>
      </c>
      <c r="AN179" s="172">
        <f t="shared" si="3"/>
        <v>0</v>
      </c>
    </row>
    <row r="180" spans="1:40" ht="20.149999999999999" customHeight="1" x14ac:dyDescent="0.35">
      <c r="A180" s="36" t="str">
        <f>Janvier!A180</f>
        <v>[ENTRER LE NOM ET LE PRENOM] - HEURES ENTREE / SORTIE :</v>
      </c>
      <c r="B180" s="273"/>
      <c r="C180" s="38"/>
      <c r="D180" s="274"/>
      <c r="E180" s="274"/>
      <c r="F180" s="274"/>
      <c r="G180" s="274"/>
      <c r="H180" s="90"/>
      <c r="I180" s="90"/>
      <c r="J180" s="38"/>
      <c r="K180" s="274"/>
      <c r="L180" s="274"/>
      <c r="M180" s="274"/>
      <c r="N180" s="274"/>
      <c r="O180" s="90"/>
      <c r="P180" s="90"/>
      <c r="Q180" s="39"/>
      <c r="R180" s="39"/>
      <c r="S180" s="39"/>
      <c r="T180" s="39"/>
      <c r="U180" s="39"/>
      <c r="V180" s="90"/>
      <c r="W180" s="90"/>
      <c r="X180" s="39"/>
      <c r="Y180" s="39"/>
      <c r="Z180" s="39"/>
      <c r="AA180" s="39"/>
      <c r="AB180" s="39"/>
      <c r="AC180" s="390"/>
      <c r="AD180" s="108"/>
      <c r="AE180" s="38"/>
      <c r="AF180" s="38"/>
      <c r="AG180" s="38"/>
      <c r="AH180" s="38"/>
      <c r="AI180" s="38"/>
      <c r="AJ180" s="38"/>
      <c r="AK180" s="38"/>
      <c r="AL180" s="38"/>
      <c r="AM180" s="42"/>
      <c r="AN180" s="172">
        <f t="shared" si="3"/>
        <v>0</v>
      </c>
    </row>
    <row r="181" spans="1:40" ht="20.149999999999999" customHeight="1" x14ac:dyDescent="0.35">
      <c r="A181" s="43" t="str">
        <f>Janvier!A181</f>
        <v>[ENTRER LE NOM ET LE PRENOM]</v>
      </c>
      <c r="B181" s="273"/>
      <c r="C181" s="38"/>
      <c r="D181" s="274"/>
      <c r="E181" s="274"/>
      <c r="F181" s="274"/>
      <c r="G181" s="274"/>
      <c r="H181" s="90"/>
      <c r="I181" s="90"/>
      <c r="J181" s="38"/>
      <c r="K181" s="274"/>
      <c r="L181" s="274"/>
      <c r="M181" s="274"/>
      <c r="N181" s="274"/>
      <c r="O181" s="90"/>
      <c r="P181" s="90"/>
      <c r="Q181" s="39"/>
      <c r="R181" s="39"/>
      <c r="S181" s="39"/>
      <c r="T181" s="39"/>
      <c r="U181" s="39"/>
      <c r="V181" s="90"/>
      <c r="W181" s="90"/>
      <c r="X181" s="39"/>
      <c r="Y181" s="39"/>
      <c r="Z181" s="39"/>
      <c r="AA181" s="39"/>
      <c r="AB181" s="39"/>
      <c r="AC181" s="390"/>
      <c r="AD181" s="111">
        <f>COUNTIF($B181:$AC181,$AD$4)</f>
        <v>0</v>
      </c>
      <c r="AE181" s="34">
        <f>COUNTIF($B181:$AC181,$AE$4)</f>
        <v>0</v>
      </c>
      <c r="AF181" s="34">
        <f>COUNTIF($B181:$AC181,$AF$4)</f>
        <v>0</v>
      </c>
      <c r="AG181" s="34">
        <f>COUNTIF($B181:$AC181,$AG$4)</f>
        <v>0</v>
      </c>
      <c r="AH181" s="34">
        <f>COUNTIF($B181:$AC181,$AH$4)</f>
        <v>0</v>
      </c>
      <c r="AI181" s="34">
        <f>COUNTIF($B181:$AC181,$AI$4)</f>
        <v>0</v>
      </c>
      <c r="AJ181" s="34">
        <f>COUNTIF($B181:$AC181,$AJ$4)</f>
        <v>0</v>
      </c>
      <c r="AK181" s="34">
        <f>COUNTIF($B181:$AC181,$AK$4)</f>
        <v>0</v>
      </c>
      <c r="AL181" s="34">
        <f>COUNTIF($B181:$AC181,$AL$4)</f>
        <v>0</v>
      </c>
      <c r="AM181" s="42">
        <f>SUM(AD181:AL181)</f>
        <v>0</v>
      </c>
      <c r="AN181" s="172">
        <f t="shared" si="3"/>
        <v>0</v>
      </c>
    </row>
    <row r="182" spans="1:40" ht="20.149999999999999" customHeight="1" x14ac:dyDescent="0.35">
      <c r="A182" s="36" t="str">
        <f>Janvier!A182</f>
        <v>[ENTRER LE NOM ET LE PRENOM] - HEURES ENTREE / SORTIE :</v>
      </c>
      <c r="B182" s="273"/>
      <c r="C182" s="38"/>
      <c r="D182" s="274"/>
      <c r="E182" s="274"/>
      <c r="F182" s="274"/>
      <c r="G182" s="274"/>
      <c r="H182" s="90"/>
      <c r="I182" s="90"/>
      <c r="J182" s="38"/>
      <c r="K182" s="274"/>
      <c r="L182" s="274"/>
      <c r="M182" s="274"/>
      <c r="N182" s="274"/>
      <c r="O182" s="90"/>
      <c r="P182" s="90"/>
      <c r="Q182" s="39"/>
      <c r="R182" s="39"/>
      <c r="S182" s="39"/>
      <c r="T182" s="39"/>
      <c r="U182" s="39"/>
      <c r="V182" s="90"/>
      <c r="W182" s="90"/>
      <c r="X182" s="39"/>
      <c r="Y182" s="39"/>
      <c r="Z182" s="39"/>
      <c r="AA182" s="39"/>
      <c r="AB182" s="39"/>
      <c r="AC182" s="390"/>
      <c r="AD182" s="108"/>
      <c r="AE182" s="38"/>
      <c r="AF182" s="38"/>
      <c r="AG182" s="38"/>
      <c r="AH182" s="38"/>
      <c r="AI182" s="38"/>
      <c r="AJ182" s="38"/>
      <c r="AK182" s="38"/>
      <c r="AL182" s="38"/>
      <c r="AM182" s="42"/>
      <c r="AN182" s="172">
        <f t="shared" si="3"/>
        <v>0</v>
      </c>
    </row>
    <row r="183" spans="1:40" ht="20.149999999999999" customHeight="1" x14ac:dyDescent="0.35">
      <c r="A183" s="43" t="str">
        <f>Janvier!A183</f>
        <v>[ENTRER LE NOM ET LE PRENOM]</v>
      </c>
      <c r="B183" s="273"/>
      <c r="C183" s="38"/>
      <c r="D183" s="274"/>
      <c r="E183" s="274"/>
      <c r="F183" s="274"/>
      <c r="G183" s="274"/>
      <c r="H183" s="90"/>
      <c r="I183" s="90"/>
      <c r="J183" s="38"/>
      <c r="K183" s="274"/>
      <c r="L183" s="274"/>
      <c r="M183" s="274"/>
      <c r="N183" s="274"/>
      <c r="O183" s="90"/>
      <c r="P183" s="90"/>
      <c r="Q183" s="39"/>
      <c r="R183" s="39"/>
      <c r="S183" s="39"/>
      <c r="T183" s="39"/>
      <c r="U183" s="39"/>
      <c r="V183" s="90"/>
      <c r="W183" s="90"/>
      <c r="X183" s="39"/>
      <c r="Y183" s="39"/>
      <c r="Z183" s="39"/>
      <c r="AA183" s="39"/>
      <c r="AB183" s="39"/>
      <c r="AC183" s="390"/>
      <c r="AD183" s="111">
        <f>COUNTIF($B183:$AC183,$AD$4)</f>
        <v>0</v>
      </c>
      <c r="AE183" s="34">
        <f>COUNTIF($B183:$AC183,$AE$4)</f>
        <v>0</v>
      </c>
      <c r="AF183" s="34">
        <f>COUNTIF($B183:$AC183,$AF$4)</f>
        <v>0</v>
      </c>
      <c r="AG183" s="34">
        <f>COUNTIF($B183:$AC183,$AG$4)</f>
        <v>0</v>
      </c>
      <c r="AH183" s="34">
        <f>COUNTIF($B183:$AC183,$AH$4)</f>
        <v>0</v>
      </c>
      <c r="AI183" s="34">
        <f>COUNTIF($B183:$AC183,$AI$4)</f>
        <v>0</v>
      </c>
      <c r="AJ183" s="34">
        <f>COUNTIF($B183:$AC183,$AJ$4)</f>
        <v>0</v>
      </c>
      <c r="AK183" s="34">
        <f>COUNTIF($B183:$AC183,$AK$4)</f>
        <v>0</v>
      </c>
      <c r="AL183" s="34">
        <f>COUNTIF($B183:$AC183,$AL$4)</f>
        <v>0</v>
      </c>
      <c r="AM183" s="42">
        <f>SUM(AD183:AL183)</f>
        <v>0</v>
      </c>
      <c r="AN183" s="172">
        <f t="shared" si="3"/>
        <v>0</v>
      </c>
    </row>
    <row r="184" spans="1:40" ht="20.149999999999999" customHeight="1" x14ac:dyDescent="0.35">
      <c r="A184" s="36" t="str">
        <f>Janvier!A184</f>
        <v>[ENTRER LE NOM ET LE PRENOM] - HEURES ENTREE / SORTIE :</v>
      </c>
      <c r="B184" s="273"/>
      <c r="C184" s="38"/>
      <c r="D184" s="274"/>
      <c r="E184" s="274"/>
      <c r="F184" s="274"/>
      <c r="G184" s="274"/>
      <c r="H184" s="90"/>
      <c r="I184" s="90"/>
      <c r="J184" s="38"/>
      <c r="K184" s="274"/>
      <c r="L184" s="274"/>
      <c r="M184" s="274"/>
      <c r="N184" s="274"/>
      <c r="O184" s="90"/>
      <c r="P184" s="90"/>
      <c r="Q184" s="39"/>
      <c r="R184" s="39"/>
      <c r="S184" s="39"/>
      <c r="T184" s="39"/>
      <c r="U184" s="39"/>
      <c r="V184" s="90"/>
      <c r="W184" s="90"/>
      <c r="X184" s="39"/>
      <c r="Y184" s="39"/>
      <c r="Z184" s="39"/>
      <c r="AA184" s="39"/>
      <c r="AB184" s="39"/>
      <c r="AC184" s="390"/>
      <c r="AD184" s="108"/>
      <c r="AE184" s="38"/>
      <c r="AF184" s="38"/>
      <c r="AG184" s="38"/>
      <c r="AH184" s="38"/>
      <c r="AI184" s="38"/>
      <c r="AJ184" s="38"/>
      <c r="AK184" s="38"/>
      <c r="AL184" s="38"/>
      <c r="AM184" s="42"/>
      <c r="AN184" s="172">
        <f t="shared" si="3"/>
        <v>0</v>
      </c>
    </row>
    <row r="185" spans="1:40" ht="20.149999999999999" customHeight="1" x14ac:dyDescent="0.35">
      <c r="A185" s="43" t="str">
        <f>Janvier!A185</f>
        <v>[ENTRER LE NOM ET LE PRENOM]</v>
      </c>
      <c r="B185" s="273"/>
      <c r="C185" s="38"/>
      <c r="D185" s="274"/>
      <c r="E185" s="274"/>
      <c r="F185" s="274"/>
      <c r="G185" s="274"/>
      <c r="H185" s="90"/>
      <c r="I185" s="90"/>
      <c r="J185" s="38"/>
      <c r="K185" s="274"/>
      <c r="L185" s="274"/>
      <c r="M185" s="274"/>
      <c r="N185" s="274"/>
      <c r="O185" s="90"/>
      <c r="P185" s="90"/>
      <c r="Q185" s="39"/>
      <c r="R185" s="39"/>
      <c r="S185" s="39"/>
      <c r="T185" s="39"/>
      <c r="U185" s="39"/>
      <c r="V185" s="90"/>
      <c r="W185" s="90"/>
      <c r="X185" s="39"/>
      <c r="Y185" s="39"/>
      <c r="Z185" s="39"/>
      <c r="AA185" s="39"/>
      <c r="AB185" s="39"/>
      <c r="AC185" s="390"/>
      <c r="AD185" s="111">
        <f>COUNTIF($B185:$AC185,$AD$4)</f>
        <v>0</v>
      </c>
      <c r="AE185" s="34">
        <f>COUNTIF($B185:$AC185,$AE$4)</f>
        <v>0</v>
      </c>
      <c r="AF185" s="34">
        <f>COUNTIF($B185:$AC185,$AF$4)</f>
        <v>0</v>
      </c>
      <c r="AG185" s="34">
        <f>COUNTIF($B185:$AC185,$AG$4)</f>
        <v>0</v>
      </c>
      <c r="AH185" s="34">
        <f>COUNTIF($B185:$AC185,$AH$4)</f>
        <v>0</v>
      </c>
      <c r="AI185" s="34">
        <f>COUNTIF($B185:$AC185,$AI$4)</f>
        <v>0</v>
      </c>
      <c r="AJ185" s="34">
        <f>COUNTIF($B185:$AC185,$AJ$4)</f>
        <v>0</v>
      </c>
      <c r="AK185" s="34">
        <f>COUNTIF($B185:$AC185,$AK$4)</f>
        <v>0</v>
      </c>
      <c r="AL185" s="34">
        <f>COUNTIF($B185:$AC185,$AL$4)</f>
        <v>0</v>
      </c>
      <c r="AM185" s="42">
        <f>SUM(AD185:AL185)</f>
        <v>0</v>
      </c>
      <c r="AN185" s="172">
        <f t="shared" si="3"/>
        <v>0</v>
      </c>
    </row>
    <row r="186" spans="1:40" ht="20.149999999999999" customHeight="1" x14ac:dyDescent="0.35">
      <c r="A186" s="36" t="str">
        <f>Janvier!A186</f>
        <v>[ENTRER LE NOM ET LE PRENOM] - HEURES ENTREE / SORTIE :</v>
      </c>
      <c r="B186" s="273"/>
      <c r="C186" s="38"/>
      <c r="D186" s="274"/>
      <c r="E186" s="274"/>
      <c r="F186" s="274"/>
      <c r="G186" s="274"/>
      <c r="H186" s="90"/>
      <c r="I186" s="90"/>
      <c r="J186" s="38"/>
      <c r="K186" s="274"/>
      <c r="L186" s="274"/>
      <c r="M186" s="274"/>
      <c r="N186" s="274"/>
      <c r="O186" s="90"/>
      <c r="P186" s="90"/>
      <c r="Q186" s="39"/>
      <c r="R186" s="39"/>
      <c r="S186" s="39"/>
      <c r="T186" s="39"/>
      <c r="U186" s="39"/>
      <c r="V186" s="90"/>
      <c r="W186" s="90"/>
      <c r="X186" s="39"/>
      <c r="Y186" s="39"/>
      <c r="Z186" s="39"/>
      <c r="AA186" s="39"/>
      <c r="AB186" s="39"/>
      <c r="AC186" s="390"/>
      <c r="AD186" s="108"/>
      <c r="AE186" s="38"/>
      <c r="AF186" s="38"/>
      <c r="AG186" s="38"/>
      <c r="AH186" s="38"/>
      <c r="AI186" s="38"/>
      <c r="AJ186" s="38"/>
      <c r="AK186" s="38"/>
      <c r="AL186" s="38"/>
      <c r="AM186" s="42"/>
      <c r="AN186" s="172">
        <f t="shared" si="3"/>
        <v>0</v>
      </c>
    </row>
    <row r="187" spans="1:40" ht="20.149999999999999" customHeight="1" x14ac:dyDescent="0.35">
      <c r="A187" s="43" t="str">
        <f>Janvier!A187</f>
        <v>[ENTRER LE NOM ET LE PRENOM]</v>
      </c>
      <c r="B187" s="273"/>
      <c r="C187" s="38"/>
      <c r="D187" s="274"/>
      <c r="E187" s="274"/>
      <c r="F187" s="274"/>
      <c r="G187" s="274"/>
      <c r="H187" s="90"/>
      <c r="I187" s="90"/>
      <c r="J187" s="38"/>
      <c r="K187" s="274"/>
      <c r="L187" s="274"/>
      <c r="M187" s="274"/>
      <c r="N187" s="274"/>
      <c r="O187" s="90"/>
      <c r="P187" s="90"/>
      <c r="Q187" s="39"/>
      <c r="R187" s="39"/>
      <c r="S187" s="39"/>
      <c r="T187" s="39"/>
      <c r="U187" s="39"/>
      <c r="V187" s="90"/>
      <c r="W187" s="90"/>
      <c r="X187" s="39"/>
      <c r="Y187" s="39"/>
      <c r="Z187" s="39"/>
      <c r="AA187" s="39"/>
      <c r="AB187" s="39"/>
      <c r="AC187" s="390"/>
      <c r="AD187" s="111">
        <f>COUNTIF($B187:$AC187,$AD$4)</f>
        <v>0</v>
      </c>
      <c r="AE187" s="34">
        <f>COUNTIF($B187:$AC187,$AE$4)</f>
        <v>0</v>
      </c>
      <c r="AF187" s="34">
        <f>COUNTIF($B187:$AC187,$AF$4)</f>
        <v>0</v>
      </c>
      <c r="AG187" s="34">
        <f>COUNTIF($B187:$AC187,$AG$4)</f>
        <v>0</v>
      </c>
      <c r="AH187" s="34">
        <f>COUNTIF($B187:$AC187,$AH$4)</f>
        <v>0</v>
      </c>
      <c r="AI187" s="34">
        <f>COUNTIF($B187:$AC187,$AI$4)</f>
        <v>0</v>
      </c>
      <c r="AJ187" s="34">
        <f>COUNTIF($B187:$AC187,$AJ$4)</f>
        <v>0</v>
      </c>
      <c r="AK187" s="34">
        <f>COUNTIF($B187:$AC187,$AK$4)</f>
        <v>0</v>
      </c>
      <c r="AL187" s="34">
        <f>COUNTIF($B187:$AC187,$AL$4)</f>
        <v>0</v>
      </c>
      <c r="AM187" s="42">
        <f>SUM(AD187:AL187)</f>
        <v>0</v>
      </c>
      <c r="AN187" s="172">
        <f t="shared" si="3"/>
        <v>0</v>
      </c>
    </row>
    <row r="188" spans="1:40" ht="20.149999999999999" customHeight="1" x14ac:dyDescent="0.35">
      <c r="A188" s="36" t="str">
        <f>Janvier!A188</f>
        <v>[ENTRER LE NOM ET LE PRENOM] - HEURES ENTREE / SORTIE :</v>
      </c>
      <c r="B188" s="273"/>
      <c r="C188" s="38"/>
      <c r="D188" s="274"/>
      <c r="E188" s="274"/>
      <c r="F188" s="274"/>
      <c r="G188" s="274"/>
      <c r="H188" s="90"/>
      <c r="I188" s="90"/>
      <c r="J188" s="38"/>
      <c r="K188" s="274"/>
      <c r="L188" s="274"/>
      <c r="M188" s="274"/>
      <c r="N188" s="274"/>
      <c r="O188" s="90"/>
      <c r="P188" s="90"/>
      <c r="Q188" s="39"/>
      <c r="R188" s="39"/>
      <c r="S188" s="39"/>
      <c r="T188" s="39"/>
      <c r="U188" s="39"/>
      <c r="V188" s="90"/>
      <c r="W188" s="90"/>
      <c r="X188" s="39"/>
      <c r="Y188" s="39"/>
      <c r="Z188" s="39"/>
      <c r="AA188" s="39"/>
      <c r="AB188" s="39"/>
      <c r="AC188" s="390"/>
      <c r="AD188" s="108"/>
      <c r="AE188" s="38"/>
      <c r="AF188" s="38"/>
      <c r="AG188" s="38"/>
      <c r="AH188" s="38"/>
      <c r="AI188" s="38"/>
      <c r="AJ188" s="38"/>
      <c r="AK188" s="38"/>
      <c r="AL188" s="38"/>
      <c r="AM188" s="42"/>
      <c r="AN188" s="172">
        <f t="shared" si="3"/>
        <v>0</v>
      </c>
    </row>
    <row r="189" spans="1:40" ht="20.149999999999999" customHeight="1" x14ac:dyDescent="0.35">
      <c r="A189" s="43" t="str">
        <f>Janvier!A189</f>
        <v>[ENTRER LE NOM ET LE PRENOM]</v>
      </c>
      <c r="B189" s="273"/>
      <c r="C189" s="38"/>
      <c r="D189" s="274"/>
      <c r="E189" s="274"/>
      <c r="F189" s="274"/>
      <c r="G189" s="274"/>
      <c r="H189" s="90"/>
      <c r="I189" s="90"/>
      <c r="J189" s="38"/>
      <c r="K189" s="274"/>
      <c r="L189" s="274"/>
      <c r="M189" s="274"/>
      <c r="N189" s="274"/>
      <c r="O189" s="90"/>
      <c r="P189" s="90"/>
      <c r="Q189" s="39"/>
      <c r="R189" s="39"/>
      <c r="S189" s="39"/>
      <c r="T189" s="39"/>
      <c r="U189" s="39"/>
      <c r="V189" s="90"/>
      <c r="W189" s="90"/>
      <c r="X189" s="39"/>
      <c r="Y189" s="39"/>
      <c r="Z189" s="39"/>
      <c r="AA189" s="39"/>
      <c r="AB189" s="39"/>
      <c r="AC189" s="390"/>
      <c r="AD189" s="111">
        <f>COUNTIF($B189:$AC189,$AD$4)</f>
        <v>0</v>
      </c>
      <c r="AE189" s="34">
        <f>COUNTIF($B189:$AC189,$AE$4)</f>
        <v>0</v>
      </c>
      <c r="AF189" s="34">
        <f>COUNTIF($B189:$AC189,$AF$4)</f>
        <v>0</v>
      </c>
      <c r="AG189" s="34">
        <f>COUNTIF($B189:$AC189,$AG$4)</f>
        <v>0</v>
      </c>
      <c r="AH189" s="34">
        <f>COUNTIF($B189:$AC189,$AH$4)</f>
        <v>0</v>
      </c>
      <c r="AI189" s="34">
        <f>COUNTIF($B189:$AC189,$AI$4)</f>
        <v>0</v>
      </c>
      <c r="AJ189" s="34">
        <f>COUNTIF($B189:$AC189,$AJ$4)</f>
        <v>0</v>
      </c>
      <c r="AK189" s="34">
        <f>COUNTIF($B189:$AC189,$AK$4)</f>
        <v>0</v>
      </c>
      <c r="AL189" s="34">
        <f>COUNTIF($B189:$AC189,$AL$4)</f>
        <v>0</v>
      </c>
      <c r="AM189" s="42">
        <f>SUM(AD189:AL189)</f>
        <v>0</v>
      </c>
      <c r="AN189" s="172">
        <f t="shared" si="3"/>
        <v>0</v>
      </c>
    </row>
    <row r="190" spans="1:40" ht="20.149999999999999" customHeight="1" x14ac:dyDescent="0.35">
      <c r="A190" s="36" t="str">
        <f>Janvier!A190</f>
        <v>[ENTRER LE NOM ET LE PRENOM] - HEURES ENTREE / SORTIE :</v>
      </c>
      <c r="B190" s="273"/>
      <c r="C190" s="38"/>
      <c r="D190" s="274"/>
      <c r="E190" s="274"/>
      <c r="F190" s="274"/>
      <c r="G190" s="274"/>
      <c r="H190" s="90"/>
      <c r="I190" s="90"/>
      <c r="J190" s="38"/>
      <c r="K190" s="274"/>
      <c r="L190" s="274"/>
      <c r="M190" s="274"/>
      <c r="N190" s="274"/>
      <c r="O190" s="90"/>
      <c r="P190" s="90"/>
      <c r="Q190" s="39"/>
      <c r="R190" s="39"/>
      <c r="S190" s="39"/>
      <c r="T190" s="39"/>
      <c r="U190" s="39"/>
      <c r="V190" s="90"/>
      <c r="W190" s="90"/>
      <c r="X190" s="39"/>
      <c r="Y190" s="39"/>
      <c r="Z190" s="39"/>
      <c r="AA190" s="39"/>
      <c r="AB190" s="39"/>
      <c r="AC190" s="390"/>
      <c r="AD190" s="108"/>
      <c r="AE190" s="38"/>
      <c r="AF190" s="38"/>
      <c r="AG190" s="38"/>
      <c r="AH190" s="38"/>
      <c r="AI190" s="38"/>
      <c r="AJ190" s="38"/>
      <c r="AK190" s="38"/>
      <c r="AL190" s="38"/>
      <c r="AM190" s="42"/>
      <c r="AN190" s="172">
        <f t="shared" si="3"/>
        <v>0</v>
      </c>
    </row>
    <row r="191" spans="1:40" ht="20.149999999999999" customHeight="1" x14ac:dyDescent="0.35">
      <c r="A191" s="43" t="str">
        <f>Janvier!A191</f>
        <v>[ENTRER LE NOM ET LE PRENOM]</v>
      </c>
      <c r="B191" s="273"/>
      <c r="C191" s="38"/>
      <c r="D191" s="274"/>
      <c r="E191" s="274"/>
      <c r="F191" s="274"/>
      <c r="G191" s="274"/>
      <c r="H191" s="90"/>
      <c r="I191" s="90"/>
      <c r="J191" s="38"/>
      <c r="K191" s="274"/>
      <c r="L191" s="274"/>
      <c r="M191" s="274"/>
      <c r="N191" s="274"/>
      <c r="O191" s="90"/>
      <c r="P191" s="90"/>
      <c r="Q191" s="39"/>
      <c r="R191" s="39"/>
      <c r="S191" s="39"/>
      <c r="T191" s="39"/>
      <c r="U191" s="39"/>
      <c r="V191" s="90"/>
      <c r="W191" s="90"/>
      <c r="X191" s="39"/>
      <c r="Y191" s="39"/>
      <c r="Z191" s="39"/>
      <c r="AA191" s="39"/>
      <c r="AB191" s="39"/>
      <c r="AC191" s="390"/>
      <c r="AD191" s="111">
        <f>COUNTIF($B191:$AC191,$AD$4)</f>
        <v>0</v>
      </c>
      <c r="AE191" s="34">
        <f>COUNTIF($B191:$AC191,$AE$4)</f>
        <v>0</v>
      </c>
      <c r="AF191" s="34">
        <f>COUNTIF($B191:$AC191,$AF$4)</f>
        <v>0</v>
      </c>
      <c r="AG191" s="34">
        <f>COUNTIF($B191:$AC191,$AG$4)</f>
        <v>0</v>
      </c>
      <c r="AH191" s="34">
        <f>COUNTIF($B191:$AC191,$AH$4)</f>
        <v>0</v>
      </c>
      <c r="AI191" s="34">
        <f>COUNTIF($B191:$AC191,$AI$4)</f>
        <v>0</v>
      </c>
      <c r="AJ191" s="34">
        <f>COUNTIF($B191:$AC191,$AJ$4)</f>
        <v>0</v>
      </c>
      <c r="AK191" s="34">
        <f>COUNTIF($B191:$AC191,$AK$4)</f>
        <v>0</v>
      </c>
      <c r="AL191" s="34">
        <f>COUNTIF($B191:$AC191,$AL$4)</f>
        <v>0</v>
      </c>
      <c r="AM191" s="42">
        <f>SUM(AD191:AL191)</f>
        <v>0</v>
      </c>
      <c r="AN191" s="172">
        <f t="shared" si="3"/>
        <v>0</v>
      </c>
    </row>
    <row r="192" spans="1:40" ht="20.149999999999999" customHeight="1" thickBot="1" x14ac:dyDescent="0.4">
      <c r="A192" s="56" t="str">
        <f>Janvier!A192</f>
        <v>[ENTRER LE NOM ET LE PRENOM] - HEURES ENTREE / SORTIE :</v>
      </c>
      <c r="B192" s="279"/>
      <c r="C192" s="58"/>
      <c r="D192" s="269"/>
      <c r="E192" s="269"/>
      <c r="F192" s="269"/>
      <c r="G192" s="269"/>
      <c r="H192" s="148"/>
      <c r="I192" s="148"/>
      <c r="J192" s="58"/>
      <c r="K192" s="269"/>
      <c r="L192" s="269"/>
      <c r="M192" s="269"/>
      <c r="N192" s="269"/>
      <c r="O192" s="148"/>
      <c r="P192" s="148"/>
      <c r="Q192" s="59"/>
      <c r="R192" s="59"/>
      <c r="S192" s="59"/>
      <c r="T192" s="59"/>
      <c r="U192" s="59"/>
      <c r="V192" s="148"/>
      <c r="W192" s="148"/>
      <c r="X192" s="59"/>
      <c r="Y192" s="59"/>
      <c r="Z192" s="59"/>
      <c r="AA192" s="59"/>
      <c r="AB192" s="59"/>
      <c r="AC192" s="388"/>
      <c r="AD192" s="130"/>
      <c r="AE192" s="58"/>
      <c r="AF192" s="58"/>
      <c r="AG192" s="58"/>
      <c r="AH192" s="58"/>
      <c r="AI192" s="58"/>
      <c r="AJ192" s="58"/>
      <c r="AK192" s="58"/>
      <c r="AL192" s="58"/>
      <c r="AM192" s="63"/>
      <c r="AN192" s="462">
        <f t="shared" si="3"/>
        <v>0</v>
      </c>
    </row>
    <row r="193" spans="1:39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</row>
    <row r="194" spans="1:39" x14ac:dyDescent="0.35">
      <c r="AD194" s="20"/>
      <c r="AE194" s="20"/>
      <c r="AF194" s="20"/>
    </row>
    <row r="195" spans="1:39" x14ac:dyDescent="0.35">
      <c r="A195" s="137" t="s">
        <v>0</v>
      </c>
      <c r="B195" s="610" t="s">
        <v>11</v>
      </c>
      <c r="C195" s="610"/>
      <c r="D195" s="610"/>
      <c r="E195" s="610"/>
      <c r="F195" s="610"/>
      <c r="G195" s="610"/>
      <c r="H195" s="610"/>
      <c r="I195" s="610"/>
      <c r="J195" s="610"/>
      <c r="K195" s="610"/>
      <c r="L195" s="610"/>
      <c r="M195" s="610"/>
      <c r="N195" s="610"/>
      <c r="O195" s="610"/>
      <c r="P195" s="610"/>
      <c r="Q195" s="610"/>
      <c r="R195" s="610"/>
      <c r="S195" s="610"/>
      <c r="T195" s="610"/>
      <c r="U195" s="610"/>
      <c r="V195" s="610"/>
      <c r="W195" s="610"/>
      <c r="X195" s="610"/>
      <c r="Y195" s="610"/>
      <c r="AD195" s="620"/>
      <c r="AE195" s="620"/>
      <c r="AF195" s="607" t="s">
        <v>14</v>
      </c>
      <c r="AG195" s="607"/>
      <c r="AH195" s="607"/>
      <c r="AI195" s="607"/>
      <c r="AJ195" s="607"/>
      <c r="AK195" s="607"/>
      <c r="AL195" s="607"/>
    </row>
    <row r="196" spans="1:39" x14ac:dyDescent="0.35">
      <c r="A196" s="137" t="s">
        <v>1</v>
      </c>
      <c r="B196" s="610" t="s">
        <v>12</v>
      </c>
      <c r="C196" s="610"/>
      <c r="D196" s="610"/>
      <c r="E196" s="610"/>
      <c r="F196" s="610"/>
      <c r="G196" s="610"/>
      <c r="H196" s="610"/>
      <c r="I196" s="610"/>
      <c r="J196" s="610"/>
      <c r="K196" s="610"/>
      <c r="L196" s="610"/>
      <c r="M196" s="610"/>
      <c r="N196" s="610"/>
      <c r="O196" s="610"/>
      <c r="P196" s="610"/>
      <c r="Q196" s="610"/>
      <c r="R196" s="610"/>
      <c r="S196" s="610"/>
      <c r="T196" s="610"/>
      <c r="U196" s="610"/>
      <c r="V196" s="610"/>
      <c r="W196" s="610"/>
      <c r="X196" s="610"/>
      <c r="Y196" s="610"/>
    </row>
    <row r="197" spans="1:39" x14ac:dyDescent="0.35">
      <c r="A197" s="137" t="s">
        <v>2</v>
      </c>
      <c r="B197" s="610" t="s">
        <v>13</v>
      </c>
      <c r="C197" s="610"/>
      <c r="D197" s="610"/>
      <c r="E197" s="610"/>
      <c r="F197" s="610"/>
      <c r="G197" s="610"/>
      <c r="H197" s="610"/>
      <c r="I197" s="610"/>
      <c r="J197" s="610"/>
      <c r="K197" s="610"/>
      <c r="L197" s="610"/>
      <c r="M197" s="610"/>
      <c r="N197" s="610"/>
      <c r="O197" s="610"/>
      <c r="P197" s="610"/>
      <c r="Q197" s="610"/>
      <c r="R197" s="610"/>
      <c r="S197" s="610"/>
      <c r="T197" s="610"/>
      <c r="U197" s="610"/>
      <c r="V197" s="610"/>
      <c r="W197" s="610"/>
      <c r="X197" s="610"/>
      <c r="Y197" s="610"/>
      <c r="AD197" s="621"/>
      <c r="AE197" s="621"/>
      <c r="AF197" s="607" t="s">
        <v>17</v>
      </c>
      <c r="AG197" s="607"/>
      <c r="AH197" s="607"/>
      <c r="AI197" s="607"/>
      <c r="AJ197" s="607"/>
      <c r="AK197" s="607"/>
      <c r="AL197" s="607"/>
    </row>
    <row r="198" spans="1:39" x14ac:dyDescent="0.35">
      <c r="A198" s="137" t="s">
        <v>3</v>
      </c>
      <c r="B198" s="610" t="s">
        <v>15</v>
      </c>
      <c r="C198" s="610"/>
      <c r="D198" s="610"/>
      <c r="E198" s="610"/>
      <c r="F198" s="610"/>
      <c r="G198" s="610"/>
      <c r="H198" s="610"/>
      <c r="I198" s="610"/>
      <c r="J198" s="610"/>
      <c r="K198" s="610"/>
      <c r="L198" s="610"/>
      <c r="M198" s="610"/>
      <c r="N198" s="610"/>
      <c r="O198" s="610"/>
      <c r="P198" s="610"/>
      <c r="Q198" s="610"/>
      <c r="R198" s="610"/>
      <c r="S198" s="610"/>
      <c r="T198" s="610"/>
      <c r="U198" s="610"/>
      <c r="V198" s="610"/>
      <c r="W198" s="610"/>
      <c r="X198" s="610"/>
      <c r="Y198" s="610"/>
    </row>
    <row r="199" spans="1:39" x14ac:dyDescent="0.35">
      <c r="A199" s="137" t="s">
        <v>4</v>
      </c>
      <c r="B199" s="610" t="s">
        <v>16</v>
      </c>
      <c r="C199" s="610"/>
      <c r="D199" s="610"/>
      <c r="E199" s="610"/>
      <c r="F199" s="610"/>
      <c r="G199" s="610"/>
      <c r="H199" s="610"/>
      <c r="I199" s="610"/>
      <c r="J199" s="610"/>
      <c r="K199" s="610"/>
      <c r="L199" s="610"/>
      <c r="M199" s="610"/>
      <c r="N199" s="610"/>
      <c r="O199" s="610"/>
      <c r="P199" s="610"/>
      <c r="Q199" s="610"/>
      <c r="R199" s="610"/>
      <c r="S199" s="610"/>
      <c r="T199" s="610"/>
      <c r="U199" s="610"/>
      <c r="V199" s="610"/>
      <c r="W199" s="610"/>
      <c r="X199" s="610"/>
      <c r="Y199" s="610"/>
      <c r="AD199" s="606"/>
      <c r="AE199" s="606"/>
      <c r="AF199" s="607" t="s">
        <v>20</v>
      </c>
      <c r="AG199" s="607"/>
      <c r="AH199" s="607"/>
      <c r="AI199" s="607"/>
      <c r="AJ199" s="607"/>
      <c r="AK199" s="607"/>
      <c r="AL199" s="607"/>
    </row>
    <row r="200" spans="1:39" x14ac:dyDescent="0.35">
      <c r="A200" s="137" t="s">
        <v>5</v>
      </c>
      <c r="B200" s="610" t="s">
        <v>18</v>
      </c>
      <c r="C200" s="610"/>
      <c r="D200" s="610"/>
      <c r="E200" s="610"/>
      <c r="F200" s="610"/>
      <c r="G200" s="610"/>
      <c r="H200" s="610"/>
      <c r="I200" s="610"/>
      <c r="J200" s="610"/>
      <c r="K200" s="610"/>
      <c r="L200" s="610"/>
      <c r="M200" s="610"/>
      <c r="N200" s="610"/>
      <c r="O200" s="610"/>
      <c r="P200" s="610"/>
      <c r="Q200" s="610"/>
      <c r="R200" s="610"/>
      <c r="S200" s="610"/>
      <c r="T200" s="610"/>
      <c r="U200" s="610"/>
      <c r="V200" s="610"/>
      <c r="W200" s="610"/>
      <c r="X200" s="610"/>
      <c r="Y200" s="610"/>
    </row>
    <row r="201" spans="1:39" x14ac:dyDescent="0.35">
      <c r="A201" s="137" t="s">
        <v>6</v>
      </c>
      <c r="B201" s="610" t="s">
        <v>19</v>
      </c>
      <c r="C201" s="610"/>
      <c r="D201" s="610"/>
      <c r="E201" s="610"/>
      <c r="F201" s="610"/>
      <c r="G201" s="610"/>
      <c r="H201" s="610"/>
      <c r="I201" s="610"/>
      <c r="J201" s="610"/>
      <c r="K201" s="610"/>
      <c r="L201" s="610"/>
      <c r="M201" s="610"/>
      <c r="N201" s="610"/>
      <c r="O201" s="610"/>
      <c r="P201" s="610"/>
      <c r="Q201" s="610"/>
      <c r="R201" s="610"/>
      <c r="S201" s="610"/>
      <c r="T201" s="610"/>
      <c r="U201" s="610"/>
      <c r="V201" s="610"/>
      <c r="W201" s="610"/>
      <c r="X201" s="610"/>
      <c r="Y201" s="610"/>
    </row>
    <row r="202" spans="1:39" x14ac:dyDescent="0.35">
      <c r="A202" s="137" t="s">
        <v>7</v>
      </c>
      <c r="B202" s="610" t="s">
        <v>21</v>
      </c>
      <c r="C202" s="610"/>
      <c r="D202" s="610"/>
      <c r="E202" s="610"/>
      <c r="F202" s="610"/>
      <c r="G202" s="610"/>
      <c r="H202" s="610"/>
      <c r="I202" s="610"/>
      <c r="J202" s="610"/>
      <c r="K202" s="610"/>
      <c r="L202" s="610"/>
      <c r="M202" s="610"/>
      <c r="N202" s="610"/>
      <c r="O202" s="610"/>
      <c r="P202" s="610"/>
      <c r="Q202" s="610"/>
      <c r="R202" s="610"/>
      <c r="S202" s="610"/>
      <c r="T202" s="610"/>
      <c r="U202" s="610"/>
      <c r="V202" s="610"/>
      <c r="W202" s="610"/>
      <c r="X202" s="610"/>
      <c r="Y202" s="610"/>
    </row>
    <row r="203" spans="1:39" x14ac:dyDescent="0.35">
      <c r="A203" s="137" t="s">
        <v>22</v>
      </c>
      <c r="B203" s="610" t="s">
        <v>23</v>
      </c>
      <c r="C203" s="610"/>
      <c r="D203" s="610"/>
      <c r="E203" s="610"/>
      <c r="F203" s="610"/>
      <c r="G203" s="610"/>
      <c r="H203" s="610"/>
      <c r="I203" s="610"/>
      <c r="J203" s="610"/>
      <c r="K203" s="610"/>
      <c r="L203" s="610"/>
      <c r="M203" s="610"/>
      <c r="N203" s="610"/>
      <c r="O203" s="610"/>
      <c r="P203" s="610"/>
      <c r="Q203" s="610"/>
      <c r="R203" s="610"/>
      <c r="S203" s="610"/>
      <c r="T203" s="610"/>
      <c r="U203" s="610"/>
      <c r="V203" s="610"/>
      <c r="W203" s="610"/>
      <c r="X203" s="610"/>
      <c r="Y203" s="610"/>
    </row>
    <row r="204" spans="1:39" x14ac:dyDescent="0.35">
      <c r="A204" s="137" t="s">
        <v>24</v>
      </c>
      <c r="B204" s="610" t="s">
        <v>25</v>
      </c>
      <c r="C204" s="610"/>
      <c r="D204" s="610"/>
      <c r="E204" s="610"/>
      <c r="F204" s="610"/>
      <c r="G204" s="610"/>
      <c r="H204" s="610"/>
      <c r="I204" s="610"/>
      <c r="J204" s="610"/>
      <c r="K204" s="610"/>
      <c r="L204" s="610"/>
      <c r="M204" s="610"/>
      <c r="N204" s="610"/>
      <c r="O204" s="610"/>
      <c r="P204" s="610"/>
      <c r="Q204" s="610"/>
      <c r="R204" s="610"/>
      <c r="S204" s="610"/>
      <c r="T204" s="610"/>
      <c r="U204" s="610"/>
      <c r="V204" s="610"/>
      <c r="W204" s="610"/>
      <c r="X204" s="610"/>
      <c r="Y204" s="610"/>
    </row>
    <row r="205" spans="1:39" x14ac:dyDescent="0.35">
      <c r="A205" s="137" t="s">
        <v>9</v>
      </c>
      <c r="B205" s="610" t="s">
        <v>26</v>
      </c>
      <c r="C205" s="610"/>
      <c r="D205" s="610"/>
      <c r="E205" s="610"/>
      <c r="F205" s="610"/>
      <c r="G205" s="610"/>
      <c r="H205" s="610"/>
      <c r="I205" s="610"/>
      <c r="J205" s="610"/>
      <c r="K205" s="610"/>
      <c r="L205" s="610"/>
      <c r="M205" s="610"/>
      <c r="N205" s="610"/>
      <c r="O205" s="610"/>
      <c r="P205" s="610"/>
      <c r="Q205" s="610"/>
      <c r="R205" s="610"/>
      <c r="S205" s="610"/>
      <c r="T205" s="610"/>
      <c r="U205" s="610"/>
      <c r="V205" s="610"/>
      <c r="W205" s="610"/>
      <c r="X205" s="610"/>
      <c r="Y205" s="610"/>
    </row>
    <row r="206" spans="1:39" x14ac:dyDescent="0.35">
      <c r="A206" s="138" t="s">
        <v>27</v>
      </c>
      <c r="B206" s="615" t="s">
        <v>28</v>
      </c>
      <c r="C206" s="616"/>
      <c r="D206" s="616"/>
      <c r="E206" s="616"/>
      <c r="F206" s="616"/>
      <c r="G206" s="616"/>
      <c r="H206" s="616"/>
      <c r="I206" s="616"/>
      <c r="J206" s="616"/>
      <c r="K206" s="616"/>
      <c r="L206" s="616"/>
      <c r="M206" s="616"/>
      <c r="N206" s="616"/>
      <c r="O206" s="616"/>
      <c r="P206" s="616"/>
      <c r="Q206" s="616"/>
      <c r="R206" s="616"/>
      <c r="S206" s="616"/>
      <c r="T206" s="616"/>
      <c r="U206" s="616"/>
      <c r="V206" s="616"/>
      <c r="W206" s="617"/>
      <c r="X206" s="617"/>
      <c r="Y206" s="618"/>
    </row>
  </sheetData>
  <sheetProtection selectLockedCells="1" selectUnlockedCells="1"/>
  <mergeCells count="19">
    <mergeCell ref="B206:Y206"/>
    <mergeCell ref="AD197:AE197"/>
    <mergeCell ref="AF197:AL197"/>
    <mergeCell ref="B198:Y198"/>
    <mergeCell ref="B199:Y199"/>
    <mergeCell ref="B200:Y200"/>
    <mergeCell ref="B201:Y201"/>
    <mergeCell ref="AD199:AE199"/>
    <mergeCell ref="AF199:AL199"/>
    <mergeCell ref="B202:Y202"/>
    <mergeCell ref="B203:Y203"/>
    <mergeCell ref="B204:Y204"/>
    <mergeCell ref="B205:Y205"/>
    <mergeCell ref="A1:AM1"/>
    <mergeCell ref="B195:Y195"/>
    <mergeCell ref="AD195:AE195"/>
    <mergeCell ref="AF195:AL195"/>
    <mergeCell ref="B196:Y196"/>
    <mergeCell ref="B197:Y197"/>
  </mergeCells>
  <conditionalFormatting sqref="B6:AM6 B8:AM8 B10:AM10 B12:AM12 B14:AM14 B16:AM16 B18:AM18 B20:AM20 B22:AM22 B24:AM24 B26:AM26 B28:AM28 B30:AM30 B32:AM32 B34:AM34 B36:AM36 B38:AM38 B40:AM40 B42:AM42 B44:AM44 B46:AM46 B48:AM48 B50:AM50 B52:AM52 B54:AM54 B56:AM56 B58:AM58 B60:AM60 B62:AM62 B64:AM64 B66:AM66 B68:AM68 B70:AM70 B72:AM72 B74:AM74 B76:AM76 B78:AM78 B80:AM80 B82:AM82 B84:AM84 B86:AM86 B88:AM88 B90:AM90 B92:AM92 B94:AM94 B96:AM96 B98:AM98 B100:AM100 B102:AM102 B104:AM104 B106:AM106 B108:AM108 B110:AM110 B112:AM112 B114:AM114 B116:AM116 B118:AM118 B120:AM120 B122:AM122 B124:AM124 B126:AM126 B128:AM128 B130:AM130 B132:AM132 B134:AM134 B136:AM136 B138:AM138 B140:AM140 B142:AM142 B144:AM144 B146:AM146 B148:AM148 B150:AM150 B152:AM152 B154:AM154 B156:AM156 B158:AM158 B160:AM160 B162:AM162 B164:AM164 B166:AM166 B168:AM168 B170:AM170 B172:AM172 B174:AM174 B176:AM176 B178:AM178 B180:AM180 B182:AM182 B184:AM184 B186:AM186 B188:AM188 B190:AM190 B192:AM192">
    <cfRule type="cellIs" dxfId="13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A030-A74A-4AA3-BEE1-1046C2DF9A2D}">
  <dimension ref="A1:AQ206"/>
  <sheetViews>
    <sheetView topLeftCell="A5" zoomScale="75" zoomScaleNormal="75" zoomScaleSheetLayoutView="118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136" bestFit="1" customWidth="1"/>
    <col min="2" max="32" width="5.58203125" style="5" customWidth="1"/>
    <col min="33" max="40" width="3.08203125" style="5" customWidth="1"/>
    <col min="41" max="41" width="5.25" style="5" customWidth="1"/>
    <col min="42" max="42" width="7.58203125" style="5" customWidth="1"/>
    <col min="43" max="16384" width="10.83203125" style="5"/>
  </cols>
  <sheetData>
    <row r="1" spans="1:43" ht="28.5" x14ac:dyDescent="0.65">
      <c r="A1" s="619" t="s">
        <v>38</v>
      </c>
      <c r="B1" s="619"/>
      <c r="C1" s="619"/>
      <c r="D1" s="619"/>
      <c r="E1" s="619"/>
      <c r="F1" s="619"/>
      <c r="G1" s="619"/>
      <c r="H1" s="619"/>
      <c r="I1" s="619"/>
      <c r="J1" s="619"/>
      <c r="K1" s="619"/>
      <c r="L1" s="619"/>
      <c r="M1" s="619"/>
      <c r="N1" s="619"/>
      <c r="O1" s="619"/>
      <c r="P1" s="619"/>
      <c r="Q1" s="619"/>
      <c r="R1" s="619"/>
      <c r="S1" s="619"/>
      <c r="T1" s="619"/>
      <c r="U1" s="619"/>
      <c r="V1" s="619"/>
      <c r="W1" s="619"/>
      <c r="X1" s="619"/>
      <c r="Y1" s="619"/>
      <c r="Z1" s="619"/>
      <c r="AA1" s="619"/>
      <c r="AB1" s="619"/>
      <c r="AC1" s="619"/>
      <c r="AD1" s="619"/>
      <c r="AE1" s="619"/>
      <c r="AF1" s="619"/>
      <c r="AG1" s="619"/>
      <c r="AH1" s="619"/>
      <c r="AI1" s="619"/>
      <c r="AJ1" s="619"/>
      <c r="AK1" s="619"/>
      <c r="AL1" s="619"/>
      <c r="AM1" s="619"/>
      <c r="AN1" s="619"/>
      <c r="AO1" s="619"/>
      <c r="AP1" s="619"/>
    </row>
    <row r="2" spans="1:43" ht="28.5" x14ac:dyDescent="0.65">
      <c r="A2" s="374" t="str">
        <f>Janvier!A2</f>
        <v>Logement Collectif Enfants</v>
      </c>
      <c r="B2" s="358"/>
      <c r="C2" s="378"/>
      <c r="D2" s="378"/>
      <c r="E2" s="378"/>
      <c r="F2" s="378"/>
      <c r="G2" s="378"/>
      <c r="H2" s="358"/>
      <c r="I2" s="358"/>
      <c r="J2" s="378"/>
      <c r="K2" s="358"/>
      <c r="L2" s="358"/>
      <c r="M2" s="358"/>
      <c r="N2" s="358"/>
      <c r="O2" s="358"/>
      <c r="P2" s="358"/>
      <c r="Q2" s="378"/>
      <c r="R2" s="358"/>
      <c r="S2" s="358"/>
      <c r="T2" s="358"/>
      <c r="U2" s="358"/>
      <c r="V2" s="358"/>
      <c r="W2" s="358"/>
      <c r="X2" s="378"/>
      <c r="Y2" s="358"/>
      <c r="Z2" s="358"/>
      <c r="AA2" s="358"/>
      <c r="AB2" s="358"/>
      <c r="AC2" s="358"/>
      <c r="AD2" s="358"/>
      <c r="AE2" s="37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58"/>
    </row>
    <row r="3" spans="1:43" ht="40.5" customHeight="1" thickBot="1" x14ac:dyDescent="0.55000000000000004">
      <c r="A3" s="375" t="str">
        <f>Janvier!A3</f>
        <v>INDIQUER ICI LE NOM DE VOTRE CENTRE</v>
      </c>
      <c r="B3" s="81"/>
      <c r="C3" s="81"/>
      <c r="D3" s="81"/>
      <c r="E3" s="81"/>
      <c r="F3" s="81"/>
      <c r="G3" s="81"/>
      <c r="H3" s="81"/>
      <c r="I3" s="81"/>
      <c r="J3" s="81"/>
      <c r="K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</row>
    <row r="4" spans="1:43" ht="16" thickBot="1" x14ac:dyDescent="0.4">
      <c r="A4" s="191" t="s">
        <v>32</v>
      </c>
      <c r="B4" s="283">
        <v>1</v>
      </c>
      <c r="C4" s="376">
        <v>2</v>
      </c>
      <c r="D4" s="376">
        <v>3</v>
      </c>
      <c r="E4" s="376">
        <v>4</v>
      </c>
      <c r="F4" s="376">
        <v>5</v>
      </c>
      <c r="G4" s="376">
        <v>6</v>
      </c>
      <c r="H4" s="252">
        <v>7</v>
      </c>
      <c r="I4" s="252">
        <v>8</v>
      </c>
      <c r="J4" s="376">
        <v>9</v>
      </c>
      <c r="K4" s="255">
        <v>10</v>
      </c>
      <c r="L4" s="255">
        <v>11</v>
      </c>
      <c r="M4" s="255">
        <v>12</v>
      </c>
      <c r="N4" s="255">
        <v>13</v>
      </c>
      <c r="O4" s="251">
        <v>14</v>
      </c>
      <c r="P4" s="251">
        <v>15</v>
      </c>
      <c r="Q4" s="376">
        <v>16</v>
      </c>
      <c r="R4" s="255">
        <v>17</v>
      </c>
      <c r="S4" s="255">
        <v>18</v>
      </c>
      <c r="T4" s="255">
        <v>19</v>
      </c>
      <c r="U4" s="255">
        <v>20</v>
      </c>
      <c r="V4" s="251">
        <v>21</v>
      </c>
      <c r="W4" s="251">
        <v>22</v>
      </c>
      <c r="X4" s="376">
        <v>23</v>
      </c>
      <c r="Y4" s="255">
        <v>24</v>
      </c>
      <c r="Z4" s="255">
        <v>25</v>
      </c>
      <c r="AA4" s="255">
        <v>26</v>
      </c>
      <c r="AB4" s="255">
        <v>27</v>
      </c>
      <c r="AC4" s="251">
        <v>28</v>
      </c>
      <c r="AD4" s="251">
        <v>29</v>
      </c>
      <c r="AE4" s="376">
        <v>30</v>
      </c>
      <c r="AF4" s="270">
        <v>31</v>
      </c>
      <c r="AG4" s="27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11" t="s">
        <v>9</v>
      </c>
      <c r="AP4" s="460" t="s">
        <v>10</v>
      </c>
      <c r="AQ4" s="191" t="s">
        <v>6</v>
      </c>
    </row>
    <row r="5" spans="1:43" ht="20.149999999999999" customHeight="1" x14ac:dyDescent="0.35">
      <c r="A5" s="28" t="str">
        <f>Janvier!A5</f>
        <v>[ENTRER LE NOM ET LE PRENOM]</v>
      </c>
      <c r="B5" s="284"/>
      <c r="C5" s="30"/>
      <c r="D5" s="30"/>
      <c r="E5" s="30"/>
      <c r="F5" s="30"/>
      <c r="G5" s="30"/>
      <c r="H5" s="146"/>
      <c r="I5" s="146"/>
      <c r="J5" s="30"/>
      <c r="K5" s="256"/>
      <c r="L5" s="256"/>
      <c r="M5" s="256"/>
      <c r="N5" s="256"/>
      <c r="O5" s="146"/>
      <c r="P5" s="146"/>
      <c r="Q5" s="30"/>
      <c r="R5" s="256"/>
      <c r="S5" s="256"/>
      <c r="T5" s="256"/>
      <c r="U5" s="256"/>
      <c r="V5" s="146"/>
      <c r="W5" s="146"/>
      <c r="X5" s="30"/>
      <c r="Y5" s="256"/>
      <c r="Z5" s="256"/>
      <c r="AA5" s="256"/>
      <c r="AB5" s="256"/>
      <c r="AC5" s="146"/>
      <c r="AD5" s="146"/>
      <c r="AE5" s="30"/>
      <c r="AF5" s="285"/>
      <c r="AG5" s="33">
        <f>COUNTIF($B5:$AF5,$AG$4)</f>
        <v>0</v>
      </c>
      <c r="AH5" s="34">
        <f>COUNTIF($B5:$AF5,$AH$4)</f>
        <v>0</v>
      </c>
      <c r="AI5" s="34">
        <f>COUNTIF($B5:$AF5,$AI$4)</f>
        <v>0</v>
      </c>
      <c r="AJ5" s="34">
        <f>COUNTIF($B5:$AF5,$AJ$4)</f>
        <v>0</v>
      </c>
      <c r="AK5" s="34">
        <f>COUNTIF($B5:$AF5,$AK$4)</f>
        <v>0</v>
      </c>
      <c r="AL5" s="34">
        <f>COUNTIF($B5:$AF5,$AL$4)</f>
        <v>0</v>
      </c>
      <c r="AM5" s="34">
        <f>COUNTIF($B5:$AF5,$AM$4)</f>
        <v>0</v>
      </c>
      <c r="AN5" s="34">
        <f>COUNTIF($B5:$AF5,$AN$4)</f>
        <v>0</v>
      </c>
      <c r="AO5" s="34">
        <f>COUNTIF($B5:$AF5,$AO$4)</f>
        <v>0</v>
      </c>
      <c r="AP5" s="463">
        <f>SUM(AG5:AO5)</f>
        <v>0</v>
      </c>
      <c r="AQ5" s="461">
        <f>COUNTIF($B5:$AF5,$AQ$4)</f>
        <v>0</v>
      </c>
    </row>
    <row r="6" spans="1:43" ht="20.149999999999999" customHeight="1" x14ac:dyDescent="0.35">
      <c r="A6" s="36" t="str">
        <f>Janvier!A6</f>
        <v>[ENTRER LE NOM ET LE PRENOM] - HEURES ENTREE / SORTIE :</v>
      </c>
      <c r="B6" s="286"/>
      <c r="C6" s="38"/>
      <c r="D6" s="38"/>
      <c r="E6" s="38"/>
      <c r="F6" s="38"/>
      <c r="G6" s="38"/>
      <c r="H6" s="90"/>
      <c r="I6" s="90"/>
      <c r="J6" s="38"/>
      <c r="K6" s="274"/>
      <c r="L6" s="274"/>
      <c r="M6" s="274"/>
      <c r="N6" s="274"/>
      <c r="O6" s="90"/>
      <c r="P6" s="90"/>
      <c r="Q6" s="38"/>
      <c r="R6" s="274"/>
      <c r="S6" s="274"/>
      <c r="T6" s="274"/>
      <c r="U6" s="274"/>
      <c r="V6" s="90"/>
      <c r="W6" s="90"/>
      <c r="X6" s="38"/>
      <c r="Y6" s="274"/>
      <c r="Z6" s="274"/>
      <c r="AA6" s="274"/>
      <c r="AB6" s="274"/>
      <c r="AC6" s="90"/>
      <c r="AD6" s="90"/>
      <c r="AE6" s="38"/>
      <c r="AF6" s="287"/>
      <c r="AG6" s="41"/>
      <c r="AH6" s="38"/>
      <c r="AI6" s="38"/>
      <c r="AJ6" s="38"/>
      <c r="AK6" s="38"/>
      <c r="AL6" s="38"/>
      <c r="AM6" s="38"/>
      <c r="AN6" s="38"/>
      <c r="AO6" s="38"/>
      <c r="AP6" s="464"/>
      <c r="AQ6" s="172">
        <f t="shared" ref="AQ6:AQ69" si="0">COUNTIF($B6:$AF6,$AQ$4)</f>
        <v>0</v>
      </c>
    </row>
    <row r="7" spans="1:43" ht="20.149999999999999" customHeight="1" x14ac:dyDescent="0.35">
      <c r="A7" s="43" t="str">
        <f>Janvier!A7</f>
        <v>[ENTRER LE NOM ET LE PRENOM]</v>
      </c>
      <c r="B7" s="286"/>
      <c r="C7" s="38"/>
      <c r="D7" s="38"/>
      <c r="E7" s="38"/>
      <c r="F7" s="38"/>
      <c r="G7" s="38"/>
      <c r="H7" s="90"/>
      <c r="I7" s="90"/>
      <c r="J7" s="38"/>
      <c r="K7" s="274"/>
      <c r="L7" s="274"/>
      <c r="M7" s="274"/>
      <c r="N7" s="274"/>
      <c r="O7" s="90"/>
      <c r="P7" s="90"/>
      <c r="Q7" s="38"/>
      <c r="R7" s="274"/>
      <c r="S7" s="274"/>
      <c r="T7" s="274"/>
      <c r="U7" s="274"/>
      <c r="V7" s="90"/>
      <c r="W7" s="90"/>
      <c r="X7" s="38"/>
      <c r="Y7" s="274"/>
      <c r="Z7" s="274"/>
      <c r="AA7" s="274"/>
      <c r="AB7" s="274"/>
      <c r="AC7" s="90"/>
      <c r="AD7" s="90"/>
      <c r="AE7" s="38"/>
      <c r="AF7" s="287"/>
      <c r="AG7" s="33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34">
        <f>COUNTIF($B7:$AF7,$AO$4)</f>
        <v>0</v>
      </c>
      <c r="AP7" s="464">
        <f>SUM(AG7:AO7)</f>
        <v>0</v>
      </c>
      <c r="AQ7" s="172">
        <f t="shared" si="0"/>
        <v>0</v>
      </c>
    </row>
    <row r="8" spans="1:43" ht="20.149999999999999" customHeight="1" x14ac:dyDescent="0.35">
      <c r="A8" s="36" t="str">
        <f>Janvier!A8</f>
        <v>[ENTRER LE NOM ET LE PRENOM] - HEURES ENTREE / SORTIE :</v>
      </c>
      <c r="B8" s="286"/>
      <c r="C8" s="38"/>
      <c r="D8" s="38"/>
      <c r="E8" s="38"/>
      <c r="F8" s="38"/>
      <c r="G8" s="38"/>
      <c r="H8" s="90"/>
      <c r="I8" s="90"/>
      <c r="J8" s="38"/>
      <c r="K8" s="274"/>
      <c r="L8" s="274"/>
      <c r="M8" s="274"/>
      <c r="N8" s="274"/>
      <c r="O8" s="90"/>
      <c r="P8" s="90"/>
      <c r="Q8" s="38"/>
      <c r="R8" s="274"/>
      <c r="S8" s="274"/>
      <c r="T8" s="274"/>
      <c r="U8" s="274"/>
      <c r="V8" s="90"/>
      <c r="W8" s="90"/>
      <c r="X8" s="38"/>
      <c r="Y8" s="274"/>
      <c r="Z8" s="274"/>
      <c r="AA8" s="274"/>
      <c r="AB8" s="274"/>
      <c r="AC8" s="90"/>
      <c r="AD8" s="90"/>
      <c r="AE8" s="38"/>
      <c r="AF8" s="287"/>
      <c r="AG8" s="41"/>
      <c r="AH8" s="38"/>
      <c r="AI8" s="38"/>
      <c r="AJ8" s="38"/>
      <c r="AK8" s="38"/>
      <c r="AL8" s="38"/>
      <c r="AM8" s="38"/>
      <c r="AN8" s="38"/>
      <c r="AO8" s="38"/>
      <c r="AP8" s="464"/>
      <c r="AQ8" s="172">
        <f t="shared" si="0"/>
        <v>0</v>
      </c>
    </row>
    <row r="9" spans="1:43" ht="20.149999999999999" customHeight="1" x14ac:dyDescent="0.35">
      <c r="A9" s="43" t="str">
        <f>Janvier!A9</f>
        <v>[ENTRER LE NOM ET LE PRENOM]</v>
      </c>
      <c r="B9" s="286"/>
      <c r="C9" s="38"/>
      <c r="D9" s="38"/>
      <c r="E9" s="38"/>
      <c r="F9" s="38"/>
      <c r="G9" s="38"/>
      <c r="H9" s="90"/>
      <c r="I9" s="90"/>
      <c r="J9" s="38"/>
      <c r="K9" s="274"/>
      <c r="L9" s="274"/>
      <c r="M9" s="274"/>
      <c r="N9" s="274"/>
      <c r="O9" s="90"/>
      <c r="P9" s="90"/>
      <c r="Q9" s="38"/>
      <c r="R9" s="274"/>
      <c r="S9" s="274"/>
      <c r="T9" s="274"/>
      <c r="U9" s="274"/>
      <c r="V9" s="90"/>
      <c r="W9" s="90"/>
      <c r="X9" s="38"/>
      <c r="Y9" s="274"/>
      <c r="Z9" s="274"/>
      <c r="AA9" s="274"/>
      <c r="AB9" s="274"/>
      <c r="AC9" s="90"/>
      <c r="AD9" s="90"/>
      <c r="AE9" s="38"/>
      <c r="AF9" s="287"/>
      <c r="AG9" s="33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34">
        <f>COUNTIF($B9:$AF9,$AO$4)</f>
        <v>0</v>
      </c>
      <c r="AP9" s="464">
        <f>SUM(AG9:AO9)</f>
        <v>0</v>
      </c>
      <c r="AQ9" s="172">
        <f t="shared" si="0"/>
        <v>0</v>
      </c>
    </row>
    <row r="10" spans="1:43" ht="20.149999999999999" customHeight="1" x14ac:dyDescent="0.35">
      <c r="A10" s="36" t="str">
        <f>Janvier!A10</f>
        <v>[ENTRER LE NOM ET LE PRENOM] - HEURES ENTREE / SORTIE :</v>
      </c>
      <c r="B10" s="286"/>
      <c r="C10" s="38"/>
      <c r="D10" s="38"/>
      <c r="E10" s="38"/>
      <c r="F10" s="38"/>
      <c r="G10" s="38"/>
      <c r="H10" s="90"/>
      <c r="I10" s="90"/>
      <c r="J10" s="38"/>
      <c r="K10" s="274"/>
      <c r="L10" s="274"/>
      <c r="M10" s="274"/>
      <c r="N10" s="274"/>
      <c r="O10" s="90"/>
      <c r="P10" s="90"/>
      <c r="Q10" s="38"/>
      <c r="R10" s="274"/>
      <c r="S10" s="274"/>
      <c r="T10" s="274"/>
      <c r="U10" s="274"/>
      <c r="V10" s="90"/>
      <c r="W10" s="90"/>
      <c r="X10" s="38"/>
      <c r="Y10" s="274"/>
      <c r="Z10" s="274"/>
      <c r="AA10" s="274"/>
      <c r="AB10" s="274"/>
      <c r="AC10" s="90"/>
      <c r="AD10" s="90"/>
      <c r="AE10" s="38"/>
      <c r="AF10" s="287"/>
      <c r="AG10" s="41"/>
      <c r="AH10" s="38"/>
      <c r="AI10" s="38"/>
      <c r="AJ10" s="38"/>
      <c r="AK10" s="38"/>
      <c r="AL10" s="38"/>
      <c r="AM10" s="38"/>
      <c r="AN10" s="38"/>
      <c r="AO10" s="38"/>
      <c r="AP10" s="464"/>
      <c r="AQ10" s="172">
        <f t="shared" si="0"/>
        <v>0</v>
      </c>
    </row>
    <row r="11" spans="1:43" ht="20.149999999999999" customHeight="1" x14ac:dyDescent="0.35">
      <c r="A11" s="43" t="str">
        <f>Janvier!A11</f>
        <v>[ENTRER LE NOM ET LE PRENOM]</v>
      </c>
      <c r="B11" s="286"/>
      <c r="C11" s="38"/>
      <c r="D11" s="38"/>
      <c r="E11" s="38"/>
      <c r="F11" s="38"/>
      <c r="G11" s="38"/>
      <c r="H11" s="90"/>
      <c r="I11" s="90"/>
      <c r="J11" s="38"/>
      <c r="K11" s="274"/>
      <c r="L11" s="274"/>
      <c r="M11" s="274"/>
      <c r="N11" s="274"/>
      <c r="O11" s="90"/>
      <c r="P11" s="90"/>
      <c r="Q11" s="38"/>
      <c r="R11" s="274"/>
      <c r="S11" s="274"/>
      <c r="T11" s="274"/>
      <c r="U11" s="274"/>
      <c r="V11" s="90"/>
      <c r="W11" s="90"/>
      <c r="X11" s="38"/>
      <c r="Y11" s="274"/>
      <c r="Z11" s="274"/>
      <c r="AA11" s="274"/>
      <c r="AB11" s="274"/>
      <c r="AC11" s="90"/>
      <c r="AD11" s="90"/>
      <c r="AE11" s="38"/>
      <c r="AF11" s="287"/>
      <c r="AG11" s="33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34">
        <f>COUNTIF($B11:$AF11,$AO$4)</f>
        <v>0</v>
      </c>
      <c r="AP11" s="464">
        <f>SUM(AG11:AO11)</f>
        <v>0</v>
      </c>
      <c r="AQ11" s="172">
        <f t="shared" si="0"/>
        <v>0</v>
      </c>
    </row>
    <row r="12" spans="1:43" ht="20.149999999999999" customHeight="1" x14ac:dyDescent="0.35">
      <c r="A12" s="36" t="str">
        <f>Janvier!A12</f>
        <v>[ENTRER LE NOM ET LE PRENOM] - HEURES ENTREE / SORTIE :</v>
      </c>
      <c r="B12" s="286"/>
      <c r="C12" s="38"/>
      <c r="D12" s="38"/>
      <c r="E12" s="38"/>
      <c r="F12" s="38"/>
      <c r="G12" s="38"/>
      <c r="H12" s="90"/>
      <c r="I12" s="90"/>
      <c r="J12" s="38"/>
      <c r="K12" s="274"/>
      <c r="L12" s="274"/>
      <c r="M12" s="274"/>
      <c r="N12" s="274"/>
      <c r="O12" s="90"/>
      <c r="P12" s="90"/>
      <c r="Q12" s="38"/>
      <c r="R12" s="274"/>
      <c r="S12" s="274"/>
      <c r="T12" s="274"/>
      <c r="U12" s="274"/>
      <c r="V12" s="90"/>
      <c r="W12" s="90"/>
      <c r="X12" s="38"/>
      <c r="Y12" s="274"/>
      <c r="Z12" s="274"/>
      <c r="AA12" s="274"/>
      <c r="AB12" s="274"/>
      <c r="AC12" s="90"/>
      <c r="AD12" s="90"/>
      <c r="AE12" s="38"/>
      <c r="AF12" s="287"/>
      <c r="AG12" s="41"/>
      <c r="AH12" s="38"/>
      <c r="AI12" s="38"/>
      <c r="AJ12" s="38"/>
      <c r="AK12" s="38"/>
      <c r="AL12" s="38"/>
      <c r="AM12" s="38"/>
      <c r="AN12" s="38"/>
      <c r="AO12" s="38"/>
      <c r="AP12" s="464"/>
      <c r="AQ12" s="172">
        <f t="shared" si="0"/>
        <v>0</v>
      </c>
    </row>
    <row r="13" spans="1:43" ht="20.149999999999999" customHeight="1" x14ac:dyDescent="0.35">
      <c r="A13" s="43" t="str">
        <f>Janvier!A13</f>
        <v>[ENTRER LE NOM ET LE PRENOM]</v>
      </c>
      <c r="B13" s="286"/>
      <c r="C13" s="38"/>
      <c r="D13" s="38"/>
      <c r="E13" s="38"/>
      <c r="F13" s="38"/>
      <c r="G13" s="38"/>
      <c r="H13" s="90"/>
      <c r="I13" s="90"/>
      <c r="J13" s="38"/>
      <c r="K13" s="274"/>
      <c r="L13" s="274"/>
      <c r="M13" s="274"/>
      <c r="N13" s="274"/>
      <c r="O13" s="90"/>
      <c r="P13" s="90"/>
      <c r="Q13" s="38"/>
      <c r="R13" s="274"/>
      <c r="S13" s="274"/>
      <c r="T13" s="274"/>
      <c r="U13" s="274"/>
      <c r="V13" s="90"/>
      <c r="W13" s="90"/>
      <c r="X13" s="38"/>
      <c r="Y13" s="274"/>
      <c r="Z13" s="274"/>
      <c r="AA13" s="274"/>
      <c r="AB13" s="274"/>
      <c r="AC13" s="90"/>
      <c r="AD13" s="90"/>
      <c r="AE13" s="38"/>
      <c r="AF13" s="287"/>
      <c r="AG13" s="33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34">
        <f>COUNTIF($B13:$AF13,$AO$4)</f>
        <v>0</v>
      </c>
      <c r="AP13" s="464">
        <f>SUM(AG13:AO13)</f>
        <v>0</v>
      </c>
      <c r="AQ13" s="172">
        <f t="shared" si="0"/>
        <v>0</v>
      </c>
    </row>
    <row r="14" spans="1:43" ht="20.149999999999999" customHeight="1" x14ac:dyDescent="0.35">
      <c r="A14" s="36" t="str">
        <f>Janvier!A14</f>
        <v>[ENTRER LE NOM ET LE PRENOM] - HEURES ENTREE / SORTIE :</v>
      </c>
      <c r="B14" s="286"/>
      <c r="C14" s="38"/>
      <c r="D14" s="38"/>
      <c r="E14" s="38"/>
      <c r="F14" s="38"/>
      <c r="G14" s="38"/>
      <c r="H14" s="90"/>
      <c r="I14" s="90"/>
      <c r="J14" s="38"/>
      <c r="K14" s="274"/>
      <c r="L14" s="274"/>
      <c r="M14" s="274"/>
      <c r="N14" s="274"/>
      <c r="O14" s="90"/>
      <c r="P14" s="90"/>
      <c r="Q14" s="38"/>
      <c r="R14" s="274"/>
      <c r="S14" s="274"/>
      <c r="T14" s="274"/>
      <c r="U14" s="274"/>
      <c r="V14" s="90"/>
      <c r="W14" s="90"/>
      <c r="X14" s="38"/>
      <c r="Y14" s="274"/>
      <c r="Z14" s="274"/>
      <c r="AA14" s="274"/>
      <c r="AB14" s="274"/>
      <c r="AC14" s="90"/>
      <c r="AD14" s="90"/>
      <c r="AE14" s="38"/>
      <c r="AF14" s="287"/>
      <c r="AG14" s="41"/>
      <c r="AH14" s="38"/>
      <c r="AI14" s="38"/>
      <c r="AJ14" s="38"/>
      <c r="AK14" s="38"/>
      <c r="AL14" s="38"/>
      <c r="AM14" s="38"/>
      <c r="AN14" s="38"/>
      <c r="AO14" s="38"/>
      <c r="AP14" s="464"/>
      <c r="AQ14" s="172">
        <f t="shared" si="0"/>
        <v>0</v>
      </c>
    </row>
    <row r="15" spans="1:43" ht="20.149999999999999" customHeight="1" x14ac:dyDescent="0.35">
      <c r="A15" s="43" t="str">
        <f>Janvier!A15</f>
        <v>[ENTRER LE NOM ET LE PRENOM]</v>
      </c>
      <c r="B15" s="286"/>
      <c r="C15" s="38"/>
      <c r="D15" s="38"/>
      <c r="E15" s="38"/>
      <c r="F15" s="38"/>
      <c r="G15" s="38"/>
      <c r="H15" s="90"/>
      <c r="I15" s="90"/>
      <c r="J15" s="38"/>
      <c r="K15" s="274"/>
      <c r="L15" s="274"/>
      <c r="M15" s="274"/>
      <c r="N15" s="274"/>
      <c r="O15" s="90"/>
      <c r="P15" s="90"/>
      <c r="Q15" s="38"/>
      <c r="R15" s="274"/>
      <c r="S15" s="274"/>
      <c r="T15" s="274"/>
      <c r="U15" s="274"/>
      <c r="V15" s="90"/>
      <c r="W15" s="90"/>
      <c r="X15" s="38"/>
      <c r="Y15" s="274"/>
      <c r="Z15" s="274"/>
      <c r="AA15" s="274"/>
      <c r="AB15" s="274"/>
      <c r="AC15" s="90"/>
      <c r="AD15" s="90"/>
      <c r="AE15" s="38"/>
      <c r="AF15" s="287"/>
      <c r="AG15" s="33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34">
        <f>COUNTIF($B15:$AF15,$AO$4)</f>
        <v>0</v>
      </c>
      <c r="AP15" s="464">
        <f>SUM(AG15:AO15)</f>
        <v>0</v>
      </c>
      <c r="AQ15" s="172">
        <f t="shared" si="0"/>
        <v>0</v>
      </c>
    </row>
    <row r="16" spans="1:43" ht="20.149999999999999" customHeight="1" x14ac:dyDescent="0.35">
      <c r="A16" s="36" t="str">
        <f>Janvier!A16</f>
        <v>[ENTRER LE NOM ET LE PRENOM] - HEURES ENTREE / SORTIE :</v>
      </c>
      <c r="B16" s="286"/>
      <c r="C16" s="38"/>
      <c r="D16" s="38"/>
      <c r="E16" s="38"/>
      <c r="F16" s="38"/>
      <c r="G16" s="38"/>
      <c r="H16" s="90"/>
      <c r="I16" s="90"/>
      <c r="J16" s="38"/>
      <c r="K16" s="274"/>
      <c r="L16" s="274"/>
      <c r="M16" s="274"/>
      <c r="N16" s="274"/>
      <c r="O16" s="90"/>
      <c r="P16" s="90"/>
      <c r="Q16" s="38"/>
      <c r="R16" s="274"/>
      <c r="S16" s="274"/>
      <c r="T16" s="274"/>
      <c r="U16" s="274"/>
      <c r="V16" s="90"/>
      <c r="W16" s="90"/>
      <c r="X16" s="38"/>
      <c r="Y16" s="274"/>
      <c r="Z16" s="274"/>
      <c r="AA16" s="274"/>
      <c r="AB16" s="274"/>
      <c r="AC16" s="90"/>
      <c r="AD16" s="90"/>
      <c r="AE16" s="38"/>
      <c r="AF16" s="287"/>
      <c r="AG16" s="41"/>
      <c r="AH16" s="38"/>
      <c r="AI16" s="38"/>
      <c r="AJ16" s="38"/>
      <c r="AK16" s="38"/>
      <c r="AL16" s="38"/>
      <c r="AM16" s="38"/>
      <c r="AN16" s="38"/>
      <c r="AO16" s="38"/>
      <c r="AP16" s="464"/>
      <c r="AQ16" s="172">
        <f t="shared" si="0"/>
        <v>0</v>
      </c>
    </row>
    <row r="17" spans="1:43" ht="20.149999999999999" customHeight="1" x14ac:dyDescent="0.35">
      <c r="A17" s="43" t="str">
        <f>Janvier!A17</f>
        <v>[ENTRER LE NOM ET LE PRENOM]</v>
      </c>
      <c r="B17" s="286"/>
      <c r="C17" s="38"/>
      <c r="D17" s="38"/>
      <c r="E17" s="38"/>
      <c r="F17" s="38"/>
      <c r="G17" s="38"/>
      <c r="H17" s="90"/>
      <c r="I17" s="90"/>
      <c r="J17" s="38"/>
      <c r="K17" s="274"/>
      <c r="L17" s="274"/>
      <c r="M17" s="274"/>
      <c r="N17" s="274"/>
      <c r="O17" s="90"/>
      <c r="P17" s="90"/>
      <c r="Q17" s="38"/>
      <c r="R17" s="274"/>
      <c r="S17" s="274"/>
      <c r="T17" s="274"/>
      <c r="U17" s="274"/>
      <c r="V17" s="90"/>
      <c r="W17" s="90"/>
      <c r="X17" s="38"/>
      <c r="Y17" s="274"/>
      <c r="Z17" s="274"/>
      <c r="AA17" s="274"/>
      <c r="AB17" s="274"/>
      <c r="AC17" s="90"/>
      <c r="AD17" s="90"/>
      <c r="AE17" s="38"/>
      <c r="AF17" s="287"/>
      <c r="AG17" s="33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34">
        <f>COUNTIF($B17:$AF17,$AO$4)</f>
        <v>0</v>
      </c>
      <c r="AP17" s="464">
        <f>SUM(AG17:AO17)</f>
        <v>0</v>
      </c>
      <c r="AQ17" s="172">
        <f t="shared" si="0"/>
        <v>0</v>
      </c>
    </row>
    <row r="18" spans="1:43" ht="20.149999999999999" customHeight="1" x14ac:dyDescent="0.35">
      <c r="A18" s="36" t="str">
        <f>Janvier!A18</f>
        <v>[ENTRER LE NOM ET LE PRENOM] - HEURES ENTREE / SORTIE :</v>
      </c>
      <c r="B18" s="286"/>
      <c r="C18" s="38"/>
      <c r="D18" s="38"/>
      <c r="E18" s="38"/>
      <c r="F18" s="38"/>
      <c r="G18" s="38"/>
      <c r="H18" s="90"/>
      <c r="I18" s="90"/>
      <c r="J18" s="38"/>
      <c r="K18" s="274"/>
      <c r="L18" s="274"/>
      <c r="M18" s="274"/>
      <c r="N18" s="274"/>
      <c r="O18" s="90"/>
      <c r="P18" s="90"/>
      <c r="Q18" s="38"/>
      <c r="R18" s="274"/>
      <c r="S18" s="274"/>
      <c r="T18" s="274"/>
      <c r="U18" s="274"/>
      <c r="V18" s="90"/>
      <c r="W18" s="90"/>
      <c r="X18" s="38"/>
      <c r="Y18" s="274"/>
      <c r="Z18" s="274"/>
      <c r="AA18" s="274"/>
      <c r="AB18" s="274"/>
      <c r="AC18" s="90"/>
      <c r="AD18" s="90"/>
      <c r="AE18" s="38"/>
      <c r="AF18" s="287"/>
      <c r="AG18" s="41"/>
      <c r="AH18" s="38"/>
      <c r="AI18" s="38"/>
      <c r="AJ18" s="38"/>
      <c r="AK18" s="38"/>
      <c r="AL18" s="38"/>
      <c r="AM18" s="38"/>
      <c r="AN18" s="38"/>
      <c r="AO18" s="38"/>
      <c r="AP18" s="464"/>
      <c r="AQ18" s="172">
        <f t="shared" si="0"/>
        <v>0</v>
      </c>
    </row>
    <row r="19" spans="1:43" ht="20.149999999999999" customHeight="1" x14ac:dyDescent="0.35">
      <c r="A19" s="43" t="str">
        <f>Janvier!A19</f>
        <v>[ENTRER LE NOM ET LE PRENOM]</v>
      </c>
      <c r="B19" s="286"/>
      <c r="C19" s="38"/>
      <c r="D19" s="38"/>
      <c r="E19" s="38"/>
      <c r="F19" s="38"/>
      <c r="G19" s="38"/>
      <c r="H19" s="90"/>
      <c r="I19" s="90"/>
      <c r="J19" s="38"/>
      <c r="K19" s="274"/>
      <c r="L19" s="274"/>
      <c r="M19" s="274"/>
      <c r="N19" s="274"/>
      <c r="O19" s="90"/>
      <c r="P19" s="90"/>
      <c r="Q19" s="38"/>
      <c r="R19" s="274"/>
      <c r="S19" s="274"/>
      <c r="T19" s="274"/>
      <c r="U19" s="274"/>
      <c r="V19" s="90"/>
      <c r="W19" s="90"/>
      <c r="X19" s="38"/>
      <c r="Y19" s="274"/>
      <c r="Z19" s="274"/>
      <c r="AA19" s="274"/>
      <c r="AB19" s="274"/>
      <c r="AC19" s="90"/>
      <c r="AD19" s="90"/>
      <c r="AE19" s="38"/>
      <c r="AF19" s="287"/>
      <c r="AG19" s="33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34">
        <f>COUNTIF($B19:$AF19,$AO$4)</f>
        <v>0</v>
      </c>
      <c r="AP19" s="464">
        <f>SUM(AG19:AO19)</f>
        <v>0</v>
      </c>
      <c r="AQ19" s="172">
        <f t="shared" si="0"/>
        <v>0</v>
      </c>
    </row>
    <row r="20" spans="1:43" ht="20.149999999999999" customHeight="1" x14ac:dyDescent="0.35">
      <c r="A20" s="36" t="str">
        <f>Janvier!A20</f>
        <v>[ENTRER LE NOM ET LE PRENOM] - HEURES ENTREE / SORTIE :</v>
      </c>
      <c r="B20" s="286"/>
      <c r="C20" s="38"/>
      <c r="D20" s="38"/>
      <c r="E20" s="38"/>
      <c r="F20" s="38"/>
      <c r="G20" s="38"/>
      <c r="H20" s="90"/>
      <c r="I20" s="90"/>
      <c r="J20" s="38"/>
      <c r="K20" s="274"/>
      <c r="L20" s="274"/>
      <c r="M20" s="274"/>
      <c r="N20" s="274"/>
      <c r="O20" s="90"/>
      <c r="P20" s="90"/>
      <c r="Q20" s="38"/>
      <c r="R20" s="274"/>
      <c r="S20" s="274"/>
      <c r="T20" s="274"/>
      <c r="U20" s="274"/>
      <c r="V20" s="90"/>
      <c r="W20" s="90"/>
      <c r="X20" s="38"/>
      <c r="Y20" s="274"/>
      <c r="Z20" s="274"/>
      <c r="AA20" s="274"/>
      <c r="AB20" s="274"/>
      <c r="AC20" s="90"/>
      <c r="AD20" s="90"/>
      <c r="AE20" s="38"/>
      <c r="AF20" s="287"/>
      <c r="AG20" s="41"/>
      <c r="AH20" s="38"/>
      <c r="AI20" s="38"/>
      <c r="AJ20" s="38"/>
      <c r="AK20" s="38"/>
      <c r="AL20" s="38"/>
      <c r="AM20" s="38"/>
      <c r="AN20" s="38"/>
      <c r="AO20" s="38"/>
      <c r="AP20" s="464"/>
      <c r="AQ20" s="172">
        <f t="shared" si="0"/>
        <v>0</v>
      </c>
    </row>
    <row r="21" spans="1:43" ht="20.149999999999999" customHeight="1" x14ac:dyDescent="0.35">
      <c r="A21" s="43" t="str">
        <f>Janvier!A21</f>
        <v>[ENTRER LE NOM ET LE PRENOM]</v>
      </c>
      <c r="B21" s="286"/>
      <c r="C21" s="38"/>
      <c r="D21" s="38"/>
      <c r="E21" s="38"/>
      <c r="F21" s="38"/>
      <c r="G21" s="38"/>
      <c r="H21" s="90"/>
      <c r="I21" s="90"/>
      <c r="J21" s="38"/>
      <c r="K21" s="274"/>
      <c r="L21" s="274"/>
      <c r="M21" s="274"/>
      <c r="N21" s="274"/>
      <c r="O21" s="90"/>
      <c r="P21" s="90"/>
      <c r="Q21" s="38"/>
      <c r="R21" s="274"/>
      <c r="S21" s="274"/>
      <c r="T21" s="274"/>
      <c r="U21" s="274"/>
      <c r="V21" s="90"/>
      <c r="W21" s="90"/>
      <c r="X21" s="38"/>
      <c r="Y21" s="274"/>
      <c r="Z21" s="274"/>
      <c r="AA21" s="274"/>
      <c r="AB21" s="274"/>
      <c r="AC21" s="90"/>
      <c r="AD21" s="90"/>
      <c r="AE21" s="38"/>
      <c r="AF21" s="287"/>
      <c r="AG21" s="33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34">
        <f>COUNTIF($B21:$AF21,$AO$4)</f>
        <v>0</v>
      </c>
      <c r="AP21" s="464">
        <f>SUM(AG21:AO21)</f>
        <v>0</v>
      </c>
      <c r="AQ21" s="172">
        <f t="shared" si="0"/>
        <v>0</v>
      </c>
    </row>
    <row r="22" spans="1:43" ht="20.149999999999999" customHeight="1" x14ac:dyDescent="0.35">
      <c r="A22" s="36" t="str">
        <f>Janvier!A22</f>
        <v>[ENTRER LE NOM ET LE PRENOM] - HEURES ENTREE / SORTIE :</v>
      </c>
      <c r="B22" s="286"/>
      <c r="C22" s="38"/>
      <c r="D22" s="38"/>
      <c r="E22" s="38"/>
      <c r="F22" s="38"/>
      <c r="G22" s="38"/>
      <c r="H22" s="90"/>
      <c r="I22" s="90"/>
      <c r="J22" s="38"/>
      <c r="K22" s="274"/>
      <c r="L22" s="274"/>
      <c r="M22" s="274"/>
      <c r="N22" s="274"/>
      <c r="O22" s="90"/>
      <c r="P22" s="90"/>
      <c r="Q22" s="38"/>
      <c r="R22" s="274"/>
      <c r="S22" s="274"/>
      <c r="T22" s="274"/>
      <c r="U22" s="274"/>
      <c r="V22" s="90"/>
      <c r="W22" s="90"/>
      <c r="X22" s="38"/>
      <c r="Y22" s="274"/>
      <c r="Z22" s="274"/>
      <c r="AA22" s="274"/>
      <c r="AB22" s="274"/>
      <c r="AC22" s="90"/>
      <c r="AD22" s="90"/>
      <c r="AE22" s="38"/>
      <c r="AF22" s="287"/>
      <c r="AG22" s="41"/>
      <c r="AH22" s="38"/>
      <c r="AI22" s="38"/>
      <c r="AJ22" s="38"/>
      <c r="AK22" s="38"/>
      <c r="AL22" s="38"/>
      <c r="AM22" s="38"/>
      <c r="AN22" s="38"/>
      <c r="AO22" s="38"/>
      <c r="AP22" s="464"/>
      <c r="AQ22" s="172">
        <f t="shared" si="0"/>
        <v>0</v>
      </c>
    </row>
    <row r="23" spans="1:43" ht="20.149999999999999" customHeight="1" x14ac:dyDescent="0.35">
      <c r="A23" s="43" t="str">
        <f>Janvier!A23</f>
        <v>[ENTRER LE NOM ET LE PRENOM]</v>
      </c>
      <c r="B23" s="286"/>
      <c r="C23" s="38"/>
      <c r="D23" s="38"/>
      <c r="E23" s="38"/>
      <c r="F23" s="38"/>
      <c r="G23" s="38"/>
      <c r="H23" s="90"/>
      <c r="I23" s="90"/>
      <c r="J23" s="38"/>
      <c r="K23" s="274"/>
      <c r="L23" s="274"/>
      <c r="M23" s="274"/>
      <c r="N23" s="274"/>
      <c r="O23" s="90"/>
      <c r="P23" s="90"/>
      <c r="Q23" s="38"/>
      <c r="R23" s="274"/>
      <c r="S23" s="274"/>
      <c r="T23" s="274"/>
      <c r="U23" s="274"/>
      <c r="V23" s="90"/>
      <c r="W23" s="90"/>
      <c r="X23" s="38"/>
      <c r="Y23" s="274"/>
      <c r="Z23" s="274"/>
      <c r="AA23" s="274"/>
      <c r="AB23" s="274"/>
      <c r="AC23" s="90"/>
      <c r="AD23" s="90"/>
      <c r="AE23" s="38"/>
      <c r="AF23" s="287"/>
      <c r="AG23" s="33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34">
        <f>COUNTIF($B23:$AF23,$AO$4)</f>
        <v>0</v>
      </c>
      <c r="AP23" s="464">
        <f>SUM(AG23:AO23)</f>
        <v>0</v>
      </c>
      <c r="AQ23" s="172">
        <f t="shared" si="0"/>
        <v>0</v>
      </c>
    </row>
    <row r="24" spans="1:43" ht="20.149999999999999" customHeight="1" x14ac:dyDescent="0.35">
      <c r="A24" s="36" t="str">
        <f>Janvier!A24</f>
        <v>[ENTRER LE NOM ET LE PRENOM] - HEURES ENTREE / SORTIE :</v>
      </c>
      <c r="B24" s="286"/>
      <c r="C24" s="38"/>
      <c r="D24" s="38"/>
      <c r="E24" s="38"/>
      <c r="F24" s="38"/>
      <c r="G24" s="38"/>
      <c r="H24" s="90"/>
      <c r="I24" s="90"/>
      <c r="J24" s="38"/>
      <c r="K24" s="274"/>
      <c r="L24" s="274"/>
      <c r="M24" s="274"/>
      <c r="N24" s="274"/>
      <c r="O24" s="90"/>
      <c r="P24" s="90"/>
      <c r="Q24" s="38"/>
      <c r="R24" s="274"/>
      <c r="S24" s="274"/>
      <c r="T24" s="274"/>
      <c r="U24" s="274"/>
      <c r="V24" s="90"/>
      <c r="W24" s="90"/>
      <c r="X24" s="38"/>
      <c r="Y24" s="274"/>
      <c r="Z24" s="274"/>
      <c r="AA24" s="274"/>
      <c r="AB24" s="274"/>
      <c r="AC24" s="90"/>
      <c r="AD24" s="90"/>
      <c r="AE24" s="38"/>
      <c r="AF24" s="287"/>
      <c r="AG24" s="41"/>
      <c r="AH24" s="38"/>
      <c r="AI24" s="38"/>
      <c r="AJ24" s="38"/>
      <c r="AK24" s="38"/>
      <c r="AL24" s="38"/>
      <c r="AM24" s="38"/>
      <c r="AN24" s="38"/>
      <c r="AO24" s="38"/>
      <c r="AP24" s="464"/>
      <c r="AQ24" s="172">
        <f t="shared" si="0"/>
        <v>0</v>
      </c>
    </row>
    <row r="25" spans="1:43" ht="20.149999999999999" customHeight="1" x14ac:dyDescent="0.35">
      <c r="A25" s="43" t="str">
        <f>Janvier!A25</f>
        <v>[ENTRER LE NOM ET LE PRENOM]</v>
      </c>
      <c r="B25" s="286"/>
      <c r="C25" s="38"/>
      <c r="D25" s="38"/>
      <c r="E25" s="38"/>
      <c r="F25" s="38"/>
      <c r="G25" s="38"/>
      <c r="H25" s="90"/>
      <c r="I25" s="90"/>
      <c r="J25" s="38"/>
      <c r="K25" s="274"/>
      <c r="L25" s="274"/>
      <c r="M25" s="274"/>
      <c r="N25" s="274"/>
      <c r="O25" s="90"/>
      <c r="P25" s="90"/>
      <c r="Q25" s="38"/>
      <c r="R25" s="274"/>
      <c r="S25" s="274"/>
      <c r="T25" s="274"/>
      <c r="U25" s="274"/>
      <c r="V25" s="90"/>
      <c r="W25" s="90"/>
      <c r="X25" s="38"/>
      <c r="Y25" s="274"/>
      <c r="Z25" s="274"/>
      <c r="AA25" s="274"/>
      <c r="AB25" s="274"/>
      <c r="AC25" s="90"/>
      <c r="AD25" s="90"/>
      <c r="AE25" s="38"/>
      <c r="AF25" s="287"/>
      <c r="AG25" s="33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34">
        <f>COUNTIF($B25:$AF25,$AO$4)</f>
        <v>0</v>
      </c>
      <c r="AP25" s="464">
        <f>SUM(AG25:AO25)</f>
        <v>0</v>
      </c>
      <c r="AQ25" s="172">
        <f t="shared" si="0"/>
        <v>0</v>
      </c>
    </row>
    <row r="26" spans="1:43" ht="20.149999999999999" customHeight="1" x14ac:dyDescent="0.35">
      <c r="A26" s="36" t="str">
        <f>Janvier!A26</f>
        <v>[ENTRER LE NOM ET LE PRENOM] - HEURES ENTREE / SORTIE :</v>
      </c>
      <c r="B26" s="286"/>
      <c r="C26" s="38"/>
      <c r="D26" s="38"/>
      <c r="E26" s="38"/>
      <c r="F26" s="38"/>
      <c r="G26" s="38"/>
      <c r="H26" s="90"/>
      <c r="I26" s="90"/>
      <c r="J26" s="38"/>
      <c r="K26" s="274"/>
      <c r="L26" s="274"/>
      <c r="M26" s="274"/>
      <c r="N26" s="274"/>
      <c r="O26" s="90"/>
      <c r="P26" s="90"/>
      <c r="Q26" s="38"/>
      <c r="R26" s="274"/>
      <c r="S26" s="274"/>
      <c r="T26" s="274"/>
      <c r="U26" s="274"/>
      <c r="V26" s="90"/>
      <c r="W26" s="90"/>
      <c r="X26" s="38"/>
      <c r="Y26" s="274"/>
      <c r="Z26" s="274"/>
      <c r="AA26" s="274"/>
      <c r="AB26" s="274"/>
      <c r="AC26" s="90"/>
      <c r="AD26" s="90"/>
      <c r="AE26" s="38"/>
      <c r="AF26" s="287"/>
      <c r="AG26" s="41"/>
      <c r="AH26" s="38"/>
      <c r="AI26" s="38"/>
      <c r="AJ26" s="38"/>
      <c r="AK26" s="38"/>
      <c r="AL26" s="38"/>
      <c r="AM26" s="38"/>
      <c r="AN26" s="38"/>
      <c r="AO26" s="38"/>
      <c r="AP26" s="464"/>
      <c r="AQ26" s="172">
        <f t="shared" si="0"/>
        <v>0</v>
      </c>
    </row>
    <row r="27" spans="1:43" ht="20.149999999999999" customHeight="1" x14ac:dyDescent="0.35">
      <c r="A27" s="43" t="str">
        <f>Janvier!A27</f>
        <v>[ENTRER LE NOM ET LE PRENOM]</v>
      </c>
      <c r="B27" s="286"/>
      <c r="C27" s="38"/>
      <c r="D27" s="38"/>
      <c r="E27" s="38"/>
      <c r="F27" s="38"/>
      <c r="G27" s="38"/>
      <c r="H27" s="90"/>
      <c r="I27" s="90"/>
      <c r="J27" s="38"/>
      <c r="K27" s="274"/>
      <c r="L27" s="274"/>
      <c r="M27" s="274"/>
      <c r="N27" s="274"/>
      <c r="O27" s="90"/>
      <c r="P27" s="90"/>
      <c r="Q27" s="38"/>
      <c r="R27" s="274"/>
      <c r="S27" s="274"/>
      <c r="T27" s="274"/>
      <c r="U27" s="274"/>
      <c r="V27" s="90"/>
      <c r="W27" s="90"/>
      <c r="X27" s="38"/>
      <c r="Y27" s="274"/>
      <c r="Z27" s="274"/>
      <c r="AA27" s="274"/>
      <c r="AB27" s="274"/>
      <c r="AC27" s="90"/>
      <c r="AD27" s="90"/>
      <c r="AE27" s="38"/>
      <c r="AF27" s="287"/>
      <c r="AG27" s="33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34">
        <f>COUNTIF($B27:$AF27,$AO$4)</f>
        <v>0</v>
      </c>
      <c r="AP27" s="464">
        <f>SUM(AG27:AO27)</f>
        <v>0</v>
      </c>
      <c r="AQ27" s="172">
        <f t="shared" si="0"/>
        <v>0</v>
      </c>
    </row>
    <row r="28" spans="1:43" ht="20.149999999999999" customHeight="1" x14ac:dyDescent="0.35">
      <c r="A28" s="44" t="str">
        <f>Janvier!A28</f>
        <v>[ENTRER LE NOM ET LE PRENOM] - HEURES ENTREE / SORTIE :</v>
      </c>
      <c r="B28" s="288"/>
      <c r="C28" s="46"/>
      <c r="D28" s="46"/>
      <c r="E28" s="46"/>
      <c r="F28" s="46"/>
      <c r="G28" s="46"/>
      <c r="H28" s="147"/>
      <c r="I28" s="147"/>
      <c r="J28" s="46"/>
      <c r="K28" s="266"/>
      <c r="L28" s="266"/>
      <c r="M28" s="266"/>
      <c r="N28" s="266"/>
      <c r="O28" s="147"/>
      <c r="P28" s="147"/>
      <c r="Q28" s="46"/>
      <c r="R28" s="266"/>
      <c r="S28" s="266"/>
      <c r="T28" s="266"/>
      <c r="U28" s="266"/>
      <c r="V28" s="147"/>
      <c r="W28" s="147"/>
      <c r="X28" s="46"/>
      <c r="Y28" s="266"/>
      <c r="Z28" s="266"/>
      <c r="AA28" s="266"/>
      <c r="AB28" s="266"/>
      <c r="AC28" s="147"/>
      <c r="AD28" s="147"/>
      <c r="AE28" s="46"/>
      <c r="AF28" s="289"/>
      <c r="AG28" s="49"/>
      <c r="AH28" s="46"/>
      <c r="AI28" s="46"/>
      <c r="AJ28" s="46"/>
      <c r="AK28" s="46"/>
      <c r="AL28" s="46"/>
      <c r="AM28" s="46"/>
      <c r="AN28" s="46"/>
      <c r="AO28" s="46"/>
      <c r="AP28" s="465"/>
      <c r="AQ28" s="172">
        <f t="shared" si="0"/>
        <v>0</v>
      </c>
    </row>
    <row r="29" spans="1:43" ht="20.149999999999999" customHeight="1" x14ac:dyDescent="0.35">
      <c r="A29" s="51" t="str">
        <f>Janvier!A29</f>
        <v>[ENTRER LE NOM ET LE PRENOM]</v>
      </c>
      <c r="B29" s="290"/>
      <c r="C29" s="53"/>
      <c r="D29" s="53"/>
      <c r="E29" s="53"/>
      <c r="F29" s="53"/>
      <c r="G29" s="53"/>
      <c r="H29" s="84"/>
      <c r="I29" s="84"/>
      <c r="J29" s="53"/>
      <c r="K29" s="257"/>
      <c r="L29" s="257"/>
      <c r="M29" s="257"/>
      <c r="N29" s="257"/>
      <c r="O29" s="84"/>
      <c r="P29" s="84"/>
      <c r="Q29" s="53"/>
      <c r="R29" s="257"/>
      <c r="S29" s="257"/>
      <c r="T29" s="257"/>
      <c r="U29" s="257"/>
      <c r="V29" s="84"/>
      <c r="W29" s="84"/>
      <c r="X29" s="53"/>
      <c r="Y29" s="257"/>
      <c r="Z29" s="257"/>
      <c r="AA29" s="257"/>
      <c r="AB29" s="257"/>
      <c r="AC29" s="84"/>
      <c r="AD29" s="84"/>
      <c r="AE29" s="53"/>
      <c r="AF29" s="291"/>
      <c r="AG29" s="33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34">
        <f>COUNTIF($B29:$AF29,$AO$4)</f>
        <v>0</v>
      </c>
      <c r="AP29" s="463">
        <f>SUM(AG29:AO29)</f>
        <v>0</v>
      </c>
      <c r="AQ29" s="172">
        <f t="shared" si="0"/>
        <v>0</v>
      </c>
    </row>
    <row r="30" spans="1:43" ht="20.149999999999999" customHeight="1" x14ac:dyDescent="0.35">
      <c r="A30" s="36" t="str">
        <f>Janvier!A30</f>
        <v>[ENTRER LE NOM ET LE PRENOM] - HEURES ENTREE / SORTIE :</v>
      </c>
      <c r="B30" s="286"/>
      <c r="C30" s="38"/>
      <c r="D30" s="38"/>
      <c r="E30" s="38"/>
      <c r="F30" s="38"/>
      <c r="G30" s="38"/>
      <c r="H30" s="90"/>
      <c r="I30" s="90"/>
      <c r="J30" s="38"/>
      <c r="K30" s="274"/>
      <c r="L30" s="274"/>
      <c r="M30" s="274"/>
      <c r="N30" s="274"/>
      <c r="O30" s="90"/>
      <c r="P30" s="90"/>
      <c r="Q30" s="38"/>
      <c r="R30" s="274"/>
      <c r="S30" s="274"/>
      <c r="T30" s="274"/>
      <c r="U30" s="274"/>
      <c r="V30" s="90"/>
      <c r="W30" s="90"/>
      <c r="X30" s="38"/>
      <c r="Y30" s="274"/>
      <c r="Z30" s="274"/>
      <c r="AA30" s="274"/>
      <c r="AB30" s="274"/>
      <c r="AC30" s="90"/>
      <c r="AD30" s="90"/>
      <c r="AE30" s="38"/>
      <c r="AF30" s="287"/>
      <c r="AG30" s="41"/>
      <c r="AH30" s="38"/>
      <c r="AI30" s="38"/>
      <c r="AJ30" s="38"/>
      <c r="AK30" s="38"/>
      <c r="AL30" s="38"/>
      <c r="AM30" s="38"/>
      <c r="AN30" s="38"/>
      <c r="AO30" s="38"/>
      <c r="AP30" s="464"/>
      <c r="AQ30" s="172">
        <f t="shared" si="0"/>
        <v>0</v>
      </c>
    </row>
    <row r="31" spans="1:43" ht="20.149999999999999" customHeight="1" x14ac:dyDescent="0.35">
      <c r="A31" s="43" t="str">
        <f>Janvier!A31</f>
        <v>[ENTRER LE NOM ET LE PRENOM]</v>
      </c>
      <c r="B31" s="286"/>
      <c r="C31" s="38"/>
      <c r="D31" s="38"/>
      <c r="E31" s="38"/>
      <c r="F31" s="38"/>
      <c r="G31" s="38"/>
      <c r="H31" s="90"/>
      <c r="I31" s="90"/>
      <c r="J31" s="38"/>
      <c r="K31" s="274"/>
      <c r="L31" s="274"/>
      <c r="M31" s="274"/>
      <c r="N31" s="274"/>
      <c r="O31" s="90"/>
      <c r="P31" s="90"/>
      <c r="Q31" s="38"/>
      <c r="R31" s="274"/>
      <c r="S31" s="274"/>
      <c r="T31" s="274"/>
      <c r="U31" s="274"/>
      <c r="V31" s="90"/>
      <c r="W31" s="90"/>
      <c r="X31" s="38"/>
      <c r="Y31" s="274"/>
      <c r="Z31" s="274"/>
      <c r="AA31" s="274"/>
      <c r="AB31" s="274"/>
      <c r="AC31" s="90"/>
      <c r="AD31" s="90"/>
      <c r="AE31" s="38"/>
      <c r="AF31" s="287"/>
      <c r="AG31" s="33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34">
        <f>COUNTIF($B31:$AF31,$AO$4)</f>
        <v>0</v>
      </c>
      <c r="AP31" s="464">
        <f>SUM(AG31:AO31)</f>
        <v>0</v>
      </c>
      <c r="AQ31" s="172">
        <f t="shared" si="0"/>
        <v>0</v>
      </c>
    </row>
    <row r="32" spans="1:43" ht="20.149999999999999" customHeight="1" x14ac:dyDescent="0.35">
      <c r="A32" s="36" t="str">
        <f>Janvier!A32</f>
        <v>[ENTRER LE NOM ET LE PRENOM] - HEURES ENTREE / SORTIE :</v>
      </c>
      <c r="B32" s="286"/>
      <c r="C32" s="38"/>
      <c r="D32" s="38"/>
      <c r="E32" s="38"/>
      <c r="F32" s="38"/>
      <c r="G32" s="38"/>
      <c r="H32" s="90"/>
      <c r="I32" s="90"/>
      <c r="J32" s="38"/>
      <c r="K32" s="274"/>
      <c r="L32" s="274"/>
      <c r="M32" s="274"/>
      <c r="N32" s="274"/>
      <c r="O32" s="90"/>
      <c r="P32" s="90"/>
      <c r="Q32" s="38"/>
      <c r="R32" s="274"/>
      <c r="S32" s="274"/>
      <c r="T32" s="274"/>
      <c r="U32" s="274"/>
      <c r="V32" s="90"/>
      <c r="W32" s="90"/>
      <c r="X32" s="38"/>
      <c r="Y32" s="274"/>
      <c r="Z32" s="274"/>
      <c r="AA32" s="274"/>
      <c r="AB32" s="274"/>
      <c r="AC32" s="90"/>
      <c r="AD32" s="90"/>
      <c r="AE32" s="38"/>
      <c r="AF32" s="287"/>
      <c r="AG32" s="41"/>
      <c r="AH32" s="38"/>
      <c r="AI32" s="38"/>
      <c r="AJ32" s="38"/>
      <c r="AK32" s="38"/>
      <c r="AL32" s="38"/>
      <c r="AM32" s="38"/>
      <c r="AN32" s="38"/>
      <c r="AO32" s="38"/>
      <c r="AP32" s="464"/>
      <c r="AQ32" s="172">
        <f t="shared" si="0"/>
        <v>0</v>
      </c>
    </row>
    <row r="33" spans="1:43" ht="20.149999999999999" customHeight="1" x14ac:dyDescent="0.35">
      <c r="A33" s="43" t="str">
        <f>Janvier!A33</f>
        <v>[ENTRER LE NOM ET LE PRENOM]</v>
      </c>
      <c r="B33" s="286"/>
      <c r="C33" s="38"/>
      <c r="D33" s="38"/>
      <c r="E33" s="38"/>
      <c r="F33" s="38"/>
      <c r="G33" s="38"/>
      <c r="H33" s="90"/>
      <c r="I33" s="90"/>
      <c r="J33" s="38"/>
      <c r="K33" s="274"/>
      <c r="L33" s="274"/>
      <c r="M33" s="274"/>
      <c r="N33" s="274"/>
      <c r="O33" s="90"/>
      <c r="P33" s="90"/>
      <c r="Q33" s="38"/>
      <c r="R33" s="274"/>
      <c r="S33" s="274"/>
      <c r="T33" s="274"/>
      <c r="U33" s="274"/>
      <c r="V33" s="90"/>
      <c r="W33" s="90"/>
      <c r="X33" s="38"/>
      <c r="Y33" s="274"/>
      <c r="Z33" s="274"/>
      <c r="AA33" s="274"/>
      <c r="AB33" s="274"/>
      <c r="AC33" s="90"/>
      <c r="AD33" s="90"/>
      <c r="AE33" s="38"/>
      <c r="AF33" s="287"/>
      <c r="AG33" s="33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34">
        <f>COUNTIF($B33:$AF33,$AO$4)</f>
        <v>0</v>
      </c>
      <c r="AP33" s="464">
        <f>SUM(AG33:AO33)</f>
        <v>0</v>
      </c>
      <c r="AQ33" s="172">
        <f t="shared" si="0"/>
        <v>0</v>
      </c>
    </row>
    <row r="34" spans="1:43" ht="20.149999999999999" customHeight="1" x14ac:dyDescent="0.35">
      <c r="A34" s="36" t="str">
        <f>Janvier!A34</f>
        <v>[ENTRER LE NOM ET LE PRENOM] - HEURES ENTREE / SORTIE :</v>
      </c>
      <c r="B34" s="286"/>
      <c r="C34" s="38"/>
      <c r="D34" s="38"/>
      <c r="E34" s="38"/>
      <c r="F34" s="38"/>
      <c r="G34" s="38"/>
      <c r="H34" s="90"/>
      <c r="I34" s="90"/>
      <c r="J34" s="38"/>
      <c r="K34" s="274"/>
      <c r="L34" s="274"/>
      <c r="M34" s="274"/>
      <c r="N34" s="274"/>
      <c r="O34" s="90"/>
      <c r="P34" s="90"/>
      <c r="Q34" s="38"/>
      <c r="R34" s="274"/>
      <c r="S34" s="274"/>
      <c r="T34" s="274"/>
      <c r="U34" s="274"/>
      <c r="V34" s="90"/>
      <c r="W34" s="90"/>
      <c r="X34" s="38"/>
      <c r="Y34" s="274"/>
      <c r="Z34" s="274"/>
      <c r="AA34" s="274"/>
      <c r="AB34" s="274"/>
      <c r="AC34" s="90"/>
      <c r="AD34" s="90"/>
      <c r="AE34" s="38"/>
      <c r="AF34" s="287"/>
      <c r="AG34" s="41"/>
      <c r="AH34" s="38"/>
      <c r="AI34" s="38"/>
      <c r="AJ34" s="38"/>
      <c r="AK34" s="38"/>
      <c r="AL34" s="38"/>
      <c r="AM34" s="38"/>
      <c r="AN34" s="38"/>
      <c r="AO34" s="38"/>
      <c r="AP34" s="464"/>
      <c r="AQ34" s="172">
        <f t="shared" si="0"/>
        <v>0</v>
      </c>
    </row>
    <row r="35" spans="1:43" ht="20.149999999999999" customHeight="1" x14ac:dyDescent="0.35">
      <c r="A35" s="43" t="str">
        <f>Janvier!A35</f>
        <v>[ENTRER LE NOM ET LE PRENOM]</v>
      </c>
      <c r="B35" s="286"/>
      <c r="C35" s="38"/>
      <c r="D35" s="38"/>
      <c r="E35" s="38"/>
      <c r="F35" s="38"/>
      <c r="G35" s="38"/>
      <c r="H35" s="90"/>
      <c r="I35" s="90"/>
      <c r="J35" s="38"/>
      <c r="K35" s="274"/>
      <c r="L35" s="274"/>
      <c r="M35" s="274"/>
      <c r="N35" s="274"/>
      <c r="O35" s="90"/>
      <c r="P35" s="90"/>
      <c r="Q35" s="38"/>
      <c r="R35" s="274"/>
      <c r="S35" s="274"/>
      <c r="T35" s="274"/>
      <c r="U35" s="274"/>
      <c r="V35" s="90"/>
      <c r="W35" s="90"/>
      <c r="X35" s="38"/>
      <c r="Y35" s="274"/>
      <c r="Z35" s="274"/>
      <c r="AA35" s="274"/>
      <c r="AB35" s="274"/>
      <c r="AC35" s="90"/>
      <c r="AD35" s="90"/>
      <c r="AE35" s="38"/>
      <c r="AF35" s="287"/>
      <c r="AG35" s="33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34">
        <f>COUNTIF($B35:$AF35,$AO$4)</f>
        <v>0</v>
      </c>
      <c r="AP35" s="464">
        <f>SUM(AG35:AO35)</f>
        <v>0</v>
      </c>
      <c r="AQ35" s="172">
        <f t="shared" si="0"/>
        <v>0</v>
      </c>
    </row>
    <row r="36" spans="1:43" ht="20.149999999999999" customHeight="1" x14ac:dyDescent="0.35">
      <c r="A36" s="36" t="str">
        <f>Janvier!A36</f>
        <v>[ENTRER LE NOM ET LE PRENOM] - HEURES ENTREE / SORTIE :</v>
      </c>
      <c r="B36" s="286"/>
      <c r="C36" s="38"/>
      <c r="D36" s="38"/>
      <c r="E36" s="38"/>
      <c r="F36" s="38"/>
      <c r="G36" s="38"/>
      <c r="H36" s="90"/>
      <c r="I36" s="90"/>
      <c r="J36" s="38"/>
      <c r="K36" s="274"/>
      <c r="L36" s="274"/>
      <c r="M36" s="274"/>
      <c r="N36" s="274"/>
      <c r="O36" s="90"/>
      <c r="P36" s="90"/>
      <c r="Q36" s="38"/>
      <c r="R36" s="274"/>
      <c r="S36" s="274"/>
      <c r="T36" s="274"/>
      <c r="U36" s="274"/>
      <c r="V36" s="90"/>
      <c r="W36" s="90"/>
      <c r="X36" s="38"/>
      <c r="Y36" s="274"/>
      <c r="Z36" s="274"/>
      <c r="AA36" s="274"/>
      <c r="AB36" s="274"/>
      <c r="AC36" s="90"/>
      <c r="AD36" s="90"/>
      <c r="AE36" s="38"/>
      <c r="AF36" s="287"/>
      <c r="AG36" s="41"/>
      <c r="AH36" s="38"/>
      <c r="AI36" s="38"/>
      <c r="AJ36" s="38"/>
      <c r="AK36" s="38"/>
      <c r="AL36" s="38"/>
      <c r="AM36" s="38"/>
      <c r="AN36" s="38"/>
      <c r="AO36" s="38"/>
      <c r="AP36" s="464"/>
      <c r="AQ36" s="172">
        <f t="shared" si="0"/>
        <v>0</v>
      </c>
    </row>
    <row r="37" spans="1:43" ht="20.149999999999999" customHeight="1" x14ac:dyDescent="0.35">
      <c r="A37" s="43" t="str">
        <f>Janvier!A37</f>
        <v>[ENTRER LE NOM ET LE PRENOM]</v>
      </c>
      <c r="B37" s="286"/>
      <c r="C37" s="38"/>
      <c r="D37" s="38"/>
      <c r="E37" s="38"/>
      <c r="F37" s="38"/>
      <c r="G37" s="38"/>
      <c r="H37" s="90"/>
      <c r="I37" s="90"/>
      <c r="J37" s="38"/>
      <c r="K37" s="274"/>
      <c r="L37" s="274"/>
      <c r="M37" s="274"/>
      <c r="N37" s="274"/>
      <c r="O37" s="90"/>
      <c r="P37" s="90"/>
      <c r="Q37" s="38"/>
      <c r="R37" s="274"/>
      <c r="S37" s="274"/>
      <c r="T37" s="274"/>
      <c r="U37" s="274"/>
      <c r="V37" s="90"/>
      <c r="W37" s="90"/>
      <c r="X37" s="38"/>
      <c r="Y37" s="274"/>
      <c r="Z37" s="274"/>
      <c r="AA37" s="274"/>
      <c r="AB37" s="274"/>
      <c r="AC37" s="90"/>
      <c r="AD37" s="90"/>
      <c r="AE37" s="38"/>
      <c r="AF37" s="287"/>
      <c r="AG37" s="33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34">
        <f>COUNTIF($B37:$AF37,$AO$4)</f>
        <v>0</v>
      </c>
      <c r="AP37" s="464">
        <f>SUM(AG37:AO37)</f>
        <v>0</v>
      </c>
      <c r="AQ37" s="172">
        <f t="shared" si="0"/>
        <v>0</v>
      </c>
    </row>
    <row r="38" spans="1:43" ht="20.149999999999999" customHeight="1" x14ac:dyDescent="0.35">
      <c r="A38" s="36" t="str">
        <f>Janvier!A38</f>
        <v>[ENTRER LE NOM ET LE PRENOM] - HEURES ENTREE / SORTIE :</v>
      </c>
      <c r="B38" s="286"/>
      <c r="C38" s="38"/>
      <c r="D38" s="38"/>
      <c r="E38" s="38"/>
      <c r="F38" s="38"/>
      <c r="G38" s="38"/>
      <c r="H38" s="90"/>
      <c r="I38" s="90"/>
      <c r="J38" s="38"/>
      <c r="K38" s="274"/>
      <c r="L38" s="274"/>
      <c r="M38" s="274"/>
      <c r="N38" s="274"/>
      <c r="O38" s="90"/>
      <c r="P38" s="90"/>
      <c r="Q38" s="38"/>
      <c r="R38" s="274"/>
      <c r="S38" s="274"/>
      <c r="T38" s="274"/>
      <c r="U38" s="274"/>
      <c r="V38" s="90"/>
      <c r="W38" s="90"/>
      <c r="X38" s="38"/>
      <c r="Y38" s="274"/>
      <c r="Z38" s="274"/>
      <c r="AA38" s="274"/>
      <c r="AB38" s="274"/>
      <c r="AC38" s="90"/>
      <c r="AD38" s="90"/>
      <c r="AE38" s="38"/>
      <c r="AF38" s="287"/>
      <c r="AG38" s="41"/>
      <c r="AH38" s="38"/>
      <c r="AI38" s="38"/>
      <c r="AJ38" s="38"/>
      <c r="AK38" s="38"/>
      <c r="AL38" s="38"/>
      <c r="AM38" s="38"/>
      <c r="AN38" s="38"/>
      <c r="AO38" s="38"/>
      <c r="AP38" s="464"/>
      <c r="AQ38" s="172">
        <f t="shared" si="0"/>
        <v>0</v>
      </c>
    </row>
    <row r="39" spans="1:43" ht="20.149999999999999" customHeight="1" x14ac:dyDescent="0.35">
      <c r="A39" s="43" t="str">
        <f>Janvier!A39</f>
        <v>[ENTRER LE NOM ET LE PRENOM]</v>
      </c>
      <c r="B39" s="286"/>
      <c r="C39" s="38"/>
      <c r="D39" s="38"/>
      <c r="E39" s="38"/>
      <c r="F39" s="38"/>
      <c r="G39" s="38"/>
      <c r="H39" s="90"/>
      <c r="I39" s="90"/>
      <c r="J39" s="38"/>
      <c r="K39" s="274"/>
      <c r="L39" s="274"/>
      <c r="M39" s="274"/>
      <c r="N39" s="274"/>
      <c r="O39" s="90"/>
      <c r="P39" s="90"/>
      <c r="Q39" s="38"/>
      <c r="R39" s="274"/>
      <c r="S39" s="274"/>
      <c r="T39" s="274"/>
      <c r="U39" s="274"/>
      <c r="V39" s="90"/>
      <c r="W39" s="90"/>
      <c r="X39" s="38"/>
      <c r="Y39" s="274"/>
      <c r="Z39" s="274"/>
      <c r="AA39" s="274"/>
      <c r="AB39" s="274"/>
      <c r="AC39" s="90"/>
      <c r="AD39" s="90"/>
      <c r="AE39" s="38"/>
      <c r="AF39" s="287"/>
      <c r="AG39" s="33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34">
        <f>COUNTIF($B39:$AF39,$AO$4)</f>
        <v>0</v>
      </c>
      <c r="AP39" s="464">
        <f>SUM(AG39:AO39)</f>
        <v>0</v>
      </c>
      <c r="AQ39" s="172">
        <f t="shared" si="0"/>
        <v>0</v>
      </c>
    </row>
    <row r="40" spans="1:43" ht="20.149999999999999" customHeight="1" x14ac:dyDescent="0.35">
      <c r="A40" s="36" t="str">
        <f>Janvier!A40</f>
        <v>[ENTRER LE NOM ET LE PRENOM] - HEURES ENTREE / SORTIE :</v>
      </c>
      <c r="B40" s="286"/>
      <c r="C40" s="38"/>
      <c r="D40" s="38"/>
      <c r="E40" s="38"/>
      <c r="F40" s="38"/>
      <c r="G40" s="38"/>
      <c r="H40" s="90"/>
      <c r="I40" s="90"/>
      <c r="J40" s="38"/>
      <c r="K40" s="274"/>
      <c r="L40" s="274"/>
      <c r="M40" s="274"/>
      <c r="N40" s="274"/>
      <c r="O40" s="90"/>
      <c r="P40" s="90"/>
      <c r="Q40" s="38"/>
      <c r="R40" s="274"/>
      <c r="S40" s="274"/>
      <c r="T40" s="274"/>
      <c r="U40" s="274"/>
      <c r="V40" s="90"/>
      <c r="W40" s="90"/>
      <c r="X40" s="38"/>
      <c r="Y40" s="274"/>
      <c r="Z40" s="274"/>
      <c r="AA40" s="274"/>
      <c r="AB40" s="274"/>
      <c r="AC40" s="90"/>
      <c r="AD40" s="90"/>
      <c r="AE40" s="38"/>
      <c r="AF40" s="287"/>
      <c r="AG40" s="41"/>
      <c r="AH40" s="38"/>
      <c r="AI40" s="38"/>
      <c r="AJ40" s="38"/>
      <c r="AK40" s="38"/>
      <c r="AL40" s="38"/>
      <c r="AM40" s="38"/>
      <c r="AN40" s="38"/>
      <c r="AO40" s="38"/>
      <c r="AP40" s="464"/>
      <c r="AQ40" s="172">
        <f t="shared" si="0"/>
        <v>0</v>
      </c>
    </row>
    <row r="41" spans="1:43" ht="20.149999999999999" customHeight="1" x14ac:dyDescent="0.35">
      <c r="A41" s="43" t="str">
        <f>Janvier!A41</f>
        <v>[ENTRER LE NOM ET LE PRENOM]</v>
      </c>
      <c r="B41" s="286"/>
      <c r="C41" s="38"/>
      <c r="D41" s="38"/>
      <c r="E41" s="38"/>
      <c r="F41" s="38"/>
      <c r="G41" s="38"/>
      <c r="H41" s="90"/>
      <c r="I41" s="90"/>
      <c r="J41" s="38"/>
      <c r="K41" s="274"/>
      <c r="L41" s="274"/>
      <c r="M41" s="274"/>
      <c r="N41" s="274"/>
      <c r="O41" s="90"/>
      <c r="P41" s="90"/>
      <c r="Q41" s="38"/>
      <c r="R41" s="274"/>
      <c r="S41" s="274"/>
      <c r="T41" s="274"/>
      <c r="U41" s="274"/>
      <c r="V41" s="90"/>
      <c r="W41" s="90"/>
      <c r="X41" s="38"/>
      <c r="Y41" s="274"/>
      <c r="Z41" s="274"/>
      <c r="AA41" s="274"/>
      <c r="AB41" s="274"/>
      <c r="AC41" s="90"/>
      <c r="AD41" s="90"/>
      <c r="AE41" s="38"/>
      <c r="AF41" s="287"/>
      <c r="AG41" s="33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34">
        <f>COUNTIF($B41:$AF41,$AO$4)</f>
        <v>0</v>
      </c>
      <c r="AP41" s="464">
        <f>SUM(AG41:AO41)</f>
        <v>0</v>
      </c>
      <c r="AQ41" s="172">
        <f t="shared" si="0"/>
        <v>0</v>
      </c>
    </row>
    <row r="42" spans="1:43" ht="20.149999999999999" customHeight="1" x14ac:dyDescent="0.35">
      <c r="A42" s="36" t="str">
        <f>Janvier!A42</f>
        <v>[ENTRER LE NOM ET LE PRENOM] - HEURES ENTREE / SORTIE :</v>
      </c>
      <c r="B42" s="286"/>
      <c r="C42" s="38"/>
      <c r="D42" s="38"/>
      <c r="E42" s="38"/>
      <c r="F42" s="38"/>
      <c r="G42" s="38"/>
      <c r="H42" s="90"/>
      <c r="I42" s="90"/>
      <c r="J42" s="38"/>
      <c r="K42" s="274"/>
      <c r="L42" s="274"/>
      <c r="M42" s="274"/>
      <c r="N42" s="274"/>
      <c r="O42" s="90"/>
      <c r="P42" s="90"/>
      <c r="Q42" s="38"/>
      <c r="R42" s="274"/>
      <c r="S42" s="274"/>
      <c r="T42" s="274"/>
      <c r="U42" s="274"/>
      <c r="V42" s="90"/>
      <c r="W42" s="90"/>
      <c r="X42" s="38"/>
      <c r="Y42" s="274"/>
      <c r="Z42" s="274"/>
      <c r="AA42" s="274"/>
      <c r="AB42" s="274"/>
      <c r="AC42" s="90"/>
      <c r="AD42" s="90"/>
      <c r="AE42" s="38"/>
      <c r="AF42" s="287"/>
      <c r="AG42" s="41"/>
      <c r="AH42" s="38"/>
      <c r="AI42" s="38"/>
      <c r="AJ42" s="38"/>
      <c r="AK42" s="38"/>
      <c r="AL42" s="38"/>
      <c r="AM42" s="38"/>
      <c r="AN42" s="38"/>
      <c r="AO42" s="38"/>
      <c r="AP42" s="464"/>
      <c r="AQ42" s="172">
        <f t="shared" si="0"/>
        <v>0</v>
      </c>
    </row>
    <row r="43" spans="1:43" ht="20.149999999999999" customHeight="1" thickBot="1" x14ac:dyDescent="0.4">
      <c r="A43" s="115" t="str">
        <f>Janvier!A43</f>
        <v>[ENTRER LE NOM ET LE PRENOM]</v>
      </c>
      <c r="B43" s="292"/>
      <c r="C43" s="96"/>
      <c r="D43" s="96"/>
      <c r="E43" s="96"/>
      <c r="F43" s="96"/>
      <c r="G43" s="96"/>
      <c r="H43" s="95"/>
      <c r="I43" s="95"/>
      <c r="J43" s="96"/>
      <c r="K43" s="276"/>
      <c r="L43" s="276"/>
      <c r="M43" s="276"/>
      <c r="N43" s="276"/>
      <c r="O43" s="95"/>
      <c r="P43" s="95"/>
      <c r="Q43" s="96"/>
      <c r="R43" s="276"/>
      <c r="S43" s="276"/>
      <c r="T43" s="276"/>
      <c r="U43" s="276"/>
      <c r="V43" s="95"/>
      <c r="W43" s="95"/>
      <c r="X43" s="96"/>
      <c r="Y43" s="276"/>
      <c r="Z43" s="276"/>
      <c r="AA43" s="276"/>
      <c r="AB43" s="276"/>
      <c r="AC43" s="95"/>
      <c r="AD43" s="95"/>
      <c r="AE43" s="96"/>
      <c r="AF43" s="293"/>
      <c r="AG43" s="33">
        <f t="shared" si="7"/>
        <v>0</v>
      </c>
      <c r="AH43" s="34">
        <f t="shared" si="8"/>
        <v>0</v>
      </c>
      <c r="AI43" s="34">
        <f t="shared" si="9"/>
        <v>0</v>
      </c>
      <c r="AJ43" s="34">
        <f t="shared" si="10"/>
        <v>0</v>
      </c>
      <c r="AK43" s="34">
        <f t="shared" si="11"/>
        <v>0</v>
      </c>
      <c r="AL43" s="34">
        <f t="shared" si="12"/>
        <v>0</v>
      </c>
      <c r="AM43" s="34">
        <f>COUNTIF($B43:$AF43,$AM$4)</f>
        <v>0</v>
      </c>
      <c r="AN43" s="34">
        <f>COUNTIF($B43:$AF43,$AN$4)</f>
        <v>0</v>
      </c>
      <c r="AO43" s="34">
        <f>COUNTIF($B43:$AF43,$AO$4)</f>
        <v>0</v>
      </c>
      <c r="AP43" s="466">
        <f>SUM(AG43:AO43)</f>
        <v>0</v>
      </c>
      <c r="AQ43" s="172">
        <f t="shared" si="0"/>
        <v>0</v>
      </c>
    </row>
    <row r="44" spans="1:43" ht="20.149999999999999" customHeight="1" x14ac:dyDescent="0.35">
      <c r="A44" s="64" t="str">
        <f>Janvier!A44</f>
        <v>[ENTRER LE NOM ET LE PRENOM] - HEURES ENTREE / SORTIE :</v>
      </c>
      <c r="B44" s="284"/>
      <c r="C44" s="30"/>
      <c r="D44" s="30"/>
      <c r="E44" s="30"/>
      <c r="F44" s="30"/>
      <c r="G44" s="30"/>
      <c r="H44" s="146"/>
      <c r="I44" s="146"/>
      <c r="J44" s="30"/>
      <c r="K44" s="256"/>
      <c r="L44" s="256"/>
      <c r="M44" s="256"/>
      <c r="N44" s="256"/>
      <c r="O44" s="146"/>
      <c r="P44" s="146"/>
      <c r="Q44" s="30"/>
      <c r="R44" s="256"/>
      <c r="S44" s="256"/>
      <c r="T44" s="256"/>
      <c r="U44" s="256"/>
      <c r="V44" s="146"/>
      <c r="W44" s="146"/>
      <c r="X44" s="30"/>
      <c r="Y44" s="256"/>
      <c r="Z44" s="256"/>
      <c r="AA44" s="256"/>
      <c r="AB44" s="256"/>
      <c r="AC44" s="146"/>
      <c r="AD44" s="146"/>
      <c r="AE44" s="30"/>
      <c r="AF44" s="285"/>
      <c r="AG44" s="65"/>
      <c r="AH44" s="30"/>
      <c r="AI44" s="30"/>
      <c r="AJ44" s="30"/>
      <c r="AK44" s="30"/>
      <c r="AL44" s="30"/>
      <c r="AM44" s="30"/>
      <c r="AN44" s="30"/>
      <c r="AO44" s="30"/>
      <c r="AP44" s="467"/>
      <c r="AQ44" s="172">
        <f t="shared" si="0"/>
        <v>0</v>
      </c>
    </row>
    <row r="45" spans="1:43" ht="20.149999999999999" customHeight="1" x14ac:dyDescent="0.35">
      <c r="A45" s="43" t="str">
        <f>Janvier!A45</f>
        <v>[ENTRER LE NOM ET LE PRENOM]</v>
      </c>
      <c r="B45" s="286"/>
      <c r="C45" s="38"/>
      <c r="D45" s="38"/>
      <c r="E45" s="38"/>
      <c r="F45" s="38"/>
      <c r="G45" s="38"/>
      <c r="H45" s="90"/>
      <c r="I45" s="90"/>
      <c r="J45" s="38"/>
      <c r="K45" s="274"/>
      <c r="L45" s="274"/>
      <c r="M45" s="274"/>
      <c r="N45" s="274"/>
      <c r="O45" s="90"/>
      <c r="P45" s="90"/>
      <c r="Q45" s="38"/>
      <c r="R45" s="274"/>
      <c r="S45" s="274"/>
      <c r="T45" s="274"/>
      <c r="U45" s="274"/>
      <c r="V45" s="90"/>
      <c r="W45" s="90"/>
      <c r="X45" s="38"/>
      <c r="Y45" s="274"/>
      <c r="Z45" s="274"/>
      <c r="AA45" s="274"/>
      <c r="AB45" s="274"/>
      <c r="AC45" s="90"/>
      <c r="AD45" s="90"/>
      <c r="AE45" s="38"/>
      <c r="AF45" s="287"/>
      <c r="AG45" s="33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34">
        <f>COUNTIF($B45:$AF45,$AO$4)</f>
        <v>0</v>
      </c>
      <c r="AP45" s="464">
        <f>SUM(AG45:AO45)</f>
        <v>0</v>
      </c>
      <c r="AQ45" s="172">
        <f t="shared" si="0"/>
        <v>0</v>
      </c>
    </row>
    <row r="46" spans="1:43" ht="20.149999999999999" customHeight="1" x14ac:dyDescent="0.35">
      <c r="A46" s="36" t="str">
        <f>Janvier!A46</f>
        <v>[ENTRER LE NOM ET LE PRENOM] - HEURES ENTREE / SORTIE :</v>
      </c>
      <c r="B46" s="286"/>
      <c r="C46" s="38"/>
      <c r="D46" s="38"/>
      <c r="E46" s="38"/>
      <c r="F46" s="38"/>
      <c r="G46" s="38"/>
      <c r="H46" s="90"/>
      <c r="I46" s="90"/>
      <c r="J46" s="38"/>
      <c r="K46" s="274"/>
      <c r="L46" s="274"/>
      <c r="M46" s="274"/>
      <c r="N46" s="274"/>
      <c r="O46" s="90"/>
      <c r="P46" s="90"/>
      <c r="Q46" s="38"/>
      <c r="R46" s="274"/>
      <c r="S46" s="274"/>
      <c r="T46" s="274"/>
      <c r="U46" s="274"/>
      <c r="V46" s="90"/>
      <c r="W46" s="90"/>
      <c r="X46" s="38"/>
      <c r="Y46" s="274"/>
      <c r="Z46" s="274"/>
      <c r="AA46" s="274"/>
      <c r="AB46" s="274"/>
      <c r="AC46" s="90"/>
      <c r="AD46" s="90"/>
      <c r="AE46" s="38"/>
      <c r="AF46" s="287"/>
      <c r="AG46" s="41"/>
      <c r="AH46" s="38"/>
      <c r="AI46" s="38"/>
      <c r="AJ46" s="38"/>
      <c r="AK46" s="38"/>
      <c r="AL46" s="38"/>
      <c r="AM46" s="38"/>
      <c r="AN46" s="38"/>
      <c r="AO46" s="38"/>
      <c r="AP46" s="464"/>
      <c r="AQ46" s="172">
        <f t="shared" si="0"/>
        <v>0</v>
      </c>
    </row>
    <row r="47" spans="1:43" ht="20.149999999999999" customHeight="1" x14ac:dyDescent="0.35">
      <c r="A47" s="43" t="str">
        <f>Janvier!A47</f>
        <v>[ENTRER LE NOM ET LE PRENOM]</v>
      </c>
      <c r="B47" s="286"/>
      <c r="C47" s="38"/>
      <c r="D47" s="38"/>
      <c r="E47" s="38"/>
      <c r="F47" s="38"/>
      <c r="G47" s="38"/>
      <c r="H47" s="90"/>
      <c r="I47" s="90"/>
      <c r="J47" s="38"/>
      <c r="K47" s="274"/>
      <c r="L47" s="274"/>
      <c r="M47" s="274"/>
      <c r="N47" s="274"/>
      <c r="O47" s="90"/>
      <c r="P47" s="90"/>
      <c r="Q47" s="38"/>
      <c r="R47" s="274"/>
      <c r="S47" s="274"/>
      <c r="T47" s="274"/>
      <c r="U47" s="274"/>
      <c r="V47" s="90"/>
      <c r="W47" s="90"/>
      <c r="X47" s="38"/>
      <c r="Y47" s="274"/>
      <c r="Z47" s="274"/>
      <c r="AA47" s="274"/>
      <c r="AB47" s="274"/>
      <c r="AC47" s="90"/>
      <c r="AD47" s="90"/>
      <c r="AE47" s="38"/>
      <c r="AF47" s="287"/>
      <c r="AG47" s="33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34">
        <f>COUNTIF($B47:$AF47,$AO$4)</f>
        <v>0</v>
      </c>
      <c r="AP47" s="464">
        <f>SUM(AG47:AO47)</f>
        <v>0</v>
      </c>
      <c r="AQ47" s="172">
        <f t="shared" si="0"/>
        <v>0</v>
      </c>
    </row>
    <row r="48" spans="1:43" ht="20.149999999999999" customHeight="1" x14ac:dyDescent="0.35">
      <c r="A48" s="36" t="str">
        <f>Janvier!A48</f>
        <v>[ENTRER LE NOM ET LE PRENOM] - HEURES ENTREE / SORTIE :</v>
      </c>
      <c r="B48" s="286"/>
      <c r="C48" s="38"/>
      <c r="D48" s="38"/>
      <c r="E48" s="38"/>
      <c r="F48" s="38"/>
      <c r="G48" s="38"/>
      <c r="H48" s="90"/>
      <c r="I48" s="90"/>
      <c r="J48" s="38"/>
      <c r="K48" s="274"/>
      <c r="L48" s="274"/>
      <c r="M48" s="274"/>
      <c r="N48" s="274"/>
      <c r="O48" s="90"/>
      <c r="P48" s="90"/>
      <c r="Q48" s="38"/>
      <c r="R48" s="274"/>
      <c r="S48" s="274"/>
      <c r="T48" s="274"/>
      <c r="U48" s="274"/>
      <c r="V48" s="90"/>
      <c r="W48" s="90"/>
      <c r="X48" s="38"/>
      <c r="Y48" s="274"/>
      <c r="Z48" s="274"/>
      <c r="AA48" s="274"/>
      <c r="AB48" s="274"/>
      <c r="AC48" s="90"/>
      <c r="AD48" s="90"/>
      <c r="AE48" s="38"/>
      <c r="AF48" s="287"/>
      <c r="AG48" s="41"/>
      <c r="AH48" s="38"/>
      <c r="AI48" s="38"/>
      <c r="AJ48" s="38"/>
      <c r="AK48" s="38"/>
      <c r="AL48" s="38"/>
      <c r="AM48" s="38"/>
      <c r="AN48" s="38"/>
      <c r="AO48" s="38"/>
      <c r="AP48" s="464"/>
      <c r="AQ48" s="172">
        <f t="shared" si="0"/>
        <v>0</v>
      </c>
    </row>
    <row r="49" spans="1:43" ht="20.149999999999999" customHeight="1" x14ac:dyDescent="0.35">
      <c r="A49" s="43" t="str">
        <f>Janvier!A49</f>
        <v>[ENTRER LE NOM ET LE PRENOM]</v>
      </c>
      <c r="B49" s="286"/>
      <c r="C49" s="38"/>
      <c r="D49" s="38"/>
      <c r="E49" s="38"/>
      <c r="F49" s="38"/>
      <c r="G49" s="38"/>
      <c r="H49" s="90"/>
      <c r="I49" s="90"/>
      <c r="J49" s="38"/>
      <c r="K49" s="274"/>
      <c r="L49" s="274"/>
      <c r="M49" s="274"/>
      <c r="N49" s="274"/>
      <c r="O49" s="90"/>
      <c r="P49" s="90"/>
      <c r="Q49" s="38"/>
      <c r="R49" s="274"/>
      <c r="S49" s="274"/>
      <c r="T49" s="274"/>
      <c r="U49" s="274"/>
      <c r="V49" s="90"/>
      <c r="W49" s="90"/>
      <c r="X49" s="38"/>
      <c r="Y49" s="274"/>
      <c r="Z49" s="274"/>
      <c r="AA49" s="274"/>
      <c r="AB49" s="274"/>
      <c r="AC49" s="90"/>
      <c r="AD49" s="90"/>
      <c r="AE49" s="38"/>
      <c r="AF49" s="287"/>
      <c r="AG49" s="33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34">
        <f>COUNTIF($B49:$AF49,$AO$4)</f>
        <v>0</v>
      </c>
      <c r="AP49" s="464">
        <f>SUM(AG49:AO49)</f>
        <v>0</v>
      </c>
      <c r="AQ49" s="172">
        <f t="shared" si="0"/>
        <v>0</v>
      </c>
    </row>
    <row r="50" spans="1:43" ht="20.149999999999999" customHeight="1" x14ac:dyDescent="0.35">
      <c r="A50" s="36" t="str">
        <f>Janvier!A50</f>
        <v>[ENTRER LE NOM ET LE PRENOM] - HEURES ENTREE / SORTIE :</v>
      </c>
      <c r="B50" s="286"/>
      <c r="C50" s="38"/>
      <c r="D50" s="38"/>
      <c r="E50" s="38"/>
      <c r="F50" s="38"/>
      <c r="G50" s="38"/>
      <c r="H50" s="90"/>
      <c r="I50" s="90"/>
      <c r="J50" s="38"/>
      <c r="K50" s="274"/>
      <c r="L50" s="274"/>
      <c r="M50" s="274"/>
      <c r="N50" s="274"/>
      <c r="O50" s="90"/>
      <c r="P50" s="90"/>
      <c r="Q50" s="38"/>
      <c r="R50" s="274"/>
      <c r="S50" s="274"/>
      <c r="T50" s="274"/>
      <c r="U50" s="274"/>
      <c r="V50" s="90"/>
      <c r="W50" s="90"/>
      <c r="X50" s="38"/>
      <c r="Y50" s="274"/>
      <c r="Z50" s="274"/>
      <c r="AA50" s="274"/>
      <c r="AB50" s="274"/>
      <c r="AC50" s="90"/>
      <c r="AD50" s="90"/>
      <c r="AE50" s="38"/>
      <c r="AF50" s="287"/>
      <c r="AG50" s="41"/>
      <c r="AH50" s="38"/>
      <c r="AI50" s="38"/>
      <c r="AJ50" s="38"/>
      <c r="AK50" s="38"/>
      <c r="AL50" s="38"/>
      <c r="AM50" s="38"/>
      <c r="AN50" s="38"/>
      <c r="AO50" s="38"/>
      <c r="AP50" s="464"/>
      <c r="AQ50" s="172">
        <f t="shared" si="0"/>
        <v>0</v>
      </c>
    </row>
    <row r="51" spans="1:43" ht="20.149999999999999" customHeight="1" x14ac:dyDescent="0.35">
      <c r="A51" s="43" t="str">
        <f>Janvier!A51</f>
        <v>[ENTRER LE NOM ET LE PRENOM]</v>
      </c>
      <c r="B51" s="286"/>
      <c r="C51" s="38"/>
      <c r="D51" s="38"/>
      <c r="E51" s="38"/>
      <c r="F51" s="38"/>
      <c r="G51" s="38"/>
      <c r="H51" s="90"/>
      <c r="I51" s="90"/>
      <c r="J51" s="38"/>
      <c r="K51" s="274"/>
      <c r="L51" s="274"/>
      <c r="M51" s="274"/>
      <c r="N51" s="274"/>
      <c r="O51" s="90"/>
      <c r="P51" s="90"/>
      <c r="Q51" s="38"/>
      <c r="R51" s="274"/>
      <c r="S51" s="274"/>
      <c r="T51" s="274"/>
      <c r="U51" s="274"/>
      <c r="V51" s="90"/>
      <c r="W51" s="90"/>
      <c r="X51" s="38"/>
      <c r="Y51" s="274"/>
      <c r="Z51" s="274"/>
      <c r="AA51" s="274"/>
      <c r="AB51" s="274"/>
      <c r="AC51" s="90"/>
      <c r="AD51" s="90"/>
      <c r="AE51" s="38"/>
      <c r="AF51" s="287"/>
      <c r="AG51" s="33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34">
        <f>COUNTIF($B51:$AF51,$AO$4)</f>
        <v>0</v>
      </c>
      <c r="AP51" s="464">
        <f>SUM(AG51:AO51)</f>
        <v>0</v>
      </c>
      <c r="AQ51" s="172">
        <f t="shared" si="0"/>
        <v>0</v>
      </c>
    </row>
    <row r="52" spans="1:43" ht="20.149999999999999" customHeight="1" x14ac:dyDescent="0.35">
      <c r="A52" s="44" t="str">
        <f>Janvier!A52</f>
        <v>[ENTRER LE NOM ET LE PRENOM] - HEURES ENTREE / SORTIE :</v>
      </c>
      <c r="B52" s="288"/>
      <c r="C52" s="46"/>
      <c r="D52" s="46"/>
      <c r="E52" s="46"/>
      <c r="F52" s="46"/>
      <c r="G52" s="46"/>
      <c r="H52" s="147"/>
      <c r="I52" s="147"/>
      <c r="J52" s="46"/>
      <c r="K52" s="266"/>
      <c r="L52" s="266"/>
      <c r="M52" s="266"/>
      <c r="N52" s="266"/>
      <c r="O52" s="147"/>
      <c r="P52" s="147"/>
      <c r="Q52" s="46"/>
      <c r="R52" s="266"/>
      <c r="S52" s="266"/>
      <c r="T52" s="266"/>
      <c r="U52" s="266"/>
      <c r="V52" s="147"/>
      <c r="W52" s="147"/>
      <c r="X52" s="46"/>
      <c r="Y52" s="266"/>
      <c r="Z52" s="266"/>
      <c r="AA52" s="266"/>
      <c r="AB52" s="266"/>
      <c r="AC52" s="147"/>
      <c r="AD52" s="147"/>
      <c r="AE52" s="46"/>
      <c r="AF52" s="289"/>
      <c r="AG52" s="49"/>
      <c r="AH52" s="46"/>
      <c r="AI52" s="46"/>
      <c r="AJ52" s="46"/>
      <c r="AK52" s="46"/>
      <c r="AL52" s="46"/>
      <c r="AM52" s="46"/>
      <c r="AN52" s="46"/>
      <c r="AO52" s="46"/>
      <c r="AP52" s="465"/>
      <c r="AQ52" s="172">
        <f t="shared" si="0"/>
        <v>0</v>
      </c>
    </row>
    <row r="53" spans="1:43" ht="20.149999999999999" customHeight="1" x14ac:dyDescent="0.35">
      <c r="A53" s="51" t="str">
        <f>Janvier!A53</f>
        <v>[ENTRER LE NOM ET LE PRENOM]</v>
      </c>
      <c r="B53" s="290"/>
      <c r="C53" s="53"/>
      <c r="D53" s="53"/>
      <c r="E53" s="53"/>
      <c r="F53" s="53"/>
      <c r="G53" s="53"/>
      <c r="H53" s="84"/>
      <c r="I53" s="84"/>
      <c r="J53" s="53"/>
      <c r="K53" s="257"/>
      <c r="L53" s="257"/>
      <c r="M53" s="257"/>
      <c r="N53" s="257"/>
      <c r="O53" s="84"/>
      <c r="P53" s="84"/>
      <c r="Q53" s="53"/>
      <c r="R53" s="257"/>
      <c r="S53" s="257"/>
      <c r="T53" s="257"/>
      <c r="U53" s="257"/>
      <c r="V53" s="84"/>
      <c r="W53" s="84"/>
      <c r="X53" s="53"/>
      <c r="Y53" s="257"/>
      <c r="Z53" s="257"/>
      <c r="AA53" s="257"/>
      <c r="AB53" s="257"/>
      <c r="AC53" s="84"/>
      <c r="AD53" s="84"/>
      <c r="AE53" s="53"/>
      <c r="AF53" s="291"/>
      <c r="AG53" s="33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34">
        <f>COUNTIF($B53:$AF53,$AO$4)</f>
        <v>0</v>
      </c>
      <c r="AP53" s="463">
        <f>SUM(AG53:AO53)</f>
        <v>0</v>
      </c>
      <c r="AQ53" s="172">
        <f t="shared" si="0"/>
        <v>0</v>
      </c>
    </row>
    <row r="54" spans="1:43" ht="20.149999999999999" customHeight="1" x14ac:dyDescent="0.35">
      <c r="A54" s="36" t="str">
        <f>Janvier!A54</f>
        <v>[ENTRER LE NOM ET LE PRENOM] - HEURES ENTREE / SORTIE :</v>
      </c>
      <c r="B54" s="286"/>
      <c r="C54" s="38"/>
      <c r="D54" s="38"/>
      <c r="E54" s="38"/>
      <c r="F54" s="38"/>
      <c r="G54" s="38"/>
      <c r="H54" s="90"/>
      <c r="I54" s="90"/>
      <c r="J54" s="38"/>
      <c r="K54" s="274"/>
      <c r="L54" s="274"/>
      <c r="M54" s="274"/>
      <c r="N54" s="274"/>
      <c r="O54" s="90"/>
      <c r="P54" s="90"/>
      <c r="Q54" s="38"/>
      <c r="R54" s="274"/>
      <c r="S54" s="274"/>
      <c r="T54" s="274"/>
      <c r="U54" s="274"/>
      <c r="V54" s="90"/>
      <c r="W54" s="90"/>
      <c r="X54" s="38"/>
      <c r="Y54" s="274"/>
      <c r="Z54" s="274"/>
      <c r="AA54" s="274"/>
      <c r="AB54" s="274"/>
      <c r="AC54" s="90"/>
      <c r="AD54" s="90"/>
      <c r="AE54" s="38"/>
      <c r="AF54" s="287"/>
      <c r="AG54" s="41"/>
      <c r="AH54" s="38"/>
      <c r="AI54" s="38"/>
      <c r="AJ54" s="38"/>
      <c r="AK54" s="38"/>
      <c r="AL54" s="38"/>
      <c r="AM54" s="38"/>
      <c r="AN54" s="38"/>
      <c r="AO54" s="38"/>
      <c r="AP54" s="464"/>
      <c r="AQ54" s="172">
        <f t="shared" si="0"/>
        <v>0</v>
      </c>
    </row>
    <row r="55" spans="1:43" ht="20.149999999999999" customHeight="1" x14ac:dyDescent="0.35">
      <c r="A55" s="43" t="str">
        <f>Janvier!A55</f>
        <v>[ENTRER LE NOM ET LE PRENOM]</v>
      </c>
      <c r="B55" s="286"/>
      <c r="C55" s="38"/>
      <c r="D55" s="38"/>
      <c r="E55" s="38"/>
      <c r="F55" s="38"/>
      <c r="G55" s="38"/>
      <c r="H55" s="90"/>
      <c r="I55" s="90"/>
      <c r="J55" s="38"/>
      <c r="K55" s="274"/>
      <c r="L55" s="274"/>
      <c r="M55" s="274"/>
      <c r="N55" s="274"/>
      <c r="O55" s="90"/>
      <c r="P55" s="90"/>
      <c r="Q55" s="38"/>
      <c r="R55" s="274"/>
      <c r="S55" s="274"/>
      <c r="T55" s="274"/>
      <c r="U55" s="274"/>
      <c r="V55" s="90"/>
      <c r="W55" s="90"/>
      <c r="X55" s="38"/>
      <c r="Y55" s="274"/>
      <c r="Z55" s="274"/>
      <c r="AA55" s="274"/>
      <c r="AB55" s="274"/>
      <c r="AC55" s="90"/>
      <c r="AD55" s="90"/>
      <c r="AE55" s="38"/>
      <c r="AF55" s="287"/>
      <c r="AG55" s="33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34">
        <f>COUNTIF($B55:$AF55,$AO$4)</f>
        <v>0</v>
      </c>
      <c r="AP55" s="464">
        <f>SUM(AG55:AO55)</f>
        <v>0</v>
      </c>
      <c r="AQ55" s="172">
        <f t="shared" si="0"/>
        <v>0</v>
      </c>
    </row>
    <row r="56" spans="1:43" ht="20.149999999999999" customHeight="1" x14ac:dyDescent="0.35">
      <c r="A56" s="36" t="str">
        <f>Janvier!A56</f>
        <v>[ENTRER LE NOM ET LE PRENOM] - HEURES ENTREE / SORTIE :</v>
      </c>
      <c r="B56" s="286"/>
      <c r="C56" s="38"/>
      <c r="D56" s="38"/>
      <c r="E56" s="38"/>
      <c r="F56" s="38"/>
      <c r="G56" s="38"/>
      <c r="H56" s="90"/>
      <c r="I56" s="90"/>
      <c r="J56" s="38"/>
      <c r="K56" s="274"/>
      <c r="L56" s="274"/>
      <c r="M56" s="274"/>
      <c r="N56" s="274"/>
      <c r="O56" s="90"/>
      <c r="P56" s="90"/>
      <c r="Q56" s="38"/>
      <c r="R56" s="274"/>
      <c r="S56" s="274"/>
      <c r="T56" s="274"/>
      <c r="U56" s="274"/>
      <c r="V56" s="90"/>
      <c r="W56" s="90"/>
      <c r="X56" s="38"/>
      <c r="Y56" s="274"/>
      <c r="Z56" s="274"/>
      <c r="AA56" s="274"/>
      <c r="AB56" s="274"/>
      <c r="AC56" s="90"/>
      <c r="AD56" s="90"/>
      <c r="AE56" s="38"/>
      <c r="AF56" s="287"/>
      <c r="AG56" s="41"/>
      <c r="AH56" s="38"/>
      <c r="AI56" s="38"/>
      <c r="AJ56" s="38"/>
      <c r="AK56" s="38"/>
      <c r="AL56" s="38"/>
      <c r="AM56" s="38"/>
      <c r="AN56" s="38"/>
      <c r="AO56" s="38"/>
      <c r="AP56" s="464"/>
      <c r="AQ56" s="172">
        <f t="shared" si="0"/>
        <v>0</v>
      </c>
    </row>
    <row r="57" spans="1:43" ht="20.149999999999999" customHeight="1" x14ac:dyDescent="0.35">
      <c r="A57" s="43" t="str">
        <f>Janvier!A57</f>
        <v>[ENTRER LE NOM ET LE PRENOM]</v>
      </c>
      <c r="B57" s="286"/>
      <c r="C57" s="38"/>
      <c r="D57" s="38"/>
      <c r="E57" s="38"/>
      <c r="F57" s="38"/>
      <c r="G57" s="38"/>
      <c r="H57" s="90"/>
      <c r="I57" s="90"/>
      <c r="J57" s="38"/>
      <c r="K57" s="274"/>
      <c r="L57" s="274"/>
      <c r="M57" s="274"/>
      <c r="N57" s="274"/>
      <c r="O57" s="90"/>
      <c r="P57" s="90"/>
      <c r="Q57" s="38"/>
      <c r="R57" s="274"/>
      <c r="S57" s="274"/>
      <c r="T57" s="274"/>
      <c r="U57" s="274"/>
      <c r="V57" s="90"/>
      <c r="W57" s="90"/>
      <c r="X57" s="38"/>
      <c r="Y57" s="274"/>
      <c r="Z57" s="274"/>
      <c r="AA57" s="274"/>
      <c r="AB57" s="274"/>
      <c r="AC57" s="90"/>
      <c r="AD57" s="90"/>
      <c r="AE57" s="38"/>
      <c r="AF57" s="287"/>
      <c r="AG57" s="33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34">
        <f>COUNTIF($B57:$AF57,$AO$4)</f>
        <v>0</v>
      </c>
      <c r="AP57" s="464">
        <f>SUM(AG57:AO57)</f>
        <v>0</v>
      </c>
      <c r="AQ57" s="172">
        <f t="shared" si="0"/>
        <v>0</v>
      </c>
    </row>
    <row r="58" spans="1:43" ht="20.149999999999999" customHeight="1" x14ac:dyDescent="0.35">
      <c r="A58" s="36" t="str">
        <f>Janvier!A58</f>
        <v>[ENTRER LE NOM ET LE PRENOM] - HEURES ENTREE / SORTIE :</v>
      </c>
      <c r="B58" s="286"/>
      <c r="C58" s="38"/>
      <c r="D58" s="38"/>
      <c r="E58" s="38"/>
      <c r="F58" s="38"/>
      <c r="G58" s="38"/>
      <c r="H58" s="90"/>
      <c r="I58" s="90"/>
      <c r="J58" s="38"/>
      <c r="K58" s="274"/>
      <c r="L58" s="274"/>
      <c r="M58" s="274"/>
      <c r="N58" s="274"/>
      <c r="O58" s="90"/>
      <c r="P58" s="90"/>
      <c r="Q58" s="38"/>
      <c r="R58" s="274"/>
      <c r="S58" s="274"/>
      <c r="T58" s="274"/>
      <c r="U58" s="274"/>
      <c r="V58" s="90"/>
      <c r="W58" s="90"/>
      <c r="X58" s="38"/>
      <c r="Y58" s="274"/>
      <c r="Z58" s="274"/>
      <c r="AA58" s="274"/>
      <c r="AB58" s="274"/>
      <c r="AC58" s="90"/>
      <c r="AD58" s="90"/>
      <c r="AE58" s="38"/>
      <c r="AF58" s="287"/>
      <c r="AG58" s="41"/>
      <c r="AH58" s="38"/>
      <c r="AI58" s="38"/>
      <c r="AJ58" s="38"/>
      <c r="AK58" s="38"/>
      <c r="AL58" s="38"/>
      <c r="AM58" s="38"/>
      <c r="AN58" s="38"/>
      <c r="AO58" s="38"/>
      <c r="AP58" s="464"/>
      <c r="AQ58" s="172">
        <f t="shared" si="0"/>
        <v>0</v>
      </c>
    </row>
    <row r="59" spans="1:43" ht="20.149999999999999" customHeight="1" x14ac:dyDescent="0.35">
      <c r="A59" s="43" t="str">
        <f>Janvier!A59</f>
        <v>[ENTRER LE NOM ET LE PRENOM]</v>
      </c>
      <c r="B59" s="286"/>
      <c r="C59" s="38"/>
      <c r="D59" s="38"/>
      <c r="E59" s="38"/>
      <c r="F59" s="38"/>
      <c r="G59" s="38"/>
      <c r="H59" s="90"/>
      <c r="I59" s="90"/>
      <c r="J59" s="38"/>
      <c r="K59" s="274"/>
      <c r="L59" s="274"/>
      <c r="M59" s="274"/>
      <c r="N59" s="274"/>
      <c r="O59" s="90"/>
      <c r="P59" s="90"/>
      <c r="Q59" s="38"/>
      <c r="R59" s="274"/>
      <c r="S59" s="274"/>
      <c r="T59" s="274"/>
      <c r="U59" s="274"/>
      <c r="V59" s="90"/>
      <c r="W59" s="90"/>
      <c r="X59" s="38"/>
      <c r="Y59" s="274"/>
      <c r="Z59" s="274"/>
      <c r="AA59" s="274"/>
      <c r="AB59" s="274"/>
      <c r="AC59" s="90"/>
      <c r="AD59" s="90"/>
      <c r="AE59" s="38"/>
      <c r="AF59" s="287"/>
      <c r="AG59" s="33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34">
        <f>COUNTIF($B59:$AF59,$AO$4)</f>
        <v>0</v>
      </c>
      <c r="AP59" s="464">
        <f>SUM(AG59:AO59)</f>
        <v>0</v>
      </c>
      <c r="AQ59" s="172">
        <f t="shared" si="0"/>
        <v>0</v>
      </c>
    </row>
    <row r="60" spans="1:43" ht="20.149999999999999" customHeight="1" x14ac:dyDescent="0.35">
      <c r="A60" s="36" t="str">
        <f>Janvier!A60</f>
        <v>[ENTRER LE NOM ET LE PRENOM] - HEURES ENTREE / SORTIE :</v>
      </c>
      <c r="B60" s="286"/>
      <c r="C60" s="38"/>
      <c r="D60" s="38"/>
      <c r="E60" s="38"/>
      <c r="F60" s="38"/>
      <c r="G60" s="38"/>
      <c r="H60" s="90"/>
      <c r="I60" s="90"/>
      <c r="J60" s="38"/>
      <c r="K60" s="274"/>
      <c r="L60" s="274"/>
      <c r="M60" s="274"/>
      <c r="N60" s="274"/>
      <c r="O60" s="90"/>
      <c r="P60" s="90"/>
      <c r="Q60" s="38"/>
      <c r="R60" s="274"/>
      <c r="S60" s="274"/>
      <c r="T60" s="274"/>
      <c r="U60" s="274"/>
      <c r="V60" s="90"/>
      <c r="W60" s="90"/>
      <c r="X60" s="38"/>
      <c r="Y60" s="274"/>
      <c r="Z60" s="274"/>
      <c r="AA60" s="274"/>
      <c r="AB60" s="274"/>
      <c r="AC60" s="90"/>
      <c r="AD60" s="90"/>
      <c r="AE60" s="38"/>
      <c r="AF60" s="287"/>
      <c r="AG60" s="41"/>
      <c r="AH60" s="38"/>
      <c r="AI60" s="38"/>
      <c r="AJ60" s="38"/>
      <c r="AK60" s="38"/>
      <c r="AL60" s="38"/>
      <c r="AM60" s="38"/>
      <c r="AN60" s="38"/>
      <c r="AO60" s="38"/>
      <c r="AP60" s="464"/>
      <c r="AQ60" s="172">
        <f t="shared" si="0"/>
        <v>0</v>
      </c>
    </row>
    <row r="61" spans="1:43" ht="20.149999999999999" customHeight="1" x14ac:dyDescent="0.35">
      <c r="A61" s="43" t="str">
        <f>Janvier!A61</f>
        <v>[ENTRER LE NOM ET LE PRENOM]</v>
      </c>
      <c r="B61" s="286"/>
      <c r="C61" s="38"/>
      <c r="D61" s="38"/>
      <c r="E61" s="38"/>
      <c r="F61" s="38"/>
      <c r="G61" s="38"/>
      <c r="H61" s="90"/>
      <c r="I61" s="90"/>
      <c r="J61" s="38"/>
      <c r="K61" s="274"/>
      <c r="L61" s="274"/>
      <c r="M61" s="274"/>
      <c r="N61" s="274"/>
      <c r="O61" s="90"/>
      <c r="P61" s="90"/>
      <c r="Q61" s="38"/>
      <c r="R61" s="274"/>
      <c r="S61" s="274"/>
      <c r="T61" s="274"/>
      <c r="U61" s="274"/>
      <c r="V61" s="90"/>
      <c r="W61" s="90"/>
      <c r="X61" s="38"/>
      <c r="Y61" s="274"/>
      <c r="Z61" s="274"/>
      <c r="AA61" s="274"/>
      <c r="AB61" s="274"/>
      <c r="AC61" s="90"/>
      <c r="AD61" s="90"/>
      <c r="AE61" s="38"/>
      <c r="AF61" s="287"/>
      <c r="AG61" s="33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34">
        <f>COUNTIF($B61:$AF61,$AO$4)</f>
        <v>0</v>
      </c>
      <c r="AP61" s="464">
        <f>SUM(AG61:AO61)</f>
        <v>0</v>
      </c>
      <c r="AQ61" s="172">
        <f t="shared" si="0"/>
        <v>0</v>
      </c>
    </row>
    <row r="62" spans="1:43" ht="20.149999999999999" customHeight="1" x14ac:dyDescent="0.35">
      <c r="A62" s="36" t="str">
        <f>Janvier!A62</f>
        <v>[ENTRER LE NOM ET LE PRENOM] - HEURES ENTREE / SORTIE :</v>
      </c>
      <c r="B62" s="286"/>
      <c r="C62" s="38"/>
      <c r="D62" s="38"/>
      <c r="E62" s="38"/>
      <c r="F62" s="38"/>
      <c r="G62" s="38"/>
      <c r="H62" s="90"/>
      <c r="I62" s="90"/>
      <c r="J62" s="38"/>
      <c r="K62" s="274"/>
      <c r="L62" s="274"/>
      <c r="M62" s="274"/>
      <c r="N62" s="274"/>
      <c r="O62" s="90"/>
      <c r="P62" s="90"/>
      <c r="Q62" s="38"/>
      <c r="R62" s="274"/>
      <c r="S62" s="274"/>
      <c r="T62" s="274"/>
      <c r="U62" s="274"/>
      <c r="V62" s="90"/>
      <c r="W62" s="90"/>
      <c r="X62" s="38"/>
      <c r="Y62" s="274"/>
      <c r="Z62" s="274"/>
      <c r="AA62" s="274"/>
      <c r="AB62" s="274"/>
      <c r="AC62" s="90"/>
      <c r="AD62" s="90"/>
      <c r="AE62" s="38"/>
      <c r="AF62" s="287"/>
      <c r="AG62" s="41"/>
      <c r="AH62" s="38"/>
      <c r="AI62" s="38"/>
      <c r="AJ62" s="38"/>
      <c r="AK62" s="38"/>
      <c r="AL62" s="38"/>
      <c r="AM62" s="38"/>
      <c r="AN62" s="38"/>
      <c r="AO62" s="38"/>
      <c r="AP62" s="464"/>
      <c r="AQ62" s="172">
        <f t="shared" si="0"/>
        <v>0</v>
      </c>
    </row>
    <row r="63" spans="1:43" ht="20.149999999999999" customHeight="1" x14ac:dyDescent="0.35">
      <c r="A63" s="43" t="str">
        <f>Janvier!A63</f>
        <v>[ENTRER LE NOM ET LE PRENOM]</v>
      </c>
      <c r="B63" s="286"/>
      <c r="C63" s="38"/>
      <c r="D63" s="38"/>
      <c r="E63" s="38"/>
      <c r="F63" s="38"/>
      <c r="G63" s="38"/>
      <c r="H63" s="90"/>
      <c r="I63" s="90"/>
      <c r="J63" s="38"/>
      <c r="K63" s="274"/>
      <c r="L63" s="274"/>
      <c r="M63" s="274"/>
      <c r="N63" s="274"/>
      <c r="O63" s="90"/>
      <c r="P63" s="90"/>
      <c r="Q63" s="38"/>
      <c r="R63" s="274"/>
      <c r="S63" s="274"/>
      <c r="T63" s="274"/>
      <c r="U63" s="274"/>
      <c r="V63" s="90"/>
      <c r="W63" s="90"/>
      <c r="X63" s="38"/>
      <c r="Y63" s="274"/>
      <c r="Z63" s="274"/>
      <c r="AA63" s="274"/>
      <c r="AB63" s="274"/>
      <c r="AC63" s="90"/>
      <c r="AD63" s="90"/>
      <c r="AE63" s="38"/>
      <c r="AF63" s="287"/>
      <c r="AG63" s="33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34">
        <f>COUNTIF($B63:$AF63,$AO$4)</f>
        <v>0</v>
      </c>
      <c r="AP63" s="464">
        <f>SUM(AG63:AO63)</f>
        <v>0</v>
      </c>
      <c r="AQ63" s="172">
        <f t="shared" si="0"/>
        <v>0</v>
      </c>
    </row>
    <row r="64" spans="1:43" ht="20.149999999999999" customHeight="1" x14ac:dyDescent="0.35">
      <c r="A64" s="36" t="str">
        <f>Janvier!A64</f>
        <v>[ENTRER LE NOM ET LE PRENOM] - HEURES ENTREE / SORTIE :</v>
      </c>
      <c r="B64" s="286"/>
      <c r="C64" s="38"/>
      <c r="D64" s="38"/>
      <c r="E64" s="38"/>
      <c r="F64" s="38"/>
      <c r="G64" s="38"/>
      <c r="H64" s="90"/>
      <c r="I64" s="90"/>
      <c r="J64" s="38"/>
      <c r="K64" s="274"/>
      <c r="L64" s="274"/>
      <c r="M64" s="274"/>
      <c r="N64" s="274"/>
      <c r="O64" s="90"/>
      <c r="P64" s="90"/>
      <c r="Q64" s="38"/>
      <c r="R64" s="274"/>
      <c r="S64" s="274"/>
      <c r="T64" s="274"/>
      <c r="U64" s="274"/>
      <c r="V64" s="90"/>
      <c r="W64" s="90"/>
      <c r="X64" s="38"/>
      <c r="Y64" s="274"/>
      <c r="Z64" s="274"/>
      <c r="AA64" s="274"/>
      <c r="AB64" s="274"/>
      <c r="AC64" s="90"/>
      <c r="AD64" s="90"/>
      <c r="AE64" s="38"/>
      <c r="AF64" s="287"/>
      <c r="AG64" s="41"/>
      <c r="AH64" s="38"/>
      <c r="AI64" s="38"/>
      <c r="AJ64" s="38"/>
      <c r="AK64" s="38"/>
      <c r="AL64" s="38"/>
      <c r="AM64" s="38"/>
      <c r="AN64" s="38"/>
      <c r="AO64" s="38"/>
      <c r="AP64" s="464"/>
      <c r="AQ64" s="172">
        <f t="shared" si="0"/>
        <v>0</v>
      </c>
    </row>
    <row r="65" spans="1:43" ht="20.149999999999999" customHeight="1" x14ac:dyDescent="0.35">
      <c r="A65" s="43" t="str">
        <f>Janvier!A65</f>
        <v>[ENTRER LE NOM ET LE PRENOM]</v>
      </c>
      <c r="B65" s="286"/>
      <c r="C65" s="38"/>
      <c r="D65" s="38"/>
      <c r="E65" s="38"/>
      <c r="F65" s="38"/>
      <c r="G65" s="38"/>
      <c r="H65" s="90"/>
      <c r="I65" s="90"/>
      <c r="J65" s="38"/>
      <c r="K65" s="274"/>
      <c r="L65" s="274"/>
      <c r="M65" s="274"/>
      <c r="N65" s="274"/>
      <c r="O65" s="90"/>
      <c r="P65" s="90"/>
      <c r="Q65" s="38"/>
      <c r="R65" s="274"/>
      <c r="S65" s="274"/>
      <c r="T65" s="274"/>
      <c r="U65" s="274"/>
      <c r="V65" s="90"/>
      <c r="W65" s="90"/>
      <c r="X65" s="38"/>
      <c r="Y65" s="274"/>
      <c r="Z65" s="274"/>
      <c r="AA65" s="274"/>
      <c r="AB65" s="274"/>
      <c r="AC65" s="90"/>
      <c r="AD65" s="90"/>
      <c r="AE65" s="38"/>
      <c r="AF65" s="287"/>
      <c r="AG65" s="33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34">
        <f>COUNTIF($B65:$AF65,$AO$4)</f>
        <v>0</v>
      </c>
      <c r="AP65" s="464">
        <f>SUM(AG65:AO65)</f>
        <v>0</v>
      </c>
      <c r="AQ65" s="172">
        <f t="shared" si="0"/>
        <v>0</v>
      </c>
    </row>
    <row r="66" spans="1:43" ht="20.149999999999999" customHeight="1" x14ac:dyDescent="0.35">
      <c r="A66" s="36" t="str">
        <f>Janvier!A66</f>
        <v>[ENTRER LE NOM ET LE PRENOM] - HEURES ENTREE / SORTIE :</v>
      </c>
      <c r="B66" s="286"/>
      <c r="C66" s="38"/>
      <c r="D66" s="38"/>
      <c r="E66" s="38"/>
      <c r="F66" s="38"/>
      <c r="G66" s="38"/>
      <c r="H66" s="90"/>
      <c r="I66" s="90"/>
      <c r="J66" s="38"/>
      <c r="K66" s="274"/>
      <c r="L66" s="274"/>
      <c r="M66" s="274"/>
      <c r="N66" s="274"/>
      <c r="O66" s="90"/>
      <c r="P66" s="90"/>
      <c r="Q66" s="38"/>
      <c r="R66" s="274"/>
      <c r="S66" s="274"/>
      <c r="T66" s="274"/>
      <c r="U66" s="274"/>
      <c r="V66" s="90"/>
      <c r="W66" s="90"/>
      <c r="X66" s="38"/>
      <c r="Y66" s="274"/>
      <c r="Z66" s="274"/>
      <c r="AA66" s="274"/>
      <c r="AB66" s="274"/>
      <c r="AC66" s="90"/>
      <c r="AD66" s="90"/>
      <c r="AE66" s="38"/>
      <c r="AF66" s="287"/>
      <c r="AG66" s="41"/>
      <c r="AH66" s="38"/>
      <c r="AI66" s="38"/>
      <c r="AJ66" s="38"/>
      <c r="AK66" s="38"/>
      <c r="AL66" s="38"/>
      <c r="AM66" s="38"/>
      <c r="AN66" s="38"/>
      <c r="AO66" s="38"/>
      <c r="AP66" s="464"/>
      <c r="AQ66" s="172">
        <f t="shared" si="0"/>
        <v>0</v>
      </c>
    </row>
    <row r="67" spans="1:43" ht="20.149999999999999" customHeight="1" x14ac:dyDescent="0.35">
      <c r="A67" s="43" t="str">
        <f>Janvier!A67</f>
        <v>[ENTRER LE NOM ET LE PRENOM]</v>
      </c>
      <c r="B67" s="286"/>
      <c r="C67" s="38"/>
      <c r="D67" s="38"/>
      <c r="E67" s="38"/>
      <c r="F67" s="38"/>
      <c r="G67" s="38"/>
      <c r="H67" s="90"/>
      <c r="I67" s="90"/>
      <c r="J67" s="38"/>
      <c r="K67" s="274"/>
      <c r="L67" s="274"/>
      <c r="M67" s="274"/>
      <c r="N67" s="274"/>
      <c r="O67" s="90"/>
      <c r="P67" s="90"/>
      <c r="Q67" s="38"/>
      <c r="R67" s="274"/>
      <c r="S67" s="274"/>
      <c r="T67" s="274"/>
      <c r="U67" s="274"/>
      <c r="V67" s="90"/>
      <c r="W67" s="90"/>
      <c r="X67" s="38"/>
      <c r="Y67" s="274"/>
      <c r="Z67" s="274"/>
      <c r="AA67" s="274"/>
      <c r="AB67" s="274"/>
      <c r="AC67" s="90"/>
      <c r="AD67" s="90"/>
      <c r="AE67" s="38"/>
      <c r="AF67" s="287"/>
      <c r="AG67" s="33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34">
        <f>COUNTIF($B67:$AF67,$AO$4)</f>
        <v>0</v>
      </c>
      <c r="AP67" s="464">
        <f>SUM(AG67:AO67)</f>
        <v>0</v>
      </c>
      <c r="AQ67" s="172">
        <f t="shared" si="0"/>
        <v>0</v>
      </c>
    </row>
    <row r="68" spans="1:43" ht="20.149999999999999" customHeight="1" x14ac:dyDescent="0.35">
      <c r="A68" s="36" t="str">
        <f>Janvier!A68</f>
        <v>[ENTRER LE NOM ET LE PRENOM] - HEURES ENTREE / SORTIE :</v>
      </c>
      <c r="B68" s="286"/>
      <c r="C68" s="38"/>
      <c r="D68" s="38"/>
      <c r="E68" s="38"/>
      <c r="F68" s="38"/>
      <c r="G68" s="38"/>
      <c r="H68" s="90"/>
      <c r="I68" s="90"/>
      <c r="J68" s="38"/>
      <c r="K68" s="274"/>
      <c r="L68" s="274"/>
      <c r="M68" s="274"/>
      <c r="N68" s="274"/>
      <c r="O68" s="90"/>
      <c r="P68" s="90"/>
      <c r="Q68" s="38"/>
      <c r="R68" s="274"/>
      <c r="S68" s="274"/>
      <c r="T68" s="274"/>
      <c r="U68" s="274"/>
      <c r="V68" s="90"/>
      <c r="W68" s="90"/>
      <c r="X68" s="38"/>
      <c r="Y68" s="274"/>
      <c r="Z68" s="274"/>
      <c r="AA68" s="274"/>
      <c r="AB68" s="274"/>
      <c r="AC68" s="90"/>
      <c r="AD68" s="90"/>
      <c r="AE68" s="38"/>
      <c r="AF68" s="287"/>
      <c r="AG68" s="41"/>
      <c r="AH68" s="38"/>
      <c r="AI68" s="38"/>
      <c r="AJ68" s="38"/>
      <c r="AK68" s="38"/>
      <c r="AL68" s="38"/>
      <c r="AM68" s="38"/>
      <c r="AN68" s="38"/>
      <c r="AO68" s="38"/>
      <c r="AP68" s="464"/>
      <c r="AQ68" s="172">
        <f t="shared" si="0"/>
        <v>0</v>
      </c>
    </row>
    <row r="69" spans="1:43" ht="20.149999999999999" customHeight="1" x14ac:dyDescent="0.35">
      <c r="A69" s="43" t="str">
        <f>Janvier!A69</f>
        <v>[ENTRER LE NOM ET LE PRENOM]</v>
      </c>
      <c r="B69" s="286"/>
      <c r="C69" s="38"/>
      <c r="D69" s="38"/>
      <c r="E69" s="38"/>
      <c r="F69" s="38"/>
      <c r="G69" s="38"/>
      <c r="H69" s="90"/>
      <c r="I69" s="90"/>
      <c r="J69" s="38"/>
      <c r="K69" s="274"/>
      <c r="L69" s="274"/>
      <c r="M69" s="274"/>
      <c r="N69" s="274"/>
      <c r="O69" s="90"/>
      <c r="P69" s="90"/>
      <c r="Q69" s="38"/>
      <c r="R69" s="274"/>
      <c r="S69" s="274"/>
      <c r="T69" s="274"/>
      <c r="U69" s="274"/>
      <c r="V69" s="90"/>
      <c r="W69" s="90"/>
      <c r="X69" s="38"/>
      <c r="Y69" s="274"/>
      <c r="Z69" s="274"/>
      <c r="AA69" s="274"/>
      <c r="AB69" s="274"/>
      <c r="AC69" s="90"/>
      <c r="AD69" s="90"/>
      <c r="AE69" s="38"/>
      <c r="AF69" s="287"/>
      <c r="AG69" s="33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34">
        <f>COUNTIF($B69:$AF69,$AO$4)</f>
        <v>0</v>
      </c>
      <c r="AP69" s="464">
        <f>SUM(AG69:AO69)</f>
        <v>0</v>
      </c>
      <c r="AQ69" s="172">
        <f t="shared" si="0"/>
        <v>0</v>
      </c>
    </row>
    <row r="70" spans="1:43" ht="20.149999999999999" customHeight="1" x14ac:dyDescent="0.35">
      <c r="A70" s="36" t="str">
        <f>Janvier!A70</f>
        <v>[ENTRER LE NOM ET LE PRENOM] - HEURES ENTREE / SORTIE :</v>
      </c>
      <c r="B70" s="286"/>
      <c r="C70" s="38"/>
      <c r="D70" s="38"/>
      <c r="E70" s="38"/>
      <c r="F70" s="38"/>
      <c r="G70" s="38"/>
      <c r="H70" s="90"/>
      <c r="I70" s="90"/>
      <c r="J70" s="38"/>
      <c r="K70" s="274"/>
      <c r="L70" s="274"/>
      <c r="M70" s="274"/>
      <c r="N70" s="274"/>
      <c r="O70" s="90"/>
      <c r="P70" s="90"/>
      <c r="Q70" s="38"/>
      <c r="R70" s="274"/>
      <c r="S70" s="274"/>
      <c r="T70" s="274"/>
      <c r="U70" s="274"/>
      <c r="V70" s="90"/>
      <c r="W70" s="90"/>
      <c r="X70" s="38"/>
      <c r="Y70" s="274"/>
      <c r="Z70" s="274"/>
      <c r="AA70" s="274"/>
      <c r="AB70" s="274"/>
      <c r="AC70" s="90"/>
      <c r="AD70" s="90"/>
      <c r="AE70" s="38"/>
      <c r="AF70" s="287"/>
      <c r="AG70" s="41"/>
      <c r="AH70" s="38"/>
      <c r="AI70" s="38"/>
      <c r="AJ70" s="38"/>
      <c r="AK70" s="38"/>
      <c r="AL70" s="38"/>
      <c r="AM70" s="38"/>
      <c r="AN70" s="38"/>
      <c r="AO70" s="38"/>
      <c r="AP70" s="464"/>
      <c r="AQ70" s="172">
        <f t="shared" ref="AQ70:AQ133" si="19">COUNTIF($B70:$AF70,$AQ$4)</f>
        <v>0</v>
      </c>
    </row>
    <row r="71" spans="1:43" ht="20.149999999999999" customHeight="1" x14ac:dyDescent="0.35">
      <c r="A71" s="43" t="str">
        <f>Janvier!A71</f>
        <v>[ENTRER LE NOM ET LE PRENOM]</v>
      </c>
      <c r="B71" s="286"/>
      <c r="C71" s="38"/>
      <c r="D71" s="38"/>
      <c r="E71" s="38"/>
      <c r="F71" s="38"/>
      <c r="G71" s="38"/>
      <c r="H71" s="90"/>
      <c r="I71" s="90"/>
      <c r="J71" s="38"/>
      <c r="K71" s="274"/>
      <c r="L71" s="274"/>
      <c r="M71" s="274"/>
      <c r="N71" s="274"/>
      <c r="O71" s="90"/>
      <c r="P71" s="90"/>
      <c r="Q71" s="38"/>
      <c r="R71" s="274"/>
      <c r="S71" s="274"/>
      <c r="T71" s="274"/>
      <c r="U71" s="274"/>
      <c r="V71" s="90"/>
      <c r="W71" s="90"/>
      <c r="X71" s="38"/>
      <c r="Y71" s="274"/>
      <c r="Z71" s="274"/>
      <c r="AA71" s="274"/>
      <c r="AB71" s="274"/>
      <c r="AC71" s="90"/>
      <c r="AD71" s="90"/>
      <c r="AE71" s="38"/>
      <c r="AF71" s="287"/>
      <c r="AG71" s="33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34">
        <f>COUNTIF($B71:$AF71,$AO$4)</f>
        <v>0</v>
      </c>
      <c r="AP71" s="464">
        <f>SUM(AG71:AO71)</f>
        <v>0</v>
      </c>
      <c r="AQ71" s="172">
        <f t="shared" si="19"/>
        <v>0</v>
      </c>
    </row>
    <row r="72" spans="1:43" ht="20.149999999999999" customHeight="1" x14ac:dyDescent="0.35">
      <c r="A72" s="36" t="str">
        <f>Janvier!A72</f>
        <v>[ENTRER LE NOM ET LE PRENOM] - HEURES ENTREE / SORTIE :</v>
      </c>
      <c r="B72" s="286"/>
      <c r="C72" s="38"/>
      <c r="D72" s="38"/>
      <c r="E72" s="38"/>
      <c r="F72" s="38"/>
      <c r="G72" s="38"/>
      <c r="H72" s="90"/>
      <c r="I72" s="90"/>
      <c r="J72" s="38"/>
      <c r="K72" s="274"/>
      <c r="L72" s="274"/>
      <c r="M72" s="274"/>
      <c r="N72" s="274"/>
      <c r="O72" s="90"/>
      <c r="P72" s="90"/>
      <c r="Q72" s="38"/>
      <c r="R72" s="274"/>
      <c r="S72" s="274"/>
      <c r="T72" s="274"/>
      <c r="U72" s="274"/>
      <c r="V72" s="90"/>
      <c r="W72" s="90"/>
      <c r="X72" s="38"/>
      <c r="Y72" s="274"/>
      <c r="Z72" s="274"/>
      <c r="AA72" s="274"/>
      <c r="AB72" s="274"/>
      <c r="AC72" s="90"/>
      <c r="AD72" s="90"/>
      <c r="AE72" s="38"/>
      <c r="AF72" s="287"/>
      <c r="AG72" s="41"/>
      <c r="AH72" s="38"/>
      <c r="AI72" s="38"/>
      <c r="AJ72" s="38"/>
      <c r="AK72" s="38"/>
      <c r="AL72" s="38"/>
      <c r="AM72" s="38"/>
      <c r="AN72" s="38"/>
      <c r="AO72" s="38"/>
      <c r="AP72" s="464"/>
      <c r="AQ72" s="172">
        <f t="shared" si="19"/>
        <v>0</v>
      </c>
    </row>
    <row r="73" spans="1:43" ht="20.149999999999999" customHeight="1" x14ac:dyDescent="0.35">
      <c r="A73" s="43" t="str">
        <f>Janvier!A73</f>
        <v>[ENTRER LE NOM ET LE PRENOM]</v>
      </c>
      <c r="B73" s="286"/>
      <c r="C73" s="38"/>
      <c r="D73" s="38"/>
      <c r="E73" s="38"/>
      <c r="F73" s="38"/>
      <c r="G73" s="38"/>
      <c r="H73" s="90"/>
      <c r="I73" s="90"/>
      <c r="J73" s="38"/>
      <c r="K73" s="274"/>
      <c r="L73" s="274"/>
      <c r="M73" s="274"/>
      <c r="N73" s="274"/>
      <c r="O73" s="90"/>
      <c r="P73" s="90"/>
      <c r="Q73" s="38"/>
      <c r="R73" s="274"/>
      <c r="S73" s="274"/>
      <c r="T73" s="274"/>
      <c r="U73" s="274"/>
      <c r="V73" s="90"/>
      <c r="W73" s="90"/>
      <c r="X73" s="38"/>
      <c r="Y73" s="274"/>
      <c r="Z73" s="274"/>
      <c r="AA73" s="274"/>
      <c r="AB73" s="274"/>
      <c r="AC73" s="90"/>
      <c r="AD73" s="90"/>
      <c r="AE73" s="38"/>
      <c r="AF73" s="287"/>
      <c r="AG73" s="33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34">
        <f>COUNTIF($B73:$AF73,$AO$4)</f>
        <v>0</v>
      </c>
      <c r="AP73" s="464">
        <f>SUM(AG73:AO73)</f>
        <v>0</v>
      </c>
      <c r="AQ73" s="172">
        <f t="shared" si="19"/>
        <v>0</v>
      </c>
    </row>
    <row r="74" spans="1:43" ht="20.149999999999999" customHeight="1" x14ac:dyDescent="0.35">
      <c r="A74" s="36" t="str">
        <f>Janvier!A74</f>
        <v>[ENTRER LE NOM ET LE PRENOM] - HEURES ENTREE / SORTIE :</v>
      </c>
      <c r="B74" s="286"/>
      <c r="C74" s="38"/>
      <c r="D74" s="38"/>
      <c r="E74" s="38"/>
      <c r="F74" s="38"/>
      <c r="G74" s="38"/>
      <c r="H74" s="90"/>
      <c r="I74" s="90"/>
      <c r="J74" s="38"/>
      <c r="K74" s="274"/>
      <c r="L74" s="274"/>
      <c r="M74" s="274"/>
      <c r="N74" s="274"/>
      <c r="O74" s="90"/>
      <c r="P74" s="90"/>
      <c r="Q74" s="38"/>
      <c r="R74" s="274"/>
      <c r="S74" s="274"/>
      <c r="T74" s="274"/>
      <c r="U74" s="274"/>
      <c r="V74" s="90"/>
      <c r="W74" s="90"/>
      <c r="X74" s="38"/>
      <c r="Y74" s="274"/>
      <c r="Z74" s="274"/>
      <c r="AA74" s="274"/>
      <c r="AB74" s="274"/>
      <c r="AC74" s="90"/>
      <c r="AD74" s="90"/>
      <c r="AE74" s="38"/>
      <c r="AF74" s="287"/>
      <c r="AG74" s="41"/>
      <c r="AH74" s="38"/>
      <c r="AI74" s="38"/>
      <c r="AJ74" s="38"/>
      <c r="AK74" s="38"/>
      <c r="AL74" s="38"/>
      <c r="AM74" s="38"/>
      <c r="AN74" s="38"/>
      <c r="AO74" s="38"/>
      <c r="AP74" s="464"/>
      <c r="AQ74" s="172">
        <f t="shared" si="19"/>
        <v>0</v>
      </c>
    </row>
    <row r="75" spans="1:43" ht="20.149999999999999" customHeight="1" x14ac:dyDescent="0.35">
      <c r="A75" s="43" t="str">
        <f>Janvier!A75</f>
        <v>[ENTRER LE NOM ET LE PRENOM]</v>
      </c>
      <c r="B75" s="286"/>
      <c r="C75" s="38"/>
      <c r="D75" s="38"/>
      <c r="E75" s="38"/>
      <c r="F75" s="38"/>
      <c r="G75" s="38"/>
      <c r="H75" s="90"/>
      <c r="I75" s="90"/>
      <c r="J75" s="38"/>
      <c r="K75" s="274"/>
      <c r="L75" s="274"/>
      <c r="M75" s="274"/>
      <c r="N75" s="274"/>
      <c r="O75" s="90"/>
      <c r="P75" s="90"/>
      <c r="Q75" s="38"/>
      <c r="R75" s="274"/>
      <c r="S75" s="274"/>
      <c r="T75" s="274"/>
      <c r="U75" s="274"/>
      <c r="V75" s="90"/>
      <c r="W75" s="90"/>
      <c r="X75" s="38"/>
      <c r="Y75" s="274"/>
      <c r="Z75" s="274"/>
      <c r="AA75" s="274"/>
      <c r="AB75" s="274"/>
      <c r="AC75" s="90"/>
      <c r="AD75" s="90"/>
      <c r="AE75" s="38"/>
      <c r="AF75" s="287"/>
      <c r="AG75" s="33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34">
        <f>COUNTIF($B75:$AF75,$AO$4)</f>
        <v>0</v>
      </c>
      <c r="AP75" s="464">
        <f>SUM(AG75:AO75)</f>
        <v>0</v>
      </c>
      <c r="AQ75" s="172">
        <f t="shared" si="19"/>
        <v>0</v>
      </c>
    </row>
    <row r="76" spans="1:43" ht="20.149999999999999" customHeight="1" x14ac:dyDescent="0.35">
      <c r="A76" s="44" t="str">
        <f>Janvier!A76</f>
        <v>[ENTRER LE NOM ET LE PRENOM] - HEURES ENTREE / SORTIE :</v>
      </c>
      <c r="B76" s="288"/>
      <c r="C76" s="46"/>
      <c r="D76" s="46"/>
      <c r="E76" s="46"/>
      <c r="F76" s="46"/>
      <c r="G76" s="46"/>
      <c r="H76" s="147"/>
      <c r="I76" s="147"/>
      <c r="J76" s="46"/>
      <c r="K76" s="266"/>
      <c r="L76" s="266"/>
      <c r="M76" s="266"/>
      <c r="N76" s="266"/>
      <c r="O76" s="147"/>
      <c r="P76" s="147"/>
      <c r="Q76" s="46"/>
      <c r="R76" s="266"/>
      <c r="S76" s="266"/>
      <c r="T76" s="266"/>
      <c r="U76" s="266"/>
      <c r="V76" s="147"/>
      <c r="W76" s="147"/>
      <c r="X76" s="46"/>
      <c r="Y76" s="266"/>
      <c r="Z76" s="266"/>
      <c r="AA76" s="266"/>
      <c r="AB76" s="266"/>
      <c r="AC76" s="147"/>
      <c r="AD76" s="147"/>
      <c r="AE76" s="46"/>
      <c r="AF76" s="289"/>
      <c r="AG76" s="49"/>
      <c r="AH76" s="46"/>
      <c r="AI76" s="46"/>
      <c r="AJ76" s="46"/>
      <c r="AK76" s="46"/>
      <c r="AL76" s="46"/>
      <c r="AM76" s="46"/>
      <c r="AN76" s="46"/>
      <c r="AO76" s="46"/>
      <c r="AP76" s="465"/>
      <c r="AQ76" s="172">
        <f t="shared" si="19"/>
        <v>0</v>
      </c>
    </row>
    <row r="77" spans="1:43" ht="20.149999999999999" customHeight="1" x14ac:dyDescent="0.35">
      <c r="A77" s="51" t="str">
        <f>Janvier!A77</f>
        <v>[ENTRER LE NOM ET LE PRENOM]</v>
      </c>
      <c r="B77" s="290"/>
      <c r="C77" s="53"/>
      <c r="D77" s="53"/>
      <c r="E77" s="53"/>
      <c r="F77" s="53"/>
      <c r="G77" s="53"/>
      <c r="H77" s="84"/>
      <c r="I77" s="84"/>
      <c r="J77" s="53"/>
      <c r="K77" s="257"/>
      <c r="L77" s="257"/>
      <c r="M77" s="257"/>
      <c r="N77" s="257"/>
      <c r="O77" s="84"/>
      <c r="P77" s="84"/>
      <c r="Q77" s="53"/>
      <c r="R77" s="257"/>
      <c r="S77" s="257"/>
      <c r="T77" s="257"/>
      <c r="U77" s="257"/>
      <c r="V77" s="84"/>
      <c r="W77" s="84"/>
      <c r="X77" s="53"/>
      <c r="Y77" s="257"/>
      <c r="Z77" s="257"/>
      <c r="AA77" s="257"/>
      <c r="AB77" s="257"/>
      <c r="AC77" s="84"/>
      <c r="AD77" s="84"/>
      <c r="AE77" s="53"/>
      <c r="AF77" s="291"/>
      <c r="AG77" s="33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34">
        <f>COUNTIF($B77:$AF77,$AO$4)</f>
        <v>0</v>
      </c>
      <c r="AP77" s="463">
        <f>SUM(AG77:AO77)</f>
        <v>0</v>
      </c>
      <c r="AQ77" s="172">
        <f t="shared" si="19"/>
        <v>0</v>
      </c>
    </row>
    <row r="78" spans="1:43" ht="20.149999999999999" customHeight="1" x14ac:dyDescent="0.35">
      <c r="A78" s="36" t="str">
        <f>Janvier!A78</f>
        <v>[ENTRER LE NOM ET LE PRENOM] - HEURES ENTREE / SORTIE :</v>
      </c>
      <c r="B78" s="286"/>
      <c r="C78" s="38"/>
      <c r="D78" s="38"/>
      <c r="E78" s="38"/>
      <c r="F78" s="38"/>
      <c r="G78" s="38"/>
      <c r="H78" s="90"/>
      <c r="I78" s="90"/>
      <c r="J78" s="38"/>
      <c r="K78" s="274"/>
      <c r="L78" s="274"/>
      <c r="M78" s="274"/>
      <c r="N78" s="274"/>
      <c r="O78" s="90"/>
      <c r="P78" s="90"/>
      <c r="Q78" s="38"/>
      <c r="R78" s="274"/>
      <c r="S78" s="274"/>
      <c r="T78" s="274"/>
      <c r="U78" s="274"/>
      <c r="V78" s="90"/>
      <c r="W78" s="90"/>
      <c r="X78" s="38"/>
      <c r="Y78" s="274"/>
      <c r="Z78" s="274"/>
      <c r="AA78" s="274"/>
      <c r="AB78" s="274"/>
      <c r="AC78" s="90"/>
      <c r="AD78" s="90"/>
      <c r="AE78" s="38"/>
      <c r="AF78" s="287"/>
      <c r="AG78" s="41"/>
      <c r="AH78" s="38"/>
      <c r="AI78" s="38"/>
      <c r="AJ78" s="38"/>
      <c r="AK78" s="38"/>
      <c r="AL78" s="38"/>
      <c r="AM78" s="38"/>
      <c r="AN78" s="38"/>
      <c r="AO78" s="38"/>
      <c r="AP78" s="464"/>
      <c r="AQ78" s="172">
        <f t="shared" si="19"/>
        <v>0</v>
      </c>
    </row>
    <row r="79" spans="1:43" ht="20.149999999999999" customHeight="1" x14ac:dyDescent="0.35">
      <c r="A79" s="43" t="str">
        <f>Janvier!A79</f>
        <v>[ENTRER LE NOM ET LE PRENOM]</v>
      </c>
      <c r="B79" s="286"/>
      <c r="C79" s="38"/>
      <c r="D79" s="38"/>
      <c r="E79" s="38"/>
      <c r="F79" s="38"/>
      <c r="G79" s="38"/>
      <c r="H79" s="90"/>
      <c r="I79" s="90"/>
      <c r="J79" s="38"/>
      <c r="K79" s="274"/>
      <c r="L79" s="274"/>
      <c r="M79" s="274"/>
      <c r="N79" s="274"/>
      <c r="O79" s="90"/>
      <c r="P79" s="90"/>
      <c r="Q79" s="38"/>
      <c r="R79" s="274"/>
      <c r="S79" s="274"/>
      <c r="T79" s="274"/>
      <c r="U79" s="274"/>
      <c r="V79" s="90"/>
      <c r="W79" s="90"/>
      <c r="X79" s="38"/>
      <c r="Y79" s="274"/>
      <c r="Z79" s="274"/>
      <c r="AA79" s="274"/>
      <c r="AB79" s="274"/>
      <c r="AC79" s="90"/>
      <c r="AD79" s="90"/>
      <c r="AE79" s="38"/>
      <c r="AF79" s="287"/>
      <c r="AG79" s="33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34">
        <f>COUNTIF($B79:$AF79,$AO$4)</f>
        <v>0</v>
      </c>
      <c r="AP79" s="464">
        <f>SUM(AG79:AO79)</f>
        <v>0</v>
      </c>
      <c r="AQ79" s="172">
        <f t="shared" si="19"/>
        <v>0</v>
      </c>
    </row>
    <row r="80" spans="1:43" ht="20.149999999999999" customHeight="1" x14ac:dyDescent="0.35">
      <c r="A80" s="36" t="str">
        <f>Janvier!A80</f>
        <v>[ENTRER LE NOM ET LE PRENOM] - HEURES ENTREE / SORTIE :</v>
      </c>
      <c r="B80" s="286"/>
      <c r="C80" s="38"/>
      <c r="D80" s="38"/>
      <c r="E80" s="38"/>
      <c r="F80" s="38"/>
      <c r="G80" s="38"/>
      <c r="H80" s="90"/>
      <c r="I80" s="90"/>
      <c r="J80" s="38"/>
      <c r="K80" s="274"/>
      <c r="L80" s="274"/>
      <c r="M80" s="274"/>
      <c r="N80" s="274"/>
      <c r="O80" s="90"/>
      <c r="P80" s="90"/>
      <c r="Q80" s="38"/>
      <c r="R80" s="274"/>
      <c r="S80" s="274"/>
      <c r="T80" s="274"/>
      <c r="U80" s="274"/>
      <c r="V80" s="90"/>
      <c r="W80" s="90"/>
      <c r="X80" s="38"/>
      <c r="Y80" s="274"/>
      <c r="Z80" s="274"/>
      <c r="AA80" s="274"/>
      <c r="AB80" s="274"/>
      <c r="AC80" s="90"/>
      <c r="AD80" s="90"/>
      <c r="AE80" s="38"/>
      <c r="AF80" s="287"/>
      <c r="AG80" s="41"/>
      <c r="AH80" s="38"/>
      <c r="AI80" s="38"/>
      <c r="AJ80" s="38"/>
      <c r="AK80" s="38"/>
      <c r="AL80" s="38"/>
      <c r="AM80" s="38"/>
      <c r="AN80" s="38"/>
      <c r="AO80" s="38"/>
      <c r="AP80" s="464"/>
      <c r="AQ80" s="172">
        <f t="shared" si="19"/>
        <v>0</v>
      </c>
    </row>
    <row r="81" spans="1:43" ht="20.149999999999999" customHeight="1" x14ac:dyDescent="0.35">
      <c r="A81" s="43" t="str">
        <f>Janvier!A81</f>
        <v>[ENTRER LE NOM ET LE PRENOM]</v>
      </c>
      <c r="B81" s="286"/>
      <c r="C81" s="38"/>
      <c r="D81" s="38"/>
      <c r="E81" s="38"/>
      <c r="F81" s="38"/>
      <c r="G81" s="38"/>
      <c r="H81" s="90"/>
      <c r="I81" s="90"/>
      <c r="J81" s="38"/>
      <c r="K81" s="274"/>
      <c r="L81" s="274"/>
      <c r="M81" s="274"/>
      <c r="N81" s="274"/>
      <c r="O81" s="90"/>
      <c r="P81" s="90"/>
      <c r="Q81" s="38"/>
      <c r="R81" s="274"/>
      <c r="S81" s="274"/>
      <c r="T81" s="274"/>
      <c r="U81" s="274"/>
      <c r="V81" s="90"/>
      <c r="W81" s="90"/>
      <c r="X81" s="38"/>
      <c r="Y81" s="274"/>
      <c r="Z81" s="274"/>
      <c r="AA81" s="274"/>
      <c r="AB81" s="274"/>
      <c r="AC81" s="90"/>
      <c r="AD81" s="90"/>
      <c r="AE81" s="38"/>
      <c r="AF81" s="287"/>
      <c r="AG81" s="33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34">
        <f>COUNTIF($B81:$AF81,$AO$4)</f>
        <v>0</v>
      </c>
      <c r="AP81" s="464">
        <f>SUM(AG81:AO81)</f>
        <v>0</v>
      </c>
      <c r="AQ81" s="172">
        <f t="shared" si="19"/>
        <v>0</v>
      </c>
    </row>
    <row r="82" spans="1:43" ht="20.149999999999999" customHeight="1" x14ac:dyDescent="0.35">
      <c r="A82" s="36" t="str">
        <f>Janvier!A82</f>
        <v>[ENTRER LE NOM ET LE PRENOM] - HEURES ENTREE / SORTIE :</v>
      </c>
      <c r="B82" s="286"/>
      <c r="C82" s="38"/>
      <c r="D82" s="38"/>
      <c r="E82" s="38"/>
      <c r="F82" s="38"/>
      <c r="G82" s="38"/>
      <c r="H82" s="90"/>
      <c r="I82" s="90"/>
      <c r="J82" s="38"/>
      <c r="K82" s="274"/>
      <c r="L82" s="274"/>
      <c r="M82" s="274"/>
      <c r="N82" s="274"/>
      <c r="O82" s="90"/>
      <c r="P82" s="90"/>
      <c r="Q82" s="38"/>
      <c r="R82" s="274"/>
      <c r="S82" s="274"/>
      <c r="T82" s="274"/>
      <c r="U82" s="274"/>
      <c r="V82" s="90"/>
      <c r="W82" s="90"/>
      <c r="X82" s="38"/>
      <c r="Y82" s="274"/>
      <c r="Z82" s="274"/>
      <c r="AA82" s="274"/>
      <c r="AB82" s="274"/>
      <c r="AC82" s="90"/>
      <c r="AD82" s="90"/>
      <c r="AE82" s="38"/>
      <c r="AF82" s="287"/>
      <c r="AG82" s="41"/>
      <c r="AH82" s="38"/>
      <c r="AI82" s="38"/>
      <c r="AJ82" s="38"/>
      <c r="AK82" s="38"/>
      <c r="AL82" s="38"/>
      <c r="AM82" s="38"/>
      <c r="AN82" s="38"/>
      <c r="AO82" s="38"/>
      <c r="AP82" s="464"/>
      <c r="AQ82" s="172">
        <f t="shared" si="19"/>
        <v>0</v>
      </c>
    </row>
    <row r="83" spans="1:43" ht="20.149999999999999" customHeight="1" x14ac:dyDescent="0.35">
      <c r="A83" s="43" t="str">
        <f>Janvier!A83</f>
        <v>[ENTRER LE NOM ET LE PRENOM]</v>
      </c>
      <c r="B83" s="286"/>
      <c r="C83" s="38"/>
      <c r="D83" s="38"/>
      <c r="E83" s="38"/>
      <c r="F83" s="38"/>
      <c r="G83" s="38"/>
      <c r="H83" s="90"/>
      <c r="I83" s="90"/>
      <c r="J83" s="38"/>
      <c r="K83" s="274"/>
      <c r="L83" s="274"/>
      <c r="M83" s="274"/>
      <c r="N83" s="274"/>
      <c r="O83" s="90"/>
      <c r="P83" s="90"/>
      <c r="Q83" s="38"/>
      <c r="R83" s="274"/>
      <c r="S83" s="274"/>
      <c r="T83" s="274"/>
      <c r="U83" s="274"/>
      <c r="V83" s="90"/>
      <c r="W83" s="90"/>
      <c r="X83" s="38"/>
      <c r="Y83" s="274"/>
      <c r="Z83" s="274"/>
      <c r="AA83" s="274"/>
      <c r="AB83" s="274"/>
      <c r="AC83" s="90"/>
      <c r="AD83" s="90"/>
      <c r="AE83" s="38"/>
      <c r="AF83" s="287"/>
      <c r="AG83" s="33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34">
        <f>COUNTIF($B83:$AF83,$AO$4)</f>
        <v>0</v>
      </c>
      <c r="AP83" s="464">
        <f>SUM(AG83:AO83)</f>
        <v>0</v>
      </c>
      <c r="AQ83" s="172">
        <f t="shared" si="19"/>
        <v>0</v>
      </c>
    </row>
    <row r="84" spans="1:43" ht="20.149999999999999" customHeight="1" x14ac:dyDescent="0.35">
      <c r="A84" s="36" t="str">
        <f>Janvier!A84</f>
        <v>[ENTRER LE NOM ET LE PRENOM] - HEURES ENTREE / SORTIE :</v>
      </c>
      <c r="B84" s="286"/>
      <c r="C84" s="38"/>
      <c r="D84" s="38"/>
      <c r="E84" s="38"/>
      <c r="F84" s="38"/>
      <c r="G84" s="38"/>
      <c r="H84" s="90"/>
      <c r="I84" s="90"/>
      <c r="J84" s="38"/>
      <c r="K84" s="274"/>
      <c r="L84" s="274"/>
      <c r="M84" s="274"/>
      <c r="N84" s="274"/>
      <c r="O84" s="90"/>
      <c r="P84" s="90"/>
      <c r="Q84" s="38"/>
      <c r="R84" s="274"/>
      <c r="S84" s="274"/>
      <c r="T84" s="274"/>
      <c r="U84" s="274"/>
      <c r="V84" s="90"/>
      <c r="W84" s="90"/>
      <c r="X84" s="38"/>
      <c r="Y84" s="274"/>
      <c r="Z84" s="274"/>
      <c r="AA84" s="274"/>
      <c r="AB84" s="274"/>
      <c r="AC84" s="90"/>
      <c r="AD84" s="90"/>
      <c r="AE84" s="38"/>
      <c r="AF84" s="287"/>
      <c r="AG84" s="41"/>
      <c r="AH84" s="38"/>
      <c r="AI84" s="38"/>
      <c r="AJ84" s="38"/>
      <c r="AK84" s="38"/>
      <c r="AL84" s="38"/>
      <c r="AM84" s="38"/>
      <c r="AN84" s="38"/>
      <c r="AO84" s="38"/>
      <c r="AP84" s="464"/>
      <c r="AQ84" s="172">
        <f t="shared" si="19"/>
        <v>0</v>
      </c>
    </row>
    <row r="85" spans="1:43" ht="20.149999999999999" customHeight="1" x14ac:dyDescent="0.35">
      <c r="A85" s="43" t="str">
        <f>Janvier!A85</f>
        <v>[ENTRER LE NOM ET LE PRENOM]</v>
      </c>
      <c r="B85" s="286"/>
      <c r="C85" s="38"/>
      <c r="D85" s="38"/>
      <c r="E85" s="38"/>
      <c r="F85" s="38"/>
      <c r="G85" s="38"/>
      <c r="H85" s="90"/>
      <c r="I85" s="90"/>
      <c r="J85" s="38"/>
      <c r="K85" s="274"/>
      <c r="L85" s="274"/>
      <c r="M85" s="274"/>
      <c r="N85" s="274"/>
      <c r="O85" s="90"/>
      <c r="P85" s="90"/>
      <c r="Q85" s="38"/>
      <c r="R85" s="274"/>
      <c r="S85" s="274"/>
      <c r="T85" s="274"/>
      <c r="U85" s="274"/>
      <c r="V85" s="90"/>
      <c r="W85" s="90"/>
      <c r="X85" s="38"/>
      <c r="Y85" s="274"/>
      <c r="Z85" s="274"/>
      <c r="AA85" s="274"/>
      <c r="AB85" s="274"/>
      <c r="AC85" s="90"/>
      <c r="AD85" s="90"/>
      <c r="AE85" s="38"/>
      <c r="AF85" s="287"/>
      <c r="AG85" s="33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34">
        <f>COUNTIF($B85:$AF85,$AO$4)</f>
        <v>0</v>
      </c>
      <c r="AP85" s="464">
        <f>SUM(AG85:AO85)</f>
        <v>0</v>
      </c>
      <c r="AQ85" s="172">
        <f t="shared" si="19"/>
        <v>0</v>
      </c>
    </row>
    <row r="86" spans="1:43" ht="20.149999999999999" customHeight="1" thickBot="1" x14ac:dyDescent="0.4">
      <c r="A86" s="67" t="str">
        <f>Janvier!A86</f>
        <v>[ENTRER LE NOM ET LE PRENOM] - HEURES ENTREE / SORTIE :</v>
      </c>
      <c r="B86" s="294"/>
      <c r="C86" s="58"/>
      <c r="D86" s="58"/>
      <c r="E86" s="58"/>
      <c r="F86" s="58"/>
      <c r="G86" s="58"/>
      <c r="H86" s="148"/>
      <c r="I86" s="148"/>
      <c r="J86" s="58"/>
      <c r="K86" s="269"/>
      <c r="L86" s="269"/>
      <c r="M86" s="269"/>
      <c r="N86" s="269"/>
      <c r="O86" s="148"/>
      <c r="P86" s="148"/>
      <c r="Q86" s="58"/>
      <c r="R86" s="269"/>
      <c r="S86" s="269"/>
      <c r="T86" s="269"/>
      <c r="U86" s="269"/>
      <c r="V86" s="148"/>
      <c r="W86" s="148"/>
      <c r="X86" s="58"/>
      <c r="Y86" s="269"/>
      <c r="Z86" s="269"/>
      <c r="AA86" s="269"/>
      <c r="AB86" s="269"/>
      <c r="AC86" s="148"/>
      <c r="AD86" s="148"/>
      <c r="AE86" s="58"/>
      <c r="AF86" s="295"/>
      <c r="AG86" s="68"/>
      <c r="AH86" s="58"/>
      <c r="AI86" s="58"/>
      <c r="AJ86" s="58"/>
      <c r="AK86" s="58"/>
      <c r="AL86" s="58"/>
      <c r="AM86" s="58"/>
      <c r="AN86" s="58"/>
      <c r="AO86" s="58"/>
      <c r="AP86" s="468"/>
      <c r="AQ86" s="172">
        <f t="shared" si="19"/>
        <v>0</v>
      </c>
    </row>
    <row r="87" spans="1:43" ht="20.149999999999999" customHeight="1" x14ac:dyDescent="0.35">
      <c r="A87" s="28" t="str">
        <f>Janvier!A87</f>
        <v>[ENTRER LE NOM ET LE PRENOM]</v>
      </c>
      <c r="B87" s="284"/>
      <c r="C87" s="30"/>
      <c r="D87" s="30"/>
      <c r="E87" s="30"/>
      <c r="F87" s="30"/>
      <c r="G87" s="30"/>
      <c r="H87" s="146"/>
      <c r="I87" s="146"/>
      <c r="J87" s="30"/>
      <c r="K87" s="256"/>
      <c r="L87" s="256"/>
      <c r="M87" s="256"/>
      <c r="N87" s="256"/>
      <c r="O87" s="146"/>
      <c r="P87" s="146"/>
      <c r="Q87" s="30"/>
      <c r="R87" s="256"/>
      <c r="S87" s="256"/>
      <c r="T87" s="256"/>
      <c r="U87" s="256"/>
      <c r="V87" s="146"/>
      <c r="W87" s="146"/>
      <c r="X87" s="30"/>
      <c r="Y87" s="256"/>
      <c r="Z87" s="256"/>
      <c r="AA87" s="256"/>
      <c r="AB87" s="256"/>
      <c r="AC87" s="146"/>
      <c r="AD87" s="146"/>
      <c r="AE87" s="30"/>
      <c r="AF87" s="285"/>
      <c r="AG87" s="69">
        <f t="shared" si="20"/>
        <v>0</v>
      </c>
      <c r="AH87" s="70">
        <f t="shared" si="21"/>
        <v>0</v>
      </c>
      <c r="AI87" s="70">
        <f t="shared" si="22"/>
        <v>0</v>
      </c>
      <c r="AJ87" s="70">
        <f t="shared" si="23"/>
        <v>0</v>
      </c>
      <c r="AK87" s="70">
        <f t="shared" si="24"/>
        <v>0</v>
      </c>
      <c r="AL87" s="70">
        <f t="shared" si="25"/>
        <v>0</v>
      </c>
      <c r="AM87" s="70">
        <f>COUNTIF($B87:$AF87,$AM$4)</f>
        <v>0</v>
      </c>
      <c r="AN87" s="70">
        <f>COUNTIF($B87:$AF87,$AN$4)</f>
        <v>0</v>
      </c>
      <c r="AO87" s="70">
        <f>COUNTIF($B87:$AF87,$AO$4)</f>
        <v>0</v>
      </c>
      <c r="AP87" s="467">
        <f>SUM(AG87:AO87)</f>
        <v>0</v>
      </c>
      <c r="AQ87" s="172">
        <f t="shared" si="19"/>
        <v>0</v>
      </c>
    </row>
    <row r="88" spans="1:43" ht="20.149999999999999" customHeight="1" x14ac:dyDescent="0.35">
      <c r="A88" s="36" t="str">
        <f>Janvier!A88</f>
        <v>[ENTRER LE NOM ET LE PRENOM] - HEURES ENTREE / SORTIE :</v>
      </c>
      <c r="B88" s="286"/>
      <c r="C88" s="38"/>
      <c r="D88" s="38"/>
      <c r="E88" s="38"/>
      <c r="F88" s="38"/>
      <c r="G88" s="38"/>
      <c r="H88" s="90"/>
      <c r="I88" s="90"/>
      <c r="J88" s="38"/>
      <c r="K88" s="274"/>
      <c r="L88" s="274"/>
      <c r="M88" s="274"/>
      <c r="N88" s="274"/>
      <c r="O88" s="90"/>
      <c r="P88" s="90"/>
      <c r="Q88" s="38"/>
      <c r="R88" s="274"/>
      <c r="S88" s="274"/>
      <c r="T88" s="274"/>
      <c r="U88" s="274"/>
      <c r="V88" s="90"/>
      <c r="W88" s="90"/>
      <c r="X88" s="38"/>
      <c r="Y88" s="274"/>
      <c r="Z88" s="274"/>
      <c r="AA88" s="274"/>
      <c r="AB88" s="274"/>
      <c r="AC88" s="90"/>
      <c r="AD88" s="90"/>
      <c r="AE88" s="38"/>
      <c r="AF88" s="287"/>
      <c r="AG88" s="41"/>
      <c r="AH88" s="38"/>
      <c r="AI88" s="38"/>
      <c r="AJ88" s="38"/>
      <c r="AK88" s="38"/>
      <c r="AL88" s="38"/>
      <c r="AM88" s="38"/>
      <c r="AN88" s="38"/>
      <c r="AO88" s="38"/>
      <c r="AP88" s="464"/>
      <c r="AQ88" s="172">
        <f t="shared" si="19"/>
        <v>0</v>
      </c>
    </row>
    <row r="89" spans="1:43" ht="20.149999999999999" customHeight="1" x14ac:dyDescent="0.35">
      <c r="A89" s="43" t="str">
        <f>Janvier!A89</f>
        <v>[ENTRER LE NOM ET LE PRENOM]</v>
      </c>
      <c r="B89" s="286"/>
      <c r="C89" s="38"/>
      <c r="D89" s="38"/>
      <c r="E89" s="38"/>
      <c r="F89" s="38"/>
      <c r="G89" s="38"/>
      <c r="H89" s="90"/>
      <c r="I89" s="90"/>
      <c r="J89" s="38"/>
      <c r="K89" s="274"/>
      <c r="L89" s="274"/>
      <c r="M89" s="274"/>
      <c r="N89" s="274"/>
      <c r="O89" s="90"/>
      <c r="P89" s="90"/>
      <c r="Q89" s="38"/>
      <c r="R89" s="274"/>
      <c r="S89" s="274"/>
      <c r="T89" s="274"/>
      <c r="U89" s="274"/>
      <c r="V89" s="90"/>
      <c r="W89" s="90"/>
      <c r="X89" s="38"/>
      <c r="Y89" s="274"/>
      <c r="Z89" s="274"/>
      <c r="AA89" s="274"/>
      <c r="AB89" s="274"/>
      <c r="AC89" s="90"/>
      <c r="AD89" s="90"/>
      <c r="AE89" s="38"/>
      <c r="AF89" s="287"/>
      <c r="AG89" s="33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34">
        <f>COUNTIF($B89:$AF89,$AO$4)</f>
        <v>0</v>
      </c>
      <c r="AP89" s="464">
        <f>SUM(AG89:AO89)</f>
        <v>0</v>
      </c>
      <c r="AQ89" s="172">
        <f t="shared" si="19"/>
        <v>0</v>
      </c>
    </row>
    <row r="90" spans="1:43" ht="20.149999999999999" customHeight="1" x14ac:dyDescent="0.35">
      <c r="A90" s="36" t="str">
        <f>Janvier!A90</f>
        <v>[ENTRER LE NOM ET LE PRENOM] - HEURES ENTREE / SORTIE :</v>
      </c>
      <c r="B90" s="286"/>
      <c r="C90" s="38"/>
      <c r="D90" s="38"/>
      <c r="E90" s="38"/>
      <c r="F90" s="38"/>
      <c r="G90" s="38"/>
      <c r="H90" s="90"/>
      <c r="I90" s="90"/>
      <c r="J90" s="38"/>
      <c r="K90" s="274"/>
      <c r="L90" s="274"/>
      <c r="M90" s="274"/>
      <c r="N90" s="274"/>
      <c r="O90" s="90"/>
      <c r="P90" s="90"/>
      <c r="Q90" s="38"/>
      <c r="R90" s="274"/>
      <c r="S90" s="274"/>
      <c r="T90" s="274"/>
      <c r="U90" s="274"/>
      <c r="V90" s="90"/>
      <c r="W90" s="90"/>
      <c r="X90" s="38"/>
      <c r="Y90" s="274"/>
      <c r="Z90" s="274"/>
      <c r="AA90" s="274"/>
      <c r="AB90" s="274"/>
      <c r="AC90" s="90"/>
      <c r="AD90" s="90"/>
      <c r="AE90" s="38"/>
      <c r="AF90" s="287"/>
      <c r="AG90" s="41"/>
      <c r="AH90" s="38"/>
      <c r="AI90" s="38"/>
      <c r="AJ90" s="38"/>
      <c r="AK90" s="38"/>
      <c r="AL90" s="38"/>
      <c r="AM90" s="38"/>
      <c r="AN90" s="38"/>
      <c r="AO90" s="38"/>
      <c r="AP90" s="464"/>
      <c r="AQ90" s="172">
        <f t="shared" si="19"/>
        <v>0</v>
      </c>
    </row>
    <row r="91" spans="1:43" ht="20.149999999999999" customHeight="1" x14ac:dyDescent="0.35">
      <c r="A91" s="43" t="str">
        <f>Janvier!A91</f>
        <v>[ENTRER LE NOM ET LE PRENOM]</v>
      </c>
      <c r="B91" s="286"/>
      <c r="C91" s="38"/>
      <c r="D91" s="38"/>
      <c r="E91" s="38"/>
      <c r="F91" s="38"/>
      <c r="G91" s="38"/>
      <c r="H91" s="90"/>
      <c r="I91" s="90"/>
      <c r="J91" s="38"/>
      <c r="K91" s="274"/>
      <c r="L91" s="274"/>
      <c r="M91" s="274"/>
      <c r="N91" s="274"/>
      <c r="O91" s="90"/>
      <c r="P91" s="90"/>
      <c r="Q91" s="38"/>
      <c r="R91" s="274"/>
      <c r="S91" s="274"/>
      <c r="T91" s="274"/>
      <c r="U91" s="274"/>
      <c r="V91" s="90"/>
      <c r="W91" s="90"/>
      <c r="X91" s="38"/>
      <c r="Y91" s="274"/>
      <c r="Z91" s="274"/>
      <c r="AA91" s="274"/>
      <c r="AB91" s="274"/>
      <c r="AC91" s="90"/>
      <c r="AD91" s="90"/>
      <c r="AE91" s="38"/>
      <c r="AF91" s="287"/>
      <c r="AG91" s="33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34">
        <f>COUNTIF($B91:$AF91,$AO$4)</f>
        <v>0</v>
      </c>
      <c r="AP91" s="464">
        <f>SUM(AG91:AO91)</f>
        <v>0</v>
      </c>
      <c r="AQ91" s="172">
        <f t="shared" si="19"/>
        <v>0</v>
      </c>
    </row>
    <row r="92" spans="1:43" ht="20.149999999999999" customHeight="1" x14ac:dyDescent="0.35">
      <c r="A92" s="36" t="str">
        <f>Janvier!A92</f>
        <v>[ENTRER LE NOM ET LE PRENOM] - HEURES ENTREE / SORTIE :</v>
      </c>
      <c r="B92" s="286"/>
      <c r="C92" s="38"/>
      <c r="D92" s="38"/>
      <c r="E92" s="38"/>
      <c r="F92" s="38"/>
      <c r="G92" s="38"/>
      <c r="H92" s="90"/>
      <c r="I92" s="90"/>
      <c r="J92" s="38"/>
      <c r="K92" s="274"/>
      <c r="L92" s="274"/>
      <c r="M92" s="274"/>
      <c r="N92" s="274"/>
      <c r="O92" s="90"/>
      <c r="P92" s="90"/>
      <c r="Q92" s="38"/>
      <c r="R92" s="274"/>
      <c r="S92" s="274"/>
      <c r="T92" s="274"/>
      <c r="U92" s="274"/>
      <c r="V92" s="90"/>
      <c r="W92" s="90"/>
      <c r="X92" s="38"/>
      <c r="Y92" s="274"/>
      <c r="Z92" s="274"/>
      <c r="AA92" s="274"/>
      <c r="AB92" s="274"/>
      <c r="AC92" s="90"/>
      <c r="AD92" s="90"/>
      <c r="AE92" s="38"/>
      <c r="AF92" s="287"/>
      <c r="AG92" s="41"/>
      <c r="AH92" s="38"/>
      <c r="AI92" s="38"/>
      <c r="AJ92" s="38"/>
      <c r="AK92" s="38"/>
      <c r="AL92" s="38"/>
      <c r="AM92" s="38"/>
      <c r="AN92" s="38"/>
      <c r="AO92" s="38"/>
      <c r="AP92" s="464"/>
      <c r="AQ92" s="172">
        <f t="shared" si="19"/>
        <v>0</v>
      </c>
    </row>
    <row r="93" spans="1:43" ht="20.149999999999999" customHeight="1" x14ac:dyDescent="0.35">
      <c r="A93" s="43" t="str">
        <f>Janvier!A93</f>
        <v>[ENTRER LE NOM ET LE PRENOM]</v>
      </c>
      <c r="B93" s="286"/>
      <c r="C93" s="38"/>
      <c r="D93" s="38"/>
      <c r="E93" s="38"/>
      <c r="F93" s="38"/>
      <c r="G93" s="38"/>
      <c r="H93" s="90"/>
      <c r="I93" s="90"/>
      <c r="J93" s="38"/>
      <c r="K93" s="274"/>
      <c r="L93" s="274"/>
      <c r="M93" s="274"/>
      <c r="N93" s="274"/>
      <c r="O93" s="90"/>
      <c r="P93" s="90"/>
      <c r="Q93" s="38"/>
      <c r="R93" s="274"/>
      <c r="S93" s="274"/>
      <c r="T93" s="274"/>
      <c r="U93" s="274"/>
      <c r="V93" s="90"/>
      <c r="W93" s="90"/>
      <c r="X93" s="38"/>
      <c r="Y93" s="274"/>
      <c r="Z93" s="274"/>
      <c r="AA93" s="274"/>
      <c r="AB93" s="274"/>
      <c r="AC93" s="90"/>
      <c r="AD93" s="90"/>
      <c r="AE93" s="38"/>
      <c r="AF93" s="287"/>
      <c r="AG93" s="33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34">
        <f>COUNTIF($B93:$AF93,$AO$4)</f>
        <v>0</v>
      </c>
      <c r="AP93" s="464">
        <f>SUM(AG93:AO93)</f>
        <v>0</v>
      </c>
      <c r="AQ93" s="172">
        <f t="shared" si="19"/>
        <v>0</v>
      </c>
    </row>
    <row r="94" spans="1:43" ht="20.149999999999999" customHeight="1" x14ac:dyDescent="0.35">
      <c r="A94" s="36" t="str">
        <f>Janvier!A94</f>
        <v>[ENTRER LE NOM ET LE PRENOM] - HEURES ENTREE / SORTIE :</v>
      </c>
      <c r="B94" s="286"/>
      <c r="C94" s="38"/>
      <c r="D94" s="38"/>
      <c r="E94" s="38"/>
      <c r="F94" s="38"/>
      <c r="G94" s="38"/>
      <c r="H94" s="90"/>
      <c r="I94" s="90"/>
      <c r="J94" s="38"/>
      <c r="K94" s="274"/>
      <c r="L94" s="274"/>
      <c r="M94" s="274"/>
      <c r="N94" s="274"/>
      <c r="O94" s="90"/>
      <c r="P94" s="90"/>
      <c r="Q94" s="38"/>
      <c r="R94" s="274"/>
      <c r="S94" s="274"/>
      <c r="T94" s="274"/>
      <c r="U94" s="274"/>
      <c r="V94" s="90"/>
      <c r="W94" s="90"/>
      <c r="X94" s="38"/>
      <c r="Y94" s="274"/>
      <c r="Z94" s="274"/>
      <c r="AA94" s="274"/>
      <c r="AB94" s="274"/>
      <c r="AC94" s="90"/>
      <c r="AD94" s="90"/>
      <c r="AE94" s="38"/>
      <c r="AF94" s="287"/>
      <c r="AG94" s="41"/>
      <c r="AH94" s="38"/>
      <c r="AI94" s="38"/>
      <c r="AJ94" s="38"/>
      <c r="AK94" s="38"/>
      <c r="AL94" s="38"/>
      <c r="AM94" s="38"/>
      <c r="AN94" s="38"/>
      <c r="AO94" s="38"/>
      <c r="AP94" s="464"/>
      <c r="AQ94" s="172">
        <f t="shared" si="19"/>
        <v>0</v>
      </c>
    </row>
    <row r="95" spans="1:43" ht="20.149999999999999" customHeight="1" x14ac:dyDescent="0.35">
      <c r="A95" s="43" t="str">
        <f>Janvier!A95</f>
        <v>[ENTRER LE NOM ET LE PRENOM]</v>
      </c>
      <c r="B95" s="286"/>
      <c r="C95" s="38"/>
      <c r="D95" s="38"/>
      <c r="E95" s="38"/>
      <c r="F95" s="38"/>
      <c r="G95" s="38"/>
      <c r="H95" s="90"/>
      <c r="I95" s="90"/>
      <c r="J95" s="38"/>
      <c r="K95" s="274"/>
      <c r="L95" s="274"/>
      <c r="M95" s="274"/>
      <c r="N95" s="274"/>
      <c r="O95" s="90"/>
      <c r="P95" s="90"/>
      <c r="Q95" s="38"/>
      <c r="R95" s="274"/>
      <c r="S95" s="274"/>
      <c r="T95" s="274"/>
      <c r="U95" s="274"/>
      <c r="V95" s="90"/>
      <c r="W95" s="90"/>
      <c r="X95" s="38"/>
      <c r="Y95" s="274"/>
      <c r="Z95" s="274"/>
      <c r="AA95" s="274"/>
      <c r="AB95" s="274"/>
      <c r="AC95" s="90"/>
      <c r="AD95" s="90"/>
      <c r="AE95" s="38"/>
      <c r="AF95" s="287"/>
      <c r="AG95" s="33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34">
        <f>COUNTIF($B95:$AF95,$AO$4)</f>
        <v>0</v>
      </c>
      <c r="AP95" s="464">
        <f>SUM(AG95:AO95)</f>
        <v>0</v>
      </c>
      <c r="AQ95" s="172">
        <f t="shared" si="19"/>
        <v>0</v>
      </c>
    </row>
    <row r="96" spans="1:43" ht="20.149999999999999" customHeight="1" x14ac:dyDescent="0.35">
      <c r="A96" s="36" t="str">
        <f>Janvier!A96</f>
        <v>[ENTRER LE NOM ET LE PRENOM] - HEURES ENTREE / SORTIE :</v>
      </c>
      <c r="B96" s="286"/>
      <c r="C96" s="38"/>
      <c r="D96" s="38"/>
      <c r="E96" s="38"/>
      <c r="F96" s="38"/>
      <c r="G96" s="38"/>
      <c r="H96" s="90"/>
      <c r="I96" s="90"/>
      <c r="J96" s="38"/>
      <c r="K96" s="274"/>
      <c r="L96" s="274"/>
      <c r="M96" s="274"/>
      <c r="N96" s="274"/>
      <c r="O96" s="90"/>
      <c r="P96" s="90"/>
      <c r="Q96" s="38"/>
      <c r="R96" s="274"/>
      <c r="S96" s="274"/>
      <c r="T96" s="274"/>
      <c r="U96" s="274"/>
      <c r="V96" s="90"/>
      <c r="W96" s="90"/>
      <c r="X96" s="38"/>
      <c r="Y96" s="274"/>
      <c r="Z96" s="274"/>
      <c r="AA96" s="274"/>
      <c r="AB96" s="274"/>
      <c r="AC96" s="90"/>
      <c r="AD96" s="90"/>
      <c r="AE96" s="38"/>
      <c r="AF96" s="287"/>
      <c r="AG96" s="41"/>
      <c r="AH96" s="38"/>
      <c r="AI96" s="38"/>
      <c r="AJ96" s="38"/>
      <c r="AK96" s="38"/>
      <c r="AL96" s="38"/>
      <c r="AM96" s="38"/>
      <c r="AN96" s="38"/>
      <c r="AO96" s="38"/>
      <c r="AP96" s="464"/>
      <c r="AQ96" s="172">
        <f t="shared" si="19"/>
        <v>0</v>
      </c>
    </row>
    <row r="97" spans="1:43" ht="20.149999999999999" customHeight="1" x14ac:dyDescent="0.35">
      <c r="A97" s="43" t="str">
        <f>Janvier!A97</f>
        <v>[ENTRER LE NOM ET LE PRENOM]</v>
      </c>
      <c r="B97" s="286"/>
      <c r="C97" s="38"/>
      <c r="D97" s="38"/>
      <c r="E97" s="38"/>
      <c r="F97" s="38"/>
      <c r="G97" s="38"/>
      <c r="H97" s="90"/>
      <c r="I97" s="90"/>
      <c r="J97" s="38"/>
      <c r="K97" s="274"/>
      <c r="L97" s="274"/>
      <c r="M97" s="274"/>
      <c r="N97" s="274"/>
      <c r="O97" s="90"/>
      <c r="P97" s="90"/>
      <c r="Q97" s="38"/>
      <c r="R97" s="274"/>
      <c r="S97" s="274"/>
      <c r="T97" s="274"/>
      <c r="U97" s="274"/>
      <c r="V97" s="90"/>
      <c r="W97" s="90"/>
      <c r="X97" s="38"/>
      <c r="Y97" s="274"/>
      <c r="Z97" s="274"/>
      <c r="AA97" s="274"/>
      <c r="AB97" s="274"/>
      <c r="AC97" s="90"/>
      <c r="AD97" s="90"/>
      <c r="AE97" s="38"/>
      <c r="AF97" s="287"/>
      <c r="AG97" s="33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34">
        <f>COUNTIF($B97:$AF97,$AO$4)</f>
        <v>0</v>
      </c>
      <c r="AP97" s="464">
        <f>SUM(AG97:AO97)</f>
        <v>0</v>
      </c>
      <c r="AQ97" s="172">
        <f t="shared" si="19"/>
        <v>0</v>
      </c>
    </row>
    <row r="98" spans="1:43" ht="20.149999999999999" customHeight="1" x14ac:dyDescent="0.35">
      <c r="A98" s="36" t="str">
        <f>Janvier!A98</f>
        <v>[ENTRER LE NOM ET LE PRENOM] - HEURES ENTREE / SORTIE :</v>
      </c>
      <c r="B98" s="286"/>
      <c r="C98" s="38"/>
      <c r="D98" s="38"/>
      <c r="E98" s="38"/>
      <c r="F98" s="38"/>
      <c r="G98" s="38"/>
      <c r="H98" s="90"/>
      <c r="I98" s="90"/>
      <c r="J98" s="38"/>
      <c r="K98" s="274"/>
      <c r="L98" s="274"/>
      <c r="M98" s="274"/>
      <c r="N98" s="274"/>
      <c r="O98" s="90"/>
      <c r="P98" s="90"/>
      <c r="Q98" s="38"/>
      <c r="R98" s="274"/>
      <c r="S98" s="274"/>
      <c r="T98" s="274"/>
      <c r="U98" s="274"/>
      <c r="V98" s="90"/>
      <c r="W98" s="90"/>
      <c r="X98" s="38"/>
      <c r="Y98" s="274"/>
      <c r="Z98" s="274"/>
      <c r="AA98" s="274"/>
      <c r="AB98" s="274"/>
      <c r="AC98" s="90"/>
      <c r="AD98" s="90"/>
      <c r="AE98" s="38"/>
      <c r="AF98" s="287"/>
      <c r="AG98" s="41"/>
      <c r="AH98" s="38"/>
      <c r="AI98" s="38"/>
      <c r="AJ98" s="38"/>
      <c r="AK98" s="38"/>
      <c r="AL98" s="38"/>
      <c r="AM98" s="38"/>
      <c r="AN98" s="38"/>
      <c r="AO98" s="38"/>
      <c r="AP98" s="464"/>
      <c r="AQ98" s="172">
        <f t="shared" si="19"/>
        <v>0</v>
      </c>
    </row>
    <row r="99" spans="1:43" ht="20.149999999999999" customHeight="1" x14ac:dyDescent="0.35">
      <c r="A99" s="43" t="str">
        <f>Janvier!A99</f>
        <v>[ENTRER LE NOM ET LE PRENOM]</v>
      </c>
      <c r="B99" s="286"/>
      <c r="C99" s="38"/>
      <c r="D99" s="38"/>
      <c r="E99" s="38"/>
      <c r="F99" s="38"/>
      <c r="G99" s="38"/>
      <c r="H99" s="90"/>
      <c r="I99" s="90"/>
      <c r="J99" s="38"/>
      <c r="K99" s="274"/>
      <c r="L99" s="274"/>
      <c r="M99" s="274"/>
      <c r="N99" s="274"/>
      <c r="O99" s="90"/>
      <c r="P99" s="90"/>
      <c r="Q99" s="38"/>
      <c r="R99" s="274"/>
      <c r="S99" s="274"/>
      <c r="T99" s="274"/>
      <c r="U99" s="274"/>
      <c r="V99" s="90"/>
      <c r="W99" s="90"/>
      <c r="X99" s="38"/>
      <c r="Y99" s="274"/>
      <c r="Z99" s="274"/>
      <c r="AA99" s="274"/>
      <c r="AB99" s="274"/>
      <c r="AC99" s="90"/>
      <c r="AD99" s="90"/>
      <c r="AE99" s="38"/>
      <c r="AF99" s="287"/>
      <c r="AG99" s="33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34">
        <f>COUNTIF($B99:$AF99,$AO$4)</f>
        <v>0</v>
      </c>
      <c r="AP99" s="464">
        <f>SUM(AG99:AO99)</f>
        <v>0</v>
      </c>
      <c r="AQ99" s="172">
        <f t="shared" si="19"/>
        <v>0</v>
      </c>
    </row>
    <row r="100" spans="1:43" ht="20.149999999999999" customHeight="1" x14ac:dyDescent="0.35">
      <c r="A100" s="71" t="str">
        <f>Janvier!A100</f>
        <v>[ENTRER LE NOM ET LE PRENOM] - HEURES ENTREE / SORTIE :</v>
      </c>
      <c r="B100" s="296"/>
      <c r="C100" s="73"/>
      <c r="D100" s="73"/>
      <c r="E100" s="73"/>
      <c r="F100" s="73"/>
      <c r="G100" s="73"/>
      <c r="H100" s="149"/>
      <c r="I100" s="149"/>
      <c r="J100" s="73"/>
      <c r="K100" s="268"/>
      <c r="L100" s="268"/>
      <c r="M100" s="268"/>
      <c r="N100" s="268"/>
      <c r="O100" s="149"/>
      <c r="P100" s="149"/>
      <c r="Q100" s="73"/>
      <c r="R100" s="268"/>
      <c r="S100" s="268"/>
      <c r="T100" s="268"/>
      <c r="U100" s="268"/>
      <c r="V100" s="149"/>
      <c r="W100" s="149"/>
      <c r="X100" s="73"/>
      <c r="Y100" s="268"/>
      <c r="Z100" s="268"/>
      <c r="AA100" s="268"/>
      <c r="AB100" s="268"/>
      <c r="AC100" s="149"/>
      <c r="AD100" s="149"/>
      <c r="AE100" s="73"/>
      <c r="AF100" s="297"/>
      <c r="AG100" s="76"/>
      <c r="AH100" s="73"/>
      <c r="AI100" s="73"/>
      <c r="AJ100" s="73"/>
      <c r="AK100" s="73"/>
      <c r="AL100" s="73"/>
      <c r="AM100" s="73"/>
      <c r="AN100" s="73"/>
      <c r="AO100" s="73"/>
      <c r="AP100" s="469"/>
      <c r="AQ100" s="172">
        <f t="shared" si="19"/>
        <v>0</v>
      </c>
    </row>
    <row r="101" spans="1:43" ht="20.149999999999999" customHeight="1" x14ac:dyDescent="0.35">
      <c r="A101" s="51" t="str">
        <f>Janvier!A101</f>
        <v>[ENTRER LE NOM ET LE PRENOM]</v>
      </c>
      <c r="B101" s="290"/>
      <c r="C101" s="53"/>
      <c r="D101" s="53"/>
      <c r="E101" s="53"/>
      <c r="F101" s="53"/>
      <c r="G101" s="53"/>
      <c r="H101" s="84"/>
      <c r="I101" s="84"/>
      <c r="J101" s="53"/>
      <c r="K101" s="257"/>
      <c r="L101" s="257"/>
      <c r="M101" s="257"/>
      <c r="N101" s="257"/>
      <c r="O101" s="84"/>
      <c r="P101" s="84"/>
      <c r="Q101" s="53"/>
      <c r="R101" s="257"/>
      <c r="S101" s="257"/>
      <c r="T101" s="257"/>
      <c r="U101" s="257"/>
      <c r="V101" s="84"/>
      <c r="W101" s="84"/>
      <c r="X101" s="53"/>
      <c r="Y101" s="257"/>
      <c r="Z101" s="257"/>
      <c r="AA101" s="257"/>
      <c r="AB101" s="257"/>
      <c r="AC101" s="84"/>
      <c r="AD101" s="84"/>
      <c r="AE101" s="53"/>
      <c r="AF101" s="291"/>
      <c r="AG101" s="33">
        <f>COUNTIF($B101:$AF101,$AG$4)</f>
        <v>0</v>
      </c>
      <c r="AH101" s="34">
        <f>COUNTIF($B101:$AF101,$AH$4)</f>
        <v>0</v>
      </c>
      <c r="AI101" s="34">
        <f>COUNTIF($B101:$AF101,$AI$4)</f>
        <v>0</v>
      </c>
      <c r="AJ101" s="34">
        <f>COUNTIF($B101:$AF101,$AJ$4)</f>
        <v>0</v>
      </c>
      <c r="AK101" s="34">
        <f>COUNTIF($B101:$AF101,$AK$4)</f>
        <v>0</v>
      </c>
      <c r="AL101" s="34">
        <f>COUNTIF($B101:$AF101,$AL$4)</f>
        <v>0</v>
      </c>
      <c r="AM101" s="34">
        <f>COUNTIF($B101:$AF101,$AM$4)</f>
        <v>0</v>
      </c>
      <c r="AN101" s="34">
        <f>COUNTIF($B101:$AF101,$AN$4)</f>
        <v>0</v>
      </c>
      <c r="AO101" s="34">
        <f>COUNTIF($B101:$AF101,$AO$4)</f>
        <v>0</v>
      </c>
      <c r="AP101" s="463">
        <f>SUM(AG101:AO101)</f>
        <v>0</v>
      </c>
      <c r="AQ101" s="172">
        <f t="shared" si="19"/>
        <v>0</v>
      </c>
    </row>
    <row r="102" spans="1:43" ht="20.149999999999999" customHeight="1" x14ac:dyDescent="0.35">
      <c r="A102" s="36" t="str">
        <f>Janvier!A102</f>
        <v>[ENTRER LE NOM ET LE PRENOM] - HEURES ENTREE / SORTIE :</v>
      </c>
      <c r="B102" s="286"/>
      <c r="C102" s="38"/>
      <c r="D102" s="38"/>
      <c r="E102" s="38"/>
      <c r="F102" s="38"/>
      <c r="G102" s="38"/>
      <c r="H102" s="90"/>
      <c r="I102" s="90"/>
      <c r="J102" s="38"/>
      <c r="K102" s="274"/>
      <c r="L102" s="274"/>
      <c r="M102" s="274"/>
      <c r="N102" s="274"/>
      <c r="O102" s="90"/>
      <c r="P102" s="90"/>
      <c r="Q102" s="38"/>
      <c r="R102" s="274"/>
      <c r="S102" s="274"/>
      <c r="T102" s="274"/>
      <c r="U102" s="274"/>
      <c r="V102" s="90"/>
      <c r="W102" s="90"/>
      <c r="X102" s="38"/>
      <c r="Y102" s="274"/>
      <c r="Z102" s="274"/>
      <c r="AA102" s="274"/>
      <c r="AB102" s="274"/>
      <c r="AC102" s="90"/>
      <c r="AD102" s="90"/>
      <c r="AE102" s="38"/>
      <c r="AF102" s="287"/>
      <c r="AG102" s="41"/>
      <c r="AH102" s="38"/>
      <c r="AI102" s="38"/>
      <c r="AJ102" s="38"/>
      <c r="AK102" s="38"/>
      <c r="AL102" s="38"/>
      <c r="AM102" s="38"/>
      <c r="AN102" s="38"/>
      <c r="AO102" s="38"/>
      <c r="AP102" s="464"/>
      <c r="AQ102" s="172">
        <f t="shared" si="19"/>
        <v>0</v>
      </c>
    </row>
    <row r="103" spans="1:43" ht="20.149999999999999" customHeight="1" x14ac:dyDescent="0.35">
      <c r="A103" s="43" t="str">
        <f>Janvier!A103</f>
        <v>[ENTRER LE NOM ET LE PRENOM]</v>
      </c>
      <c r="B103" s="286"/>
      <c r="C103" s="38"/>
      <c r="D103" s="38"/>
      <c r="E103" s="38"/>
      <c r="F103" s="38"/>
      <c r="G103" s="38"/>
      <c r="H103" s="90"/>
      <c r="I103" s="90"/>
      <c r="J103" s="38"/>
      <c r="K103" s="274"/>
      <c r="L103" s="274"/>
      <c r="M103" s="274"/>
      <c r="N103" s="274"/>
      <c r="O103" s="90"/>
      <c r="P103" s="90"/>
      <c r="Q103" s="38"/>
      <c r="R103" s="274"/>
      <c r="S103" s="274"/>
      <c r="T103" s="274"/>
      <c r="U103" s="274"/>
      <c r="V103" s="90"/>
      <c r="W103" s="90"/>
      <c r="X103" s="38"/>
      <c r="Y103" s="274"/>
      <c r="Z103" s="274"/>
      <c r="AA103" s="274"/>
      <c r="AB103" s="274"/>
      <c r="AC103" s="90"/>
      <c r="AD103" s="90"/>
      <c r="AE103" s="38"/>
      <c r="AF103" s="287"/>
      <c r="AG103" s="33">
        <f t="shared" ref="AG103:AG123" si="26">COUNTIF($B103:$AF103,$AG$4)</f>
        <v>0</v>
      </c>
      <c r="AH103" s="34">
        <f t="shared" ref="AH103:AH123" si="27">COUNTIF($B103:$AF103,$AH$4)</f>
        <v>0</v>
      </c>
      <c r="AI103" s="34">
        <f t="shared" ref="AI103:AI123" si="28">COUNTIF($B103:$AF103,$AI$4)</f>
        <v>0</v>
      </c>
      <c r="AJ103" s="34">
        <f t="shared" ref="AJ103:AJ123" si="29">COUNTIF($B103:$AF103,$AJ$4)</f>
        <v>0</v>
      </c>
      <c r="AK103" s="34">
        <f t="shared" ref="AK103:AK123" si="30">COUNTIF($B103:$AF103,$AK$4)</f>
        <v>0</v>
      </c>
      <c r="AL103" s="34">
        <f t="shared" ref="AL103:AL123" si="31">COUNTIF($B103:$AF103,$AL$4)</f>
        <v>0</v>
      </c>
      <c r="AM103" s="34">
        <f>COUNTIF($B103:$AF103,$AM$4)</f>
        <v>0</v>
      </c>
      <c r="AN103" s="34">
        <f>COUNTIF($B103:$AF103,$AN$4)</f>
        <v>0</v>
      </c>
      <c r="AO103" s="34">
        <f>COUNTIF($B103:$AF103,$AO$4)</f>
        <v>0</v>
      </c>
      <c r="AP103" s="464">
        <f>SUM(AG103:AO103)</f>
        <v>0</v>
      </c>
      <c r="AQ103" s="172">
        <f t="shared" si="19"/>
        <v>0</v>
      </c>
    </row>
    <row r="104" spans="1:43" ht="20.149999999999999" customHeight="1" x14ac:dyDescent="0.35">
      <c r="A104" s="36" t="str">
        <f>Janvier!A104</f>
        <v>[ENTRER LE NOM ET LE PRENOM] - HEURES ENTREE / SORTIE :</v>
      </c>
      <c r="B104" s="286"/>
      <c r="C104" s="38"/>
      <c r="D104" s="38"/>
      <c r="E104" s="38"/>
      <c r="F104" s="38"/>
      <c r="G104" s="38"/>
      <c r="H104" s="90"/>
      <c r="I104" s="90"/>
      <c r="J104" s="38"/>
      <c r="K104" s="274"/>
      <c r="L104" s="274"/>
      <c r="M104" s="274"/>
      <c r="N104" s="274"/>
      <c r="O104" s="90"/>
      <c r="P104" s="90"/>
      <c r="Q104" s="38"/>
      <c r="R104" s="274"/>
      <c r="S104" s="274"/>
      <c r="T104" s="274"/>
      <c r="U104" s="274"/>
      <c r="V104" s="90"/>
      <c r="W104" s="90"/>
      <c r="X104" s="38"/>
      <c r="Y104" s="274"/>
      <c r="Z104" s="274"/>
      <c r="AA104" s="274"/>
      <c r="AB104" s="274"/>
      <c r="AC104" s="90"/>
      <c r="AD104" s="90"/>
      <c r="AE104" s="38"/>
      <c r="AF104" s="287"/>
      <c r="AG104" s="41"/>
      <c r="AH104" s="38"/>
      <c r="AI104" s="38"/>
      <c r="AJ104" s="38"/>
      <c r="AK104" s="38"/>
      <c r="AL104" s="38"/>
      <c r="AM104" s="38"/>
      <c r="AN104" s="38"/>
      <c r="AO104" s="38"/>
      <c r="AP104" s="464"/>
      <c r="AQ104" s="172">
        <f t="shared" si="19"/>
        <v>0</v>
      </c>
    </row>
    <row r="105" spans="1:43" ht="20.149999999999999" customHeight="1" x14ac:dyDescent="0.35">
      <c r="A105" s="43" t="str">
        <f>Janvier!A105</f>
        <v>[ENTRER LE NOM ET LE PRENOM]</v>
      </c>
      <c r="B105" s="286"/>
      <c r="C105" s="38"/>
      <c r="D105" s="38"/>
      <c r="E105" s="38"/>
      <c r="F105" s="38"/>
      <c r="G105" s="38"/>
      <c r="H105" s="90"/>
      <c r="I105" s="90"/>
      <c r="J105" s="38"/>
      <c r="K105" s="274"/>
      <c r="L105" s="274"/>
      <c r="M105" s="274"/>
      <c r="N105" s="274"/>
      <c r="O105" s="90"/>
      <c r="P105" s="90"/>
      <c r="Q105" s="38"/>
      <c r="R105" s="274"/>
      <c r="S105" s="274"/>
      <c r="T105" s="274"/>
      <c r="U105" s="274"/>
      <c r="V105" s="90"/>
      <c r="W105" s="90"/>
      <c r="X105" s="38"/>
      <c r="Y105" s="274"/>
      <c r="Z105" s="274"/>
      <c r="AA105" s="274"/>
      <c r="AB105" s="274"/>
      <c r="AC105" s="90"/>
      <c r="AD105" s="90"/>
      <c r="AE105" s="38"/>
      <c r="AF105" s="287"/>
      <c r="AG105" s="33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34">
        <f>COUNTIF($B105:$AF105,$AO$4)</f>
        <v>0</v>
      </c>
      <c r="AP105" s="464">
        <f>SUM(AG105:AO105)</f>
        <v>0</v>
      </c>
      <c r="AQ105" s="172">
        <f t="shared" si="19"/>
        <v>0</v>
      </c>
    </row>
    <row r="106" spans="1:43" ht="20.149999999999999" customHeight="1" x14ac:dyDescent="0.35">
      <c r="A106" s="36" t="str">
        <f>Janvier!A106</f>
        <v>[ENTRER LE NOM ET LE PRENOM] - HEURES ENTREE / SORTIE :</v>
      </c>
      <c r="B106" s="286"/>
      <c r="C106" s="38"/>
      <c r="D106" s="38"/>
      <c r="E106" s="38"/>
      <c r="F106" s="38"/>
      <c r="G106" s="38"/>
      <c r="H106" s="90"/>
      <c r="I106" s="90"/>
      <c r="J106" s="38"/>
      <c r="K106" s="274"/>
      <c r="L106" s="274"/>
      <c r="M106" s="274"/>
      <c r="N106" s="274"/>
      <c r="O106" s="90"/>
      <c r="P106" s="90"/>
      <c r="Q106" s="38"/>
      <c r="R106" s="274"/>
      <c r="S106" s="274"/>
      <c r="T106" s="274"/>
      <c r="U106" s="274"/>
      <c r="V106" s="90"/>
      <c r="W106" s="90"/>
      <c r="X106" s="38"/>
      <c r="Y106" s="274"/>
      <c r="Z106" s="274"/>
      <c r="AA106" s="274"/>
      <c r="AB106" s="274"/>
      <c r="AC106" s="90"/>
      <c r="AD106" s="90"/>
      <c r="AE106" s="38"/>
      <c r="AF106" s="287"/>
      <c r="AG106" s="41"/>
      <c r="AH106" s="38"/>
      <c r="AI106" s="38"/>
      <c r="AJ106" s="38"/>
      <c r="AK106" s="38"/>
      <c r="AL106" s="38"/>
      <c r="AM106" s="38"/>
      <c r="AN106" s="38"/>
      <c r="AO106" s="38"/>
      <c r="AP106" s="464"/>
      <c r="AQ106" s="172">
        <f t="shared" si="19"/>
        <v>0</v>
      </c>
    </row>
    <row r="107" spans="1:43" ht="20.149999999999999" customHeight="1" x14ac:dyDescent="0.35">
      <c r="A107" s="43" t="str">
        <f>Janvier!A107</f>
        <v>[ENTRER LE NOM ET LE PRENOM]</v>
      </c>
      <c r="B107" s="286"/>
      <c r="C107" s="38"/>
      <c r="D107" s="38"/>
      <c r="E107" s="38"/>
      <c r="F107" s="38"/>
      <c r="G107" s="38"/>
      <c r="H107" s="90"/>
      <c r="I107" s="90"/>
      <c r="J107" s="38"/>
      <c r="K107" s="274"/>
      <c r="L107" s="274"/>
      <c r="M107" s="274"/>
      <c r="N107" s="274"/>
      <c r="O107" s="90"/>
      <c r="P107" s="90"/>
      <c r="Q107" s="38"/>
      <c r="R107" s="274"/>
      <c r="S107" s="274"/>
      <c r="T107" s="274"/>
      <c r="U107" s="274"/>
      <c r="V107" s="90"/>
      <c r="W107" s="90"/>
      <c r="X107" s="38"/>
      <c r="Y107" s="274"/>
      <c r="Z107" s="274"/>
      <c r="AA107" s="274"/>
      <c r="AB107" s="274"/>
      <c r="AC107" s="90"/>
      <c r="AD107" s="90"/>
      <c r="AE107" s="38"/>
      <c r="AF107" s="287"/>
      <c r="AG107" s="33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34">
        <f>COUNTIF($B107:$AF107,$AO$4)</f>
        <v>0</v>
      </c>
      <c r="AP107" s="464">
        <f>SUM(AG107:AO107)</f>
        <v>0</v>
      </c>
      <c r="AQ107" s="172">
        <f t="shared" si="19"/>
        <v>0</v>
      </c>
    </row>
    <row r="108" spans="1:43" ht="20.149999999999999" customHeight="1" x14ac:dyDescent="0.35">
      <c r="A108" s="36" t="str">
        <f>Janvier!A108</f>
        <v>[ENTRER LE NOM ET LE PRENOM] - HEURES ENTREE / SORTIE :</v>
      </c>
      <c r="B108" s="286"/>
      <c r="C108" s="38"/>
      <c r="D108" s="38"/>
      <c r="E108" s="38"/>
      <c r="F108" s="38"/>
      <c r="G108" s="38"/>
      <c r="H108" s="90"/>
      <c r="I108" s="90"/>
      <c r="J108" s="38"/>
      <c r="K108" s="274"/>
      <c r="L108" s="274"/>
      <c r="M108" s="274"/>
      <c r="N108" s="274"/>
      <c r="O108" s="90"/>
      <c r="P108" s="90"/>
      <c r="Q108" s="38"/>
      <c r="R108" s="274"/>
      <c r="S108" s="274"/>
      <c r="T108" s="274"/>
      <c r="U108" s="274"/>
      <c r="V108" s="90"/>
      <c r="W108" s="90"/>
      <c r="X108" s="38"/>
      <c r="Y108" s="274"/>
      <c r="Z108" s="274"/>
      <c r="AA108" s="274"/>
      <c r="AB108" s="274"/>
      <c r="AC108" s="90"/>
      <c r="AD108" s="90"/>
      <c r="AE108" s="38"/>
      <c r="AF108" s="287"/>
      <c r="AG108" s="41"/>
      <c r="AH108" s="38"/>
      <c r="AI108" s="38"/>
      <c r="AJ108" s="38"/>
      <c r="AK108" s="38"/>
      <c r="AL108" s="38"/>
      <c r="AM108" s="38"/>
      <c r="AN108" s="38"/>
      <c r="AO108" s="38"/>
      <c r="AP108" s="464"/>
      <c r="AQ108" s="172">
        <f t="shared" si="19"/>
        <v>0</v>
      </c>
    </row>
    <row r="109" spans="1:43" ht="20.149999999999999" customHeight="1" x14ac:dyDescent="0.35">
      <c r="A109" s="43" t="str">
        <f>Janvier!A109</f>
        <v>[ENTRER LE NOM ET LE PRENOM]</v>
      </c>
      <c r="B109" s="286"/>
      <c r="C109" s="38"/>
      <c r="D109" s="38"/>
      <c r="E109" s="38"/>
      <c r="F109" s="38"/>
      <c r="G109" s="38"/>
      <c r="H109" s="90"/>
      <c r="I109" s="90"/>
      <c r="J109" s="38"/>
      <c r="K109" s="274"/>
      <c r="L109" s="274"/>
      <c r="M109" s="274"/>
      <c r="N109" s="274"/>
      <c r="O109" s="90"/>
      <c r="P109" s="90"/>
      <c r="Q109" s="38"/>
      <c r="R109" s="274"/>
      <c r="S109" s="274"/>
      <c r="T109" s="274"/>
      <c r="U109" s="274"/>
      <c r="V109" s="90"/>
      <c r="W109" s="90"/>
      <c r="X109" s="38"/>
      <c r="Y109" s="274"/>
      <c r="Z109" s="274"/>
      <c r="AA109" s="274"/>
      <c r="AB109" s="274"/>
      <c r="AC109" s="90"/>
      <c r="AD109" s="90"/>
      <c r="AE109" s="38"/>
      <c r="AF109" s="287"/>
      <c r="AG109" s="33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34">
        <f>COUNTIF($B109:$AF109,$AO$4)</f>
        <v>0</v>
      </c>
      <c r="AP109" s="464">
        <f>SUM(AG109:AO109)</f>
        <v>0</v>
      </c>
      <c r="AQ109" s="172">
        <f t="shared" si="19"/>
        <v>0</v>
      </c>
    </row>
    <row r="110" spans="1:43" ht="20.149999999999999" customHeight="1" x14ac:dyDescent="0.35">
      <c r="A110" s="36" t="str">
        <f>Janvier!A110</f>
        <v>[ENTRER LE NOM ET LE PRENOM] - HEURES ENTREE / SORTIE :</v>
      </c>
      <c r="B110" s="286"/>
      <c r="C110" s="38"/>
      <c r="D110" s="38"/>
      <c r="E110" s="38"/>
      <c r="F110" s="38"/>
      <c r="G110" s="38"/>
      <c r="H110" s="90"/>
      <c r="I110" s="90"/>
      <c r="J110" s="38"/>
      <c r="K110" s="274"/>
      <c r="L110" s="274"/>
      <c r="M110" s="274"/>
      <c r="N110" s="274"/>
      <c r="O110" s="90"/>
      <c r="P110" s="90"/>
      <c r="Q110" s="38"/>
      <c r="R110" s="274"/>
      <c r="S110" s="274"/>
      <c r="T110" s="274"/>
      <c r="U110" s="274"/>
      <c r="V110" s="90"/>
      <c r="W110" s="90"/>
      <c r="X110" s="38"/>
      <c r="Y110" s="274"/>
      <c r="Z110" s="274"/>
      <c r="AA110" s="274"/>
      <c r="AB110" s="274"/>
      <c r="AC110" s="90"/>
      <c r="AD110" s="90"/>
      <c r="AE110" s="38"/>
      <c r="AF110" s="287"/>
      <c r="AG110" s="41"/>
      <c r="AH110" s="38"/>
      <c r="AI110" s="38"/>
      <c r="AJ110" s="38"/>
      <c r="AK110" s="38"/>
      <c r="AL110" s="38"/>
      <c r="AM110" s="38"/>
      <c r="AN110" s="38"/>
      <c r="AO110" s="38"/>
      <c r="AP110" s="464"/>
      <c r="AQ110" s="172">
        <f t="shared" si="19"/>
        <v>0</v>
      </c>
    </row>
    <row r="111" spans="1:43" ht="20.149999999999999" customHeight="1" x14ac:dyDescent="0.35">
      <c r="A111" s="43" t="str">
        <f>Janvier!A111</f>
        <v>[ENTRER LE NOM ET LE PRENOM]</v>
      </c>
      <c r="B111" s="286"/>
      <c r="C111" s="38"/>
      <c r="D111" s="38"/>
      <c r="E111" s="38"/>
      <c r="F111" s="38"/>
      <c r="G111" s="38"/>
      <c r="H111" s="90"/>
      <c r="I111" s="90"/>
      <c r="J111" s="38"/>
      <c r="K111" s="274"/>
      <c r="L111" s="274"/>
      <c r="M111" s="274"/>
      <c r="N111" s="274"/>
      <c r="O111" s="90"/>
      <c r="P111" s="90"/>
      <c r="Q111" s="38"/>
      <c r="R111" s="274"/>
      <c r="S111" s="274"/>
      <c r="T111" s="274"/>
      <c r="U111" s="274"/>
      <c r="V111" s="90"/>
      <c r="W111" s="90"/>
      <c r="X111" s="38"/>
      <c r="Y111" s="274"/>
      <c r="Z111" s="274"/>
      <c r="AA111" s="274"/>
      <c r="AB111" s="274"/>
      <c r="AC111" s="90"/>
      <c r="AD111" s="90"/>
      <c r="AE111" s="38"/>
      <c r="AF111" s="287"/>
      <c r="AG111" s="33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34">
        <f>COUNTIF($B111:$AF111,$AO$4)</f>
        <v>0</v>
      </c>
      <c r="AP111" s="464">
        <f>SUM(AG111:AO111)</f>
        <v>0</v>
      </c>
      <c r="AQ111" s="172">
        <f t="shared" si="19"/>
        <v>0</v>
      </c>
    </row>
    <row r="112" spans="1:43" ht="20.149999999999999" customHeight="1" x14ac:dyDescent="0.35">
      <c r="A112" s="36" t="str">
        <f>Janvier!A112</f>
        <v>[ENTRER LE NOM ET LE PRENOM] - HEURES ENTREE / SORTIE :</v>
      </c>
      <c r="B112" s="286"/>
      <c r="C112" s="38"/>
      <c r="D112" s="38"/>
      <c r="E112" s="38"/>
      <c r="F112" s="38"/>
      <c r="G112" s="38"/>
      <c r="H112" s="90"/>
      <c r="I112" s="90"/>
      <c r="J112" s="38"/>
      <c r="K112" s="274"/>
      <c r="L112" s="274"/>
      <c r="M112" s="274"/>
      <c r="N112" s="274"/>
      <c r="O112" s="90"/>
      <c r="P112" s="90"/>
      <c r="Q112" s="38"/>
      <c r="R112" s="274"/>
      <c r="S112" s="274"/>
      <c r="T112" s="274"/>
      <c r="U112" s="274"/>
      <c r="V112" s="90"/>
      <c r="W112" s="90"/>
      <c r="X112" s="38"/>
      <c r="Y112" s="274"/>
      <c r="Z112" s="274"/>
      <c r="AA112" s="274"/>
      <c r="AB112" s="274"/>
      <c r="AC112" s="90"/>
      <c r="AD112" s="90"/>
      <c r="AE112" s="38"/>
      <c r="AF112" s="287"/>
      <c r="AG112" s="41"/>
      <c r="AH112" s="38"/>
      <c r="AI112" s="38"/>
      <c r="AJ112" s="38"/>
      <c r="AK112" s="38"/>
      <c r="AL112" s="38"/>
      <c r="AM112" s="38"/>
      <c r="AN112" s="38"/>
      <c r="AO112" s="38"/>
      <c r="AP112" s="464"/>
      <c r="AQ112" s="172">
        <f t="shared" si="19"/>
        <v>0</v>
      </c>
    </row>
    <row r="113" spans="1:43" ht="20.149999999999999" customHeight="1" x14ac:dyDescent="0.35">
      <c r="A113" s="43" t="str">
        <f>Janvier!A113</f>
        <v>[ENTRER LE NOM ET LE PRENOM]</v>
      </c>
      <c r="B113" s="286"/>
      <c r="C113" s="38"/>
      <c r="D113" s="38"/>
      <c r="E113" s="38"/>
      <c r="F113" s="38"/>
      <c r="G113" s="38"/>
      <c r="H113" s="90"/>
      <c r="I113" s="90"/>
      <c r="J113" s="38"/>
      <c r="K113" s="274"/>
      <c r="L113" s="274"/>
      <c r="M113" s="274"/>
      <c r="N113" s="274"/>
      <c r="O113" s="90"/>
      <c r="P113" s="90"/>
      <c r="Q113" s="38"/>
      <c r="R113" s="274"/>
      <c r="S113" s="274"/>
      <c r="T113" s="274"/>
      <c r="U113" s="274"/>
      <c r="V113" s="90"/>
      <c r="W113" s="90"/>
      <c r="X113" s="38"/>
      <c r="Y113" s="274"/>
      <c r="Z113" s="274"/>
      <c r="AA113" s="274"/>
      <c r="AB113" s="274"/>
      <c r="AC113" s="90"/>
      <c r="AD113" s="90"/>
      <c r="AE113" s="38"/>
      <c r="AF113" s="287"/>
      <c r="AG113" s="33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34">
        <f>COUNTIF($B113:$AF113,$AO$4)</f>
        <v>0</v>
      </c>
      <c r="AP113" s="464">
        <f>SUM(AG113:AO113)</f>
        <v>0</v>
      </c>
      <c r="AQ113" s="172">
        <f t="shared" si="19"/>
        <v>0</v>
      </c>
    </row>
    <row r="114" spans="1:43" ht="20.149999999999999" customHeight="1" x14ac:dyDescent="0.35">
      <c r="A114" s="36" t="str">
        <f>Janvier!A114</f>
        <v>[ENTRER LE NOM ET LE PRENOM] - HEURES ENTREE / SORTIE :</v>
      </c>
      <c r="B114" s="286"/>
      <c r="C114" s="38"/>
      <c r="D114" s="38"/>
      <c r="E114" s="38"/>
      <c r="F114" s="38"/>
      <c r="G114" s="38"/>
      <c r="H114" s="90"/>
      <c r="I114" s="90"/>
      <c r="J114" s="38"/>
      <c r="K114" s="274"/>
      <c r="L114" s="274"/>
      <c r="M114" s="274"/>
      <c r="N114" s="274"/>
      <c r="O114" s="90"/>
      <c r="P114" s="90"/>
      <c r="Q114" s="38"/>
      <c r="R114" s="274"/>
      <c r="S114" s="274"/>
      <c r="T114" s="274"/>
      <c r="U114" s="274"/>
      <c r="V114" s="90"/>
      <c r="W114" s="90"/>
      <c r="X114" s="38"/>
      <c r="Y114" s="274"/>
      <c r="Z114" s="274"/>
      <c r="AA114" s="274"/>
      <c r="AB114" s="274"/>
      <c r="AC114" s="90"/>
      <c r="AD114" s="90"/>
      <c r="AE114" s="38"/>
      <c r="AF114" s="287"/>
      <c r="AG114" s="41"/>
      <c r="AH114" s="38"/>
      <c r="AI114" s="38"/>
      <c r="AJ114" s="38"/>
      <c r="AK114" s="38"/>
      <c r="AL114" s="38"/>
      <c r="AM114" s="38"/>
      <c r="AN114" s="38"/>
      <c r="AO114" s="38"/>
      <c r="AP114" s="464"/>
      <c r="AQ114" s="172">
        <f t="shared" si="19"/>
        <v>0</v>
      </c>
    </row>
    <row r="115" spans="1:43" ht="20.149999999999999" customHeight="1" x14ac:dyDescent="0.35">
      <c r="A115" s="43" t="str">
        <f>Janvier!A115</f>
        <v>[ENTRER LE NOM ET LE PRENOM]</v>
      </c>
      <c r="B115" s="286"/>
      <c r="C115" s="38"/>
      <c r="D115" s="38"/>
      <c r="E115" s="38"/>
      <c r="F115" s="38"/>
      <c r="G115" s="38"/>
      <c r="H115" s="90"/>
      <c r="I115" s="90"/>
      <c r="J115" s="38"/>
      <c r="K115" s="274"/>
      <c r="L115" s="274"/>
      <c r="M115" s="274"/>
      <c r="N115" s="274"/>
      <c r="O115" s="90"/>
      <c r="P115" s="90"/>
      <c r="Q115" s="38"/>
      <c r="R115" s="274"/>
      <c r="S115" s="274"/>
      <c r="T115" s="274"/>
      <c r="U115" s="274"/>
      <c r="V115" s="90"/>
      <c r="W115" s="90"/>
      <c r="X115" s="38"/>
      <c r="Y115" s="274"/>
      <c r="Z115" s="274"/>
      <c r="AA115" s="274"/>
      <c r="AB115" s="274"/>
      <c r="AC115" s="90"/>
      <c r="AD115" s="90"/>
      <c r="AE115" s="38"/>
      <c r="AF115" s="287"/>
      <c r="AG115" s="33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34">
        <f>COUNTIF($B115:$AF115,$AO$4)</f>
        <v>0</v>
      </c>
      <c r="AP115" s="464">
        <f>SUM(AG115:AO115)</f>
        <v>0</v>
      </c>
      <c r="AQ115" s="172">
        <f t="shared" si="19"/>
        <v>0</v>
      </c>
    </row>
    <row r="116" spans="1:43" ht="20.149999999999999" customHeight="1" x14ac:dyDescent="0.35">
      <c r="A116" s="36" t="str">
        <f>Janvier!A116</f>
        <v>[ENTRER LE NOM ET LE PRENOM] - HEURES ENTREE / SORTIE :</v>
      </c>
      <c r="B116" s="286"/>
      <c r="C116" s="38"/>
      <c r="D116" s="38"/>
      <c r="E116" s="38"/>
      <c r="F116" s="38"/>
      <c r="G116" s="38"/>
      <c r="H116" s="90"/>
      <c r="I116" s="90"/>
      <c r="J116" s="38"/>
      <c r="K116" s="274"/>
      <c r="L116" s="274"/>
      <c r="M116" s="274"/>
      <c r="N116" s="274"/>
      <c r="O116" s="90"/>
      <c r="P116" s="90"/>
      <c r="Q116" s="38"/>
      <c r="R116" s="274"/>
      <c r="S116" s="274"/>
      <c r="T116" s="274"/>
      <c r="U116" s="274"/>
      <c r="V116" s="90"/>
      <c r="W116" s="90"/>
      <c r="X116" s="38"/>
      <c r="Y116" s="274"/>
      <c r="Z116" s="274"/>
      <c r="AA116" s="274"/>
      <c r="AB116" s="274"/>
      <c r="AC116" s="90"/>
      <c r="AD116" s="90"/>
      <c r="AE116" s="38"/>
      <c r="AF116" s="287"/>
      <c r="AG116" s="41"/>
      <c r="AH116" s="38"/>
      <c r="AI116" s="38"/>
      <c r="AJ116" s="38"/>
      <c r="AK116" s="38"/>
      <c r="AL116" s="38"/>
      <c r="AM116" s="38"/>
      <c r="AN116" s="38"/>
      <c r="AO116" s="38"/>
      <c r="AP116" s="464"/>
      <c r="AQ116" s="172">
        <f t="shared" si="19"/>
        <v>0</v>
      </c>
    </row>
    <row r="117" spans="1:43" ht="20.149999999999999" customHeight="1" x14ac:dyDescent="0.35">
      <c r="A117" s="43" t="str">
        <f>Janvier!A117</f>
        <v>[ENTRER LE NOM ET LE PRENOM]</v>
      </c>
      <c r="B117" s="286"/>
      <c r="C117" s="38"/>
      <c r="D117" s="38"/>
      <c r="E117" s="38"/>
      <c r="F117" s="38"/>
      <c r="G117" s="38"/>
      <c r="H117" s="90"/>
      <c r="I117" s="90"/>
      <c r="J117" s="38"/>
      <c r="K117" s="274"/>
      <c r="L117" s="274"/>
      <c r="M117" s="274"/>
      <c r="N117" s="274"/>
      <c r="O117" s="90"/>
      <c r="P117" s="90"/>
      <c r="Q117" s="38"/>
      <c r="R117" s="274"/>
      <c r="S117" s="274"/>
      <c r="T117" s="274"/>
      <c r="U117" s="274"/>
      <c r="V117" s="90"/>
      <c r="W117" s="90"/>
      <c r="X117" s="38"/>
      <c r="Y117" s="274"/>
      <c r="Z117" s="274"/>
      <c r="AA117" s="274"/>
      <c r="AB117" s="274"/>
      <c r="AC117" s="90"/>
      <c r="AD117" s="90"/>
      <c r="AE117" s="38"/>
      <c r="AF117" s="287"/>
      <c r="AG117" s="33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34">
        <f>COUNTIF($B117:$AF117,$AO$4)</f>
        <v>0</v>
      </c>
      <c r="AP117" s="464">
        <f>SUM(AG117:AO117)</f>
        <v>0</v>
      </c>
      <c r="AQ117" s="172">
        <f t="shared" si="19"/>
        <v>0</v>
      </c>
    </row>
    <row r="118" spans="1:43" ht="20.149999999999999" customHeight="1" x14ac:dyDescent="0.35">
      <c r="A118" s="36" t="str">
        <f>Janvier!A118</f>
        <v>[ENTRER LE NOM ET LE PRENOM] - HEURES ENTREE / SORTIE :</v>
      </c>
      <c r="B118" s="286"/>
      <c r="C118" s="38"/>
      <c r="D118" s="38"/>
      <c r="E118" s="38"/>
      <c r="F118" s="38"/>
      <c r="G118" s="38"/>
      <c r="H118" s="90"/>
      <c r="I118" s="90"/>
      <c r="J118" s="38"/>
      <c r="K118" s="274"/>
      <c r="L118" s="274"/>
      <c r="M118" s="274"/>
      <c r="N118" s="274"/>
      <c r="O118" s="90"/>
      <c r="P118" s="90"/>
      <c r="Q118" s="38"/>
      <c r="R118" s="274"/>
      <c r="S118" s="274"/>
      <c r="T118" s="274"/>
      <c r="U118" s="274"/>
      <c r="V118" s="90"/>
      <c r="W118" s="90"/>
      <c r="X118" s="38"/>
      <c r="Y118" s="274"/>
      <c r="Z118" s="274"/>
      <c r="AA118" s="274"/>
      <c r="AB118" s="274"/>
      <c r="AC118" s="90"/>
      <c r="AD118" s="90"/>
      <c r="AE118" s="38"/>
      <c r="AF118" s="287"/>
      <c r="AG118" s="41"/>
      <c r="AH118" s="38"/>
      <c r="AI118" s="38"/>
      <c r="AJ118" s="38"/>
      <c r="AK118" s="38"/>
      <c r="AL118" s="38"/>
      <c r="AM118" s="38"/>
      <c r="AN118" s="38"/>
      <c r="AO118" s="38"/>
      <c r="AP118" s="464"/>
      <c r="AQ118" s="172">
        <f t="shared" si="19"/>
        <v>0</v>
      </c>
    </row>
    <row r="119" spans="1:43" ht="20.149999999999999" customHeight="1" x14ac:dyDescent="0.35">
      <c r="A119" s="43" t="str">
        <f>Janvier!A119</f>
        <v>[ENTRER LE NOM ET LE PRENOM]</v>
      </c>
      <c r="B119" s="286"/>
      <c r="C119" s="38"/>
      <c r="D119" s="38"/>
      <c r="E119" s="38"/>
      <c r="F119" s="38"/>
      <c r="G119" s="38"/>
      <c r="H119" s="90"/>
      <c r="I119" s="90"/>
      <c r="J119" s="38"/>
      <c r="K119" s="274"/>
      <c r="L119" s="274"/>
      <c r="M119" s="274"/>
      <c r="N119" s="274"/>
      <c r="O119" s="90"/>
      <c r="P119" s="90"/>
      <c r="Q119" s="38"/>
      <c r="R119" s="274"/>
      <c r="S119" s="274"/>
      <c r="T119" s="274"/>
      <c r="U119" s="274"/>
      <c r="V119" s="90"/>
      <c r="W119" s="90"/>
      <c r="X119" s="38"/>
      <c r="Y119" s="274"/>
      <c r="Z119" s="274"/>
      <c r="AA119" s="274"/>
      <c r="AB119" s="274"/>
      <c r="AC119" s="90"/>
      <c r="AD119" s="90"/>
      <c r="AE119" s="38"/>
      <c r="AF119" s="287"/>
      <c r="AG119" s="33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34">
        <f>COUNTIF($B119:$AF119,$AO$4)</f>
        <v>0</v>
      </c>
      <c r="AP119" s="464">
        <f>SUM(AG119:AO119)</f>
        <v>0</v>
      </c>
      <c r="AQ119" s="172">
        <f t="shared" si="19"/>
        <v>0</v>
      </c>
    </row>
    <row r="120" spans="1:43" ht="20.149999999999999" customHeight="1" x14ac:dyDescent="0.35">
      <c r="A120" s="36" t="str">
        <f>Janvier!A120</f>
        <v>[ENTRER LE NOM ET LE PRENOM] - HEURES ENTREE / SORTIE :</v>
      </c>
      <c r="B120" s="286"/>
      <c r="C120" s="38"/>
      <c r="D120" s="38"/>
      <c r="E120" s="38"/>
      <c r="F120" s="38"/>
      <c r="G120" s="38"/>
      <c r="H120" s="90"/>
      <c r="I120" s="90"/>
      <c r="J120" s="38"/>
      <c r="K120" s="274"/>
      <c r="L120" s="274"/>
      <c r="M120" s="274"/>
      <c r="N120" s="274"/>
      <c r="O120" s="90"/>
      <c r="P120" s="90"/>
      <c r="Q120" s="38"/>
      <c r="R120" s="274"/>
      <c r="S120" s="274"/>
      <c r="T120" s="274"/>
      <c r="U120" s="274"/>
      <c r="V120" s="90"/>
      <c r="W120" s="90"/>
      <c r="X120" s="38"/>
      <c r="Y120" s="274"/>
      <c r="Z120" s="274"/>
      <c r="AA120" s="274"/>
      <c r="AB120" s="274"/>
      <c r="AC120" s="90"/>
      <c r="AD120" s="90"/>
      <c r="AE120" s="38"/>
      <c r="AF120" s="287"/>
      <c r="AG120" s="41"/>
      <c r="AH120" s="38"/>
      <c r="AI120" s="38"/>
      <c r="AJ120" s="38"/>
      <c r="AK120" s="38"/>
      <c r="AL120" s="38"/>
      <c r="AM120" s="38"/>
      <c r="AN120" s="38"/>
      <c r="AO120" s="38"/>
      <c r="AP120" s="464"/>
      <c r="AQ120" s="172">
        <f t="shared" si="19"/>
        <v>0</v>
      </c>
    </row>
    <row r="121" spans="1:43" ht="20.149999999999999" customHeight="1" x14ac:dyDescent="0.35">
      <c r="A121" s="43" t="str">
        <f>Janvier!A121</f>
        <v>[ENTRER LE NOM ET LE PRENOM]</v>
      </c>
      <c r="B121" s="286"/>
      <c r="C121" s="38"/>
      <c r="D121" s="38"/>
      <c r="E121" s="38"/>
      <c r="F121" s="38"/>
      <c r="G121" s="38"/>
      <c r="H121" s="90"/>
      <c r="I121" s="90"/>
      <c r="J121" s="38"/>
      <c r="K121" s="274"/>
      <c r="L121" s="274"/>
      <c r="M121" s="274"/>
      <c r="N121" s="274"/>
      <c r="O121" s="90"/>
      <c r="P121" s="90"/>
      <c r="Q121" s="38"/>
      <c r="R121" s="274"/>
      <c r="S121" s="274"/>
      <c r="T121" s="274"/>
      <c r="U121" s="274"/>
      <c r="V121" s="90"/>
      <c r="W121" s="90"/>
      <c r="X121" s="38"/>
      <c r="Y121" s="274"/>
      <c r="Z121" s="274"/>
      <c r="AA121" s="274"/>
      <c r="AB121" s="274"/>
      <c r="AC121" s="90"/>
      <c r="AD121" s="90"/>
      <c r="AE121" s="38"/>
      <c r="AF121" s="287"/>
      <c r="AG121" s="33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34">
        <f>COUNTIF($B121:$AF121,$AO$4)</f>
        <v>0</v>
      </c>
      <c r="AP121" s="464">
        <f>SUM(AG121:AO121)</f>
        <v>0</v>
      </c>
      <c r="AQ121" s="172">
        <f t="shared" si="19"/>
        <v>0</v>
      </c>
    </row>
    <row r="122" spans="1:43" ht="20.149999999999999" customHeight="1" x14ac:dyDescent="0.35">
      <c r="A122" s="36" t="str">
        <f>Janvier!A122</f>
        <v>[ENTRER LE NOM ET LE PRENOM] - HEURES ENTREE / SORTIE :</v>
      </c>
      <c r="B122" s="286"/>
      <c r="C122" s="38"/>
      <c r="D122" s="38"/>
      <c r="E122" s="38"/>
      <c r="F122" s="38"/>
      <c r="G122" s="38"/>
      <c r="H122" s="90"/>
      <c r="I122" s="90"/>
      <c r="J122" s="38"/>
      <c r="K122" s="274"/>
      <c r="L122" s="274"/>
      <c r="M122" s="274"/>
      <c r="N122" s="274"/>
      <c r="O122" s="90"/>
      <c r="P122" s="90"/>
      <c r="Q122" s="38"/>
      <c r="R122" s="274"/>
      <c r="S122" s="274"/>
      <c r="T122" s="274"/>
      <c r="U122" s="274"/>
      <c r="V122" s="90"/>
      <c r="W122" s="90"/>
      <c r="X122" s="38"/>
      <c r="Y122" s="274"/>
      <c r="Z122" s="274"/>
      <c r="AA122" s="274"/>
      <c r="AB122" s="274"/>
      <c r="AC122" s="90"/>
      <c r="AD122" s="90"/>
      <c r="AE122" s="38"/>
      <c r="AF122" s="287"/>
      <c r="AG122" s="41"/>
      <c r="AH122" s="38"/>
      <c r="AI122" s="38"/>
      <c r="AJ122" s="38"/>
      <c r="AK122" s="38"/>
      <c r="AL122" s="38"/>
      <c r="AM122" s="38"/>
      <c r="AN122" s="38"/>
      <c r="AO122" s="38"/>
      <c r="AP122" s="464"/>
      <c r="AQ122" s="172">
        <f t="shared" si="19"/>
        <v>0</v>
      </c>
    </row>
    <row r="123" spans="1:43" ht="20.149999999999999" customHeight="1" x14ac:dyDescent="0.35">
      <c r="A123" s="43" t="str">
        <f>Janvier!A123</f>
        <v>[ENTRER LE NOM ET LE PRENOM]</v>
      </c>
      <c r="B123" s="286"/>
      <c r="C123" s="38"/>
      <c r="D123" s="38"/>
      <c r="E123" s="38"/>
      <c r="F123" s="38"/>
      <c r="G123" s="38"/>
      <c r="H123" s="90"/>
      <c r="I123" s="90"/>
      <c r="J123" s="38"/>
      <c r="K123" s="274"/>
      <c r="L123" s="274"/>
      <c r="M123" s="274"/>
      <c r="N123" s="274"/>
      <c r="O123" s="90"/>
      <c r="P123" s="90"/>
      <c r="Q123" s="38"/>
      <c r="R123" s="274"/>
      <c r="S123" s="274"/>
      <c r="T123" s="274"/>
      <c r="U123" s="274"/>
      <c r="V123" s="90"/>
      <c r="W123" s="90"/>
      <c r="X123" s="38"/>
      <c r="Y123" s="274"/>
      <c r="Z123" s="274"/>
      <c r="AA123" s="274"/>
      <c r="AB123" s="274"/>
      <c r="AC123" s="90"/>
      <c r="AD123" s="90"/>
      <c r="AE123" s="38"/>
      <c r="AF123" s="287"/>
      <c r="AG123" s="33">
        <f t="shared" si="26"/>
        <v>0</v>
      </c>
      <c r="AH123" s="34">
        <f t="shared" si="27"/>
        <v>0</v>
      </c>
      <c r="AI123" s="34">
        <f t="shared" si="28"/>
        <v>0</v>
      </c>
      <c r="AJ123" s="34">
        <f t="shared" si="29"/>
        <v>0</v>
      </c>
      <c r="AK123" s="34">
        <f t="shared" si="30"/>
        <v>0</v>
      </c>
      <c r="AL123" s="34">
        <f t="shared" si="31"/>
        <v>0</v>
      </c>
      <c r="AM123" s="34">
        <f>COUNTIF($B123:$AF123,$AM$4)</f>
        <v>0</v>
      </c>
      <c r="AN123" s="34">
        <f>COUNTIF($B123:$AF123,$AN$4)</f>
        <v>0</v>
      </c>
      <c r="AO123" s="34">
        <f>COUNTIF($B123:$AF123,$AO$4)</f>
        <v>0</v>
      </c>
      <c r="AP123" s="464">
        <f>SUM(AG123:AO123)</f>
        <v>0</v>
      </c>
      <c r="AQ123" s="172">
        <f t="shared" si="19"/>
        <v>0</v>
      </c>
    </row>
    <row r="124" spans="1:43" ht="20.149999999999999" customHeight="1" x14ac:dyDescent="0.35">
      <c r="A124" s="44" t="str">
        <f>Janvier!A124</f>
        <v>[ENTRER LE NOM ET LE PRENOM] - HEURES ENTREE / SORTIE :</v>
      </c>
      <c r="B124" s="288"/>
      <c r="C124" s="46"/>
      <c r="D124" s="46"/>
      <c r="E124" s="46"/>
      <c r="F124" s="46"/>
      <c r="G124" s="46"/>
      <c r="H124" s="147"/>
      <c r="I124" s="147"/>
      <c r="J124" s="46"/>
      <c r="K124" s="266"/>
      <c r="L124" s="266"/>
      <c r="M124" s="266"/>
      <c r="N124" s="266"/>
      <c r="O124" s="147"/>
      <c r="P124" s="147"/>
      <c r="Q124" s="46"/>
      <c r="R124" s="266"/>
      <c r="S124" s="266"/>
      <c r="T124" s="266"/>
      <c r="U124" s="266"/>
      <c r="V124" s="147"/>
      <c r="W124" s="147"/>
      <c r="X124" s="46"/>
      <c r="Y124" s="266"/>
      <c r="Z124" s="266"/>
      <c r="AA124" s="266"/>
      <c r="AB124" s="266"/>
      <c r="AC124" s="147"/>
      <c r="AD124" s="147"/>
      <c r="AE124" s="46"/>
      <c r="AF124" s="289"/>
      <c r="AG124" s="49"/>
      <c r="AH124" s="46"/>
      <c r="AI124" s="46"/>
      <c r="AJ124" s="46"/>
      <c r="AK124" s="46"/>
      <c r="AL124" s="46"/>
      <c r="AM124" s="46"/>
      <c r="AN124" s="46"/>
      <c r="AO124" s="46"/>
      <c r="AP124" s="465"/>
      <c r="AQ124" s="172">
        <f t="shared" si="19"/>
        <v>0</v>
      </c>
    </row>
    <row r="125" spans="1:43" ht="20.149999999999999" customHeight="1" x14ac:dyDescent="0.35">
      <c r="A125" s="51" t="str">
        <f>Janvier!A125</f>
        <v>[ENTRER LE NOM ET LE PRENOM]</v>
      </c>
      <c r="B125" s="290"/>
      <c r="C125" s="53"/>
      <c r="D125" s="53"/>
      <c r="E125" s="53"/>
      <c r="F125" s="53"/>
      <c r="G125" s="53"/>
      <c r="H125" s="84"/>
      <c r="I125" s="84"/>
      <c r="J125" s="53"/>
      <c r="K125" s="257"/>
      <c r="L125" s="257"/>
      <c r="M125" s="257"/>
      <c r="N125" s="257"/>
      <c r="O125" s="84"/>
      <c r="P125" s="84"/>
      <c r="Q125" s="53"/>
      <c r="R125" s="257"/>
      <c r="S125" s="257"/>
      <c r="T125" s="257"/>
      <c r="U125" s="257"/>
      <c r="V125" s="84"/>
      <c r="W125" s="84"/>
      <c r="X125" s="53"/>
      <c r="Y125" s="257"/>
      <c r="Z125" s="257"/>
      <c r="AA125" s="257"/>
      <c r="AB125" s="257"/>
      <c r="AC125" s="84"/>
      <c r="AD125" s="84"/>
      <c r="AE125" s="53"/>
      <c r="AF125" s="291"/>
      <c r="AG125" s="33">
        <f>COUNTIF($B125:$AF125,$AG$4)</f>
        <v>0</v>
      </c>
      <c r="AH125" s="34">
        <f>COUNTIF($B125:$AF125,$AH$4)</f>
        <v>0</v>
      </c>
      <c r="AI125" s="34">
        <f>COUNTIF($B125:$AF125,$AI$4)</f>
        <v>0</v>
      </c>
      <c r="AJ125" s="34">
        <f>COUNTIF($B125:$AF125,$AJ$4)</f>
        <v>0</v>
      </c>
      <c r="AK125" s="34">
        <f>COUNTIF($B125:$AF125,$AK$4)</f>
        <v>0</v>
      </c>
      <c r="AL125" s="34">
        <f>COUNTIF($B125:$AF125,$AL$4)</f>
        <v>0</v>
      </c>
      <c r="AM125" s="34">
        <f>COUNTIF($B125:$AF125,$AM$4)</f>
        <v>0</v>
      </c>
      <c r="AN125" s="34">
        <f>COUNTIF($B125:$AF125,$AN$4)</f>
        <v>0</v>
      </c>
      <c r="AO125" s="34">
        <f>COUNTIF($B125:$AF125,$AO$4)</f>
        <v>0</v>
      </c>
      <c r="AP125" s="463">
        <f>SUM(AG125:AO125)</f>
        <v>0</v>
      </c>
      <c r="AQ125" s="172">
        <f t="shared" si="19"/>
        <v>0</v>
      </c>
    </row>
    <row r="126" spans="1:43" ht="20.149999999999999" customHeight="1" x14ac:dyDescent="0.35">
      <c r="A126" s="36" t="str">
        <f>Janvier!A126</f>
        <v>[ENTRER LE NOM ET LE PRENOM] - HEURES ENTREE / SORTIE :</v>
      </c>
      <c r="B126" s="286"/>
      <c r="C126" s="38"/>
      <c r="D126" s="38"/>
      <c r="E126" s="38"/>
      <c r="F126" s="38"/>
      <c r="G126" s="38"/>
      <c r="H126" s="90"/>
      <c r="I126" s="90"/>
      <c r="J126" s="38"/>
      <c r="K126" s="274"/>
      <c r="L126" s="274"/>
      <c r="M126" s="274"/>
      <c r="N126" s="274"/>
      <c r="O126" s="90"/>
      <c r="P126" s="90"/>
      <c r="Q126" s="38"/>
      <c r="R126" s="274"/>
      <c r="S126" s="274"/>
      <c r="T126" s="274"/>
      <c r="U126" s="274"/>
      <c r="V126" s="90"/>
      <c r="W126" s="90"/>
      <c r="X126" s="38"/>
      <c r="Y126" s="274"/>
      <c r="Z126" s="274"/>
      <c r="AA126" s="274"/>
      <c r="AB126" s="274"/>
      <c r="AC126" s="90"/>
      <c r="AD126" s="90"/>
      <c r="AE126" s="38"/>
      <c r="AF126" s="287"/>
      <c r="AG126" s="41"/>
      <c r="AH126" s="38"/>
      <c r="AI126" s="38"/>
      <c r="AJ126" s="38"/>
      <c r="AK126" s="38"/>
      <c r="AL126" s="38"/>
      <c r="AM126" s="38"/>
      <c r="AN126" s="38"/>
      <c r="AO126" s="38"/>
      <c r="AP126" s="464"/>
      <c r="AQ126" s="172">
        <f t="shared" si="19"/>
        <v>0</v>
      </c>
    </row>
    <row r="127" spans="1:43" ht="20.149999999999999" customHeight="1" x14ac:dyDescent="0.35">
      <c r="A127" s="43" t="str">
        <f>Janvier!A127</f>
        <v>[ENTRER LE NOM ET LE PRENOM]</v>
      </c>
      <c r="B127" s="286"/>
      <c r="C127" s="38"/>
      <c r="D127" s="38"/>
      <c r="E127" s="38"/>
      <c r="F127" s="38"/>
      <c r="G127" s="38"/>
      <c r="H127" s="90"/>
      <c r="I127" s="90"/>
      <c r="J127" s="38"/>
      <c r="K127" s="274"/>
      <c r="L127" s="274"/>
      <c r="M127" s="274"/>
      <c r="N127" s="274"/>
      <c r="O127" s="90"/>
      <c r="P127" s="90"/>
      <c r="Q127" s="38"/>
      <c r="R127" s="274"/>
      <c r="S127" s="274"/>
      <c r="T127" s="274"/>
      <c r="U127" s="274"/>
      <c r="V127" s="90"/>
      <c r="W127" s="90"/>
      <c r="X127" s="38"/>
      <c r="Y127" s="274"/>
      <c r="Z127" s="274"/>
      <c r="AA127" s="274"/>
      <c r="AB127" s="274"/>
      <c r="AC127" s="90"/>
      <c r="AD127" s="90"/>
      <c r="AE127" s="38"/>
      <c r="AF127" s="287"/>
      <c r="AG127" s="33">
        <f t="shared" ref="AG127:AG147" si="32">COUNTIF($B127:$AF127,$AG$4)</f>
        <v>0</v>
      </c>
      <c r="AH127" s="34">
        <f t="shared" ref="AH127:AH147" si="33">COUNTIF($B127:$AF127,$AH$4)</f>
        <v>0</v>
      </c>
      <c r="AI127" s="34">
        <f t="shared" ref="AI127:AI147" si="34">COUNTIF($B127:$AF127,$AI$4)</f>
        <v>0</v>
      </c>
      <c r="AJ127" s="34">
        <f t="shared" ref="AJ127:AJ147" si="35">COUNTIF($B127:$AF127,$AJ$4)</f>
        <v>0</v>
      </c>
      <c r="AK127" s="34">
        <f t="shared" ref="AK127:AK147" si="36">COUNTIF($B127:$AF127,$AK$4)</f>
        <v>0</v>
      </c>
      <c r="AL127" s="34">
        <f t="shared" ref="AL127:AL147" si="37">COUNTIF($B127:$AF127,$AL$4)</f>
        <v>0</v>
      </c>
      <c r="AM127" s="34">
        <f>COUNTIF($B127:$AF127,$AM$4)</f>
        <v>0</v>
      </c>
      <c r="AN127" s="34">
        <f>COUNTIF($B127:$AF127,$AN$4)</f>
        <v>0</v>
      </c>
      <c r="AO127" s="34">
        <f>COUNTIF($B127:$AF127,$AO$4)</f>
        <v>0</v>
      </c>
      <c r="AP127" s="464">
        <f>SUM(AG127:AO127)</f>
        <v>0</v>
      </c>
      <c r="AQ127" s="172">
        <f t="shared" si="19"/>
        <v>0</v>
      </c>
    </row>
    <row r="128" spans="1:43" ht="20.149999999999999" customHeight="1" x14ac:dyDescent="0.35">
      <c r="A128" s="36" t="str">
        <f>Janvier!A128</f>
        <v>[ENTRER LE NOM ET LE PRENOM] - HEURES ENTREE / SORTIE :</v>
      </c>
      <c r="B128" s="286"/>
      <c r="C128" s="38"/>
      <c r="D128" s="38"/>
      <c r="E128" s="38"/>
      <c r="F128" s="38"/>
      <c r="G128" s="38"/>
      <c r="H128" s="90"/>
      <c r="I128" s="90"/>
      <c r="J128" s="38"/>
      <c r="K128" s="274"/>
      <c r="L128" s="274"/>
      <c r="M128" s="274"/>
      <c r="N128" s="274"/>
      <c r="O128" s="90"/>
      <c r="P128" s="90"/>
      <c r="Q128" s="38"/>
      <c r="R128" s="274"/>
      <c r="S128" s="274"/>
      <c r="T128" s="274"/>
      <c r="U128" s="274"/>
      <c r="V128" s="90"/>
      <c r="W128" s="90"/>
      <c r="X128" s="38"/>
      <c r="Y128" s="274"/>
      <c r="Z128" s="274"/>
      <c r="AA128" s="274"/>
      <c r="AB128" s="274"/>
      <c r="AC128" s="90"/>
      <c r="AD128" s="90"/>
      <c r="AE128" s="38"/>
      <c r="AF128" s="287"/>
      <c r="AG128" s="41"/>
      <c r="AH128" s="38"/>
      <c r="AI128" s="38"/>
      <c r="AJ128" s="38"/>
      <c r="AK128" s="38"/>
      <c r="AL128" s="38"/>
      <c r="AM128" s="38"/>
      <c r="AN128" s="38"/>
      <c r="AO128" s="38"/>
      <c r="AP128" s="464"/>
      <c r="AQ128" s="172">
        <f t="shared" si="19"/>
        <v>0</v>
      </c>
    </row>
    <row r="129" spans="1:43" ht="20.149999999999999" customHeight="1" thickBot="1" x14ac:dyDescent="0.4">
      <c r="A129" s="56" t="str">
        <f>Janvier!A129</f>
        <v>[ENTRER LE NOM ET LE PRENOM]</v>
      </c>
      <c r="B129" s="294"/>
      <c r="C129" s="58"/>
      <c r="D129" s="58"/>
      <c r="E129" s="58"/>
      <c r="F129" s="58"/>
      <c r="G129" s="58"/>
      <c r="H129" s="148"/>
      <c r="I129" s="148"/>
      <c r="J129" s="58"/>
      <c r="K129" s="269"/>
      <c r="L129" s="269"/>
      <c r="M129" s="269"/>
      <c r="N129" s="269"/>
      <c r="O129" s="148"/>
      <c r="P129" s="148"/>
      <c r="Q129" s="58"/>
      <c r="R129" s="269"/>
      <c r="S129" s="269"/>
      <c r="T129" s="269"/>
      <c r="U129" s="269"/>
      <c r="V129" s="148"/>
      <c r="W129" s="148"/>
      <c r="X129" s="58"/>
      <c r="Y129" s="269"/>
      <c r="Z129" s="269"/>
      <c r="AA129" s="269"/>
      <c r="AB129" s="269"/>
      <c r="AC129" s="148"/>
      <c r="AD129" s="148"/>
      <c r="AE129" s="58"/>
      <c r="AF129" s="295"/>
      <c r="AG129" s="61">
        <f t="shared" si="32"/>
        <v>0</v>
      </c>
      <c r="AH129" s="62">
        <f t="shared" si="33"/>
        <v>0</v>
      </c>
      <c r="AI129" s="62">
        <f t="shared" si="34"/>
        <v>0</v>
      </c>
      <c r="AJ129" s="62">
        <f t="shared" si="35"/>
        <v>0</v>
      </c>
      <c r="AK129" s="62">
        <f t="shared" si="36"/>
        <v>0</v>
      </c>
      <c r="AL129" s="62">
        <f t="shared" si="37"/>
        <v>0</v>
      </c>
      <c r="AM129" s="62">
        <f>COUNTIF($B129:$AF129,$AM$4)</f>
        <v>0</v>
      </c>
      <c r="AN129" s="62">
        <f>COUNTIF($B129:$AF129,$AN$4)</f>
        <v>0</v>
      </c>
      <c r="AO129" s="62">
        <f>COUNTIF($B129:$AF129,$AO$4)</f>
        <v>0</v>
      </c>
      <c r="AP129" s="468">
        <f>SUM(AG129:AO129)</f>
        <v>0</v>
      </c>
      <c r="AQ129" s="172">
        <f t="shared" si="19"/>
        <v>0</v>
      </c>
    </row>
    <row r="130" spans="1:43" ht="20.149999999999999" customHeight="1" x14ac:dyDescent="0.35">
      <c r="A130" s="64" t="str">
        <f>Janvier!A130</f>
        <v>[ENTRER LE NOM ET LE PRENOM] - HEURES ENTREE / SORTIE :</v>
      </c>
      <c r="B130" s="284"/>
      <c r="C130" s="30"/>
      <c r="D130" s="30"/>
      <c r="E130" s="30"/>
      <c r="F130" s="30"/>
      <c r="G130" s="30"/>
      <c r="H130" s="146"/>
      <c r="I130" s="146"/>
      <c r="J130" s="30"/>
      <c r="K130" s="256"/>
      <c r="L130" s="256"/>
      <c r="M130" s="256"/>
      <c r="N130" s="256"/>
      <c r="O130" s="146"/>
      <c r="P130" s="146"/>
      <c r="Q130" s="30"/>
      <c r="R130" s="256"/>
      <c r="S130" s="256"/>
      <c r="T130" s="256"/>
      <c r="U130" s="256"/>
      <c r="V130" s="146"/>
      <c r="W130" s="146"/>
      <c r="X130" s="30"/>
      <c r="Y130" s="256"/>
      <c r="Z130" s="256"/>
      <c r="AA130" s="256"/>
      <c r="AB130" s="256"/>
      <c r="AC130" s="146"/>
      <c r="AD130" s="146"/>
      <c r="AE130" s="30"/>
      <c r="AF130" s="285"/>
      <c r="AG130" s="65"/>
      <c r="AH130" s="30"/>
      <c r="AI130" s="30"/>
      <c r="AJ130" s="30"/>
      <c r="AK130" s="30"/>
      <c r="AL130" s="30"/>
      <c r="AM130" s="30"/>
      <c r="AN130" s="30"/>
      <c r="AO130" s="30"/>
      <c r="AP130" s="467"/>
      <c r="AQ130" s="172">
        <f t="shared" si="19"/>
        <v>0</v>
      </c>
    </row>
    <row r="131" spans="1:43" ht="20.149999999999999" customHeight="1" x14ac:dyDescent="0.35">
      <c r="A131" s="43" t="str">
        <f>Janvier!A131</f>
        <v>[ENTRER LE NOM ET LE PRENOM]</v>
      </c>
      <c r="B131" s="286"/>
      <c r="C131" s="38"/>
      <c r="D131" s="38"/>
      <c r="E131" s="38"/>
      <c r="F131" s="38"/>
      <c r="G131" s="38"/>
      <c r="H131" s="90"/>
      <c r="I131" s="90"/>
      <c r="J131" s="38"/>
      <c r="K131" s="274"/>
      <c r="L131" s="274"/>
      <c r="M131" s="274"/>
      <c r="N131" s="274"/>
      <c r="O131" s="90"/>
      <c r="P131" s="90"/>
      <c r="Q131" s="38"/>
      <c r="R131" s="274"/>
      <c r="S131" s="274"/>
      <c r="T131" s="274"/>
      <c r="U131" s="274"/>
      <c r="V131" s="90"/>
      <c r="W131" s="90"/>
      <c r="X131" s="38"/>
      <c r="Y131" s="274"/>
      <c r="Z131" s="274"/>
      <c r="AA131" s="274"/>
      <c r="AB131" s="274"/>
      <c r="AC131" s="90"/>
      <c r="AD131" s="90"/>
      <c r="AE131" s="38"/>
      <c r="AF131" s="287"/>
      <c r="AG131" s="33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34">
        <f>COUNTIF($B131:$AF131,$AO$4)</f>
        <v>0</v>
      </c>
      <c r="AP131" s="464">
        <f>SUM(AG131:AO131)</f>
        <v>0</v>
      </c>
      <c r="AQ131" s="172">
        <f t="shared" si="19"/>
        <v>0</v>
      </c>
    </row>
    <row r="132" spans="1:43" ht="20.149999999999999" customHeight="1" x14ac:dyDescent="0.35">
      <c r="A132" s="36" t="str">
        <f>Janvier!A132</f>
        <v>[ENTRER LE NOM ET LE PRENOM] - HEURES ENTREE / SORTIE :</v>
      </c>
      <c r="B132" s="286"/>
      <c r="C132" s="38"/>
      <c r="D132" s="38"/>
      <c r="E132" s="38"/>
      <c r="F132" s="38"/>
      <c r="G132" s="38"/>
      <c r="H132" s="90"/>
      <c r="I132" s="90"/>
      <c r="J132" s="38"/>
      <c r="K132" s="274"/>
      <c r="L132" s="274"/>
      <c r="M132" s="274"/>
      <c r="N132" s="274"/>
      <c r="O132" s="90"/>
      <c r="P132" s="90"/>
      <c r="Q132" s="38"/>
      <c r="R132" s="274"/>
      <c r="S132" s="274"/>
      <c r="T132" s="274"/>
      <c r="U132" s="274"/>
      <c r="V132" s="90"/>
      <c r="W132" s="90"/>
      <c r="X132" s="38"/>
      <c r="Y132" s="274"/>
      <c r="Z132" s="274"/>
      <c r="AA132" s="274"/>
      <c r="AB132" s="274"/>
      <c r="AC132" s="90"/>
      <c r="AD132" s="90"/>
      <c r="AE132" s="38"/>
      <c r="AF132" s="287"/>
      <c r="AG132" s="41"/>
      <c r="AH132" s="38"/>
      <c r="AI132" s="38"/>
      <c r="AJ132" s="38"/>
      <c r="AK132" s="38"/>
      <c r="AL132" s="38"/>
      <c r="AM132" s="38"/>
      <c r="AN132" s="38"/>
      <c r="AO132" s="38"/>
      <c r="AP132" s="464"/>
      <c r="AQ132" s="172">
        <f t="shared" si="19"/>
        <v>0</v>
      </c>
    </row>
    <row r="133" spans="1:43" ht="20.149999999999999" customHeight="1" x14ac:dyDescent="0.35">
      <c r="A133" s="43" t="str">
        <f>Janvier!A133</f>
        <v>[ENTRER LE NOM ET LE PRENOM]</v>
      </c>
      <c r="B133" s="286"/>
      <c r="C133" s="38"/>
      <c r="D133" s="38"/>
      <c r="E133" s="38"/>
      <c r="F133" s="38"/>
      <c r="G133" s="38"/>
      <c r="H133" s="90"/>
      <c r="I133" s="90"/>
      <c r="J133" s="38"/>
      <c r="K133" s="274"/>
      <c r="L133" s="274"/>
      <c r="M133" s="274"/>
      <c r="N133" s="274"/>
      <c r="O133" s="90"/>
      <c r="P133" s="90"/>
      <c r="Q133" s="38"/>
      <c r="R133" s="274"/>
      <c r="S133" s="274"/>
      <c r="T133" s="274"/>
      <c r="U133" s="274"/>
      <c r="V133" s="90"/>
      <c r="W133" s="90"/>
      <c r="X133" s="38"/>
      <c r="Y133" s="274"/>
      <c r="Z133" s="274"/>
      <c r="AA133" s="274"/>
      <c r="AB133" s="274"/>
      <c r="AC133" s="90"/>
      <c r="AD133" s="90"/>
      <c r="AE133" s="38"/>
      <c r="AF133" s="287"/>
      <c r="AG133" s="33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34">
        <f>COUNTIF($B133:$AF133,$AO$4)</f>
        <v>0</v>
      </c>
      <c r="AP133" s="464">
        <f>SUM(AG133:AO133)</f>
        <v>0</v>
      </c>
      <c r="AQ133" s="172">
        <f t="shared" si="19"/>
        <v>0</v>
      </c>
    </row>
    <row r="134" spans="1:43" ht="20.149999999999999" customHeight="1" x14ac:dyDescent="0.35">
      <c r="A134" s="36" t="str">
        <f>Janvier!A134</f>
        <v>[ENTRER LE NOM ET LE PRENOM] - HEURES ENTREE / SORTIE :</v>
      </c>
      <c r="B134" s="286"/>
      <c r="C134" s="38"/>
      <c r="D134" s="38"/>
      <c r="E134" s="38"/>
      <c r="F134" s="38"/>
      <c r="G134" s="38"/>
      <c r="H134" s="90"/>
      <c r="I134" s="90"/>
      <c r="J134" s="38"/>
      <c r="K134" s="274"/>
      <c r="L134" s="274"/>
      <c r="M134" s="274"/>
      <c r="N134" s="274"/>
      <c r="O134" s="90"/>
      <c r="P134" s="90"/>
      <c r="Q134" s="38"/>
      <c r="R134" s="274"/>
      <c r="S134" s="274"/>
      <c r="T134" s="274"/>
      <c r="U134" s="274"/>
      <c r="V134" s="90"/>
      <c r="W134" s="90"/>
      <c r="X134" s="38"/>
      <c r="Y134" s="274"/>
      <c r="Z134" s="274"/>
      <c r="AA134" s="274"/>
      <c r="AB134" s="274"/>
      <c r="AC134" s="90"/>
      <c r="AD134" s="90"/>
      <c r="AE134" s="38"/>
      <c r="AF134" s="287"/>
      <c r="AG134" s="41"/>
      <c r="AH134" s="38"/>
      <c r="AI134" s="38"/>
      <c r="AJ134" s="38"/>
      <c r="AK134" s="38"/>
      <c r="AL134" s="38"/>
      <c r="AM134" s="38"/>
      <c r="AN134" s="38"/>
      <c r="AO134" s="38"/>
      <c r="AP134" s="464"/>
      <c r="AQ134" s="172">
        <f t="shared" ref="AQ134:AQ192" si="38">COUNTIF($B134:$AF134,$AQ$4)</f>
        <v>0</v>
      </c>
    </row>
    <row r="135" spans="1:43" ht="20.149999999999999" customHeight="1" x14ac:dyDescent="0.35">
      <c r="A135" s="43" t="str">
        <f>Janvier!A135</f>
        <v>[ENTRER LE NOM ET LE PRENOM]</v>
      </c>
      <c r="B135" s="286"/>
      <c r="C135" s="38"/>
      <c r="D135" s="38"/>
      <c r="E135" s="38"/>
      <c r="F135" s="38"/>
      <c r="G135" s="38"/>
      <c r="H135" s="90"/>
      <c r="I135" s="90"/>
      <c r="J135" s="38"/>
      <c r="K135" s="274"/>
      <c r="L135" s="274"/>
      <c r="M135" s="274"/>
      <c r="N135" s="274"/>
      <c r="O135" s="90"/>
      <c r="P135" s="90"/>
      <c r="Q135" s="38"/>
      <c r="R135" s="274"/>
      <c r="S135" s="274"/>
      <c r="T135" s="274"/>
      <c r="U135" s="274"/>
      <c r="V135" s="90"/>
      <c r="W135" s="90"/>
      <c r="X135" s="38"/>
      <c r="Y135" s="274"/>
      <c r="Z135" s="274"/>
      <c r="AA135" s="274"/>
      <c r="AB135" s="274"/>
      <c r="AC135" s="90"/>
      <c r="AD135" s="90"/>
      <c r="AE135" s="38"/>
      <c r="AF135" s="287"/>
      <c r="AG135" s="33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34">
        <f>COUNTIF($B135:$AF135,$AO$4)</f>
        <v>0</v>
      </c>
      <c r="AP135" s="464">
        <f>SUM(AG135:AO135)</f>
        <v>0</v>
      </c>
      <c r="AQ135" s="172">
        <f t="shared" si="38"/>
        <v>0</v>
      </c>
    </row>
    <row r="136" spans="1:43" ht="20.149999999999999" customHeight="1" x14ac:dyDescent="0.35">
      <c r="A136" s="36" t="str">
        <f>Janvier!A136</f>
        <v>[ENTRER LE NOM ET LE PRENOM] - HEURES ENTREE / SORTIE :</v>
      </c>
      <c r="B136" s="286"/>
      <c r="C136" s="38"/>
      <c r="D136" s="38"/>
      <c r="E136" s="38"/>
      <c r="F136" s="38"/>
      <c r="G136" s="38"/>
      <c r="H136" s="90"/>
      <c r="I136" s="90"/>
      <c r="J136" s="38"/>
      <c r="K136" s="274"/>
      <c r="L136" s="274"/>
      <c r="M136" s="274"/>
      <c r="N136" s="274"/>
      <c r="O136" s="90"/>
      <c r="P136" s="90"/>
      <c r="Q136" s="38"/>
      <c r="R136" s="274"/>
      <c r="S136" s="274"/>
      <c r="T136" s="274"/>
      <c r="U136" s="274"/>
      <c r="V136" s="90"/>
      <c r="W136" s="90"/>
      <c r="X136" s="38"/>
      <c r="Y136" s="274"/>
      <c r="Z136" s="274"/>
      <c r="AA136" s="274"/>
      <c r="AB136" s="274"/>
      <c r="AC136" s="90"/>
      <c r="AD136" s="90"/>
      <c r="AE136" s="38"/>
      <c r="AF136" s="287"/>
      <c r="AG136" s="41"/>
      <c r="AH136" s="38"/>
      <c r="AI136" s="38"/>
      <c r="AJ136" s="38"/>
      <c r="AK136" s="38"/>
      <c r="AL136" s="38"/>
      <c r="AM136" s="38"/>
      <c r="AN136" s="38"/>
      <c r="AO136" s="38"/>
      <c r="AP136" s="464"/>
      <c r="AQ136" s="172">
        <f t="shared" si="38"/>
        <v>0</v>
      </c>
    </row>
    <row r="137" spans="1:43" ht="20.149999999999999" customHeight="1" x14ac:dyDescent="0.35">
      <c r="A137" s="43" t="str">
        <f>Janvier!A137</f>
        <v>[ENTRER LE NOM ET LE PRENOM]</v>
      </c>
      <c r="B137" s="286"/>
      <c r="C137" s="38"/>
      <c r="D137" s="38"/>
      <c r="E137" s="38"/>
      <c r="F137" s="38"/>
      <c r="G137" s="38"/>
      <c r="H137" s="90"/>
      <c r="I137" s="90"/>
      <c r="J137" s="38"/>
      <c r="K137" s="274"/>
      <c r="L137" s="274"/>
      <c r="M137" s="274"/>
      <c r="N137" s="274"/>
      <c r="O137" s="90"/>
      <c r="P137" s="90"/>
      <c r="Q137" s="38"/>
      <c r="R137" s="274"/>
      <c r="S137" s="274"/>
      <c r="T137" s="274"/>
      <c r="U137" s="274"/>
      <c r="V137" s="90"/>
      <c r="W137" s="90"/>
      <c r="X137" s="38"/>
      <c r="Y137" s="274"/>
      <c r="Z137" s="274"/>
      <c r="AA137" s="274"/>
      <c r="AB137" s="274"/>
      <c r="AC137" s="90"/>
      <c r="AD137" s="90"/>
      <c r="AE137" s="38"/>
      <c r="AF137" s="287"/>
      <c r="AG137" s="33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34">
        <f>COUNTIF($B137:$AF137,$AO$4)</f>
        <v>0</v>
      </c>
      <c r="AP137" s="464">
        <f>SUM(AG137:AO137)</f>
        <v>0</v>
      </c>
      <c r="AQ137" s="172">
        <f t="shared" si="38"/>
        <v>0</v>
      </c>
    </row>
    <row r="138" spans="1:43" ht="20.149999999999999" customHeight="1" x14ac:dyDescent="0.35">
      <c r="A138" s="36" t="str">
        <f>Janvier!A138</f>
        <v>[ENTRER LE NOM ET LE PRENOM] - HEURES ENTREE / SORTIE :</v>
      </c>
      <c r="B138" s="286"/>
      <c r="C138" s="38"/>
      <c r="D138" s="38"/>
      <c r="E138" s="38"/>
      <c r="F138" s="38"/>
      <c r="G138" s="38"/>
      <c r="H138" s="90"/>
      <c r="I138" s="90"/>
      <c r="J138" s="38"/>
      <c r="K138" s="274"/>
      <c r="L138" s="274"/>
      <c r="M138" s="274"/>
      <c r="N138" s="274"/>
      <c r="O138" s="90"/>
      <c r="P138" s="90"/>
      <c r="Q138" s="38"/>
      <c r="R138" s="274"/>
      <c r="S138" s="274"/>
      <c r="T138" s="274"/>
      <c r="U138" s="274"/>
      <c r="V138" s="90"/>
      <c r="W138" s="90"/>
      <c r="X138" s="38"/>
      <c r="Y138" s="274"/>
      <c r="Z138" s="274"/>
      <c r="AA138" s="274"/>
      <c r="AB138" s="274"/>
      <c r="AC138" s="90"/>
      <c r="AD138" s="90"/>
      <c r="AE138" s="38"/>
      <c r="AF138" s="287"/>
      <c r="AG138" s="41"/>
      <c r="AH138" s="38"/>
      <c r="AI138" s="38"/>
      <c r="AJ138" s="38"/>
      <c r="AK138" s="38"/>
      <c r="AL138" s="38"/>
      <c r="AM138" s="38"/>
      <c r="AN138" s="38"/>
      <c r="AO138" s="38"/>
      <c r="AP138" s="464"/>
      <c r="AQ138" s="172">
        <f t="shared" si="38"/>
        <v>0</v>
      </c>
    </row>
    <row r="139" spans="1:43" ht="20.149999999999999" customHeight="1" x14ac:dyDescent="0.35">
      <c r="A139" s="43" t="str">
        <f>Janvier!A139</f>
        <v>[ENTRER LE NOM ET LE PRENOM]</v>
      </c>
      <c r="B139" s="286"/>
      <c r="C139" s="38"/>
      <c r="D139" s="38"/>
      <c r="E139" s="38"/>
      <c r="F139" s="38"/>
      <c r="G139" s="38"/>
      <c r="H139" s="90"/>
      <c r="I139" s="90"/>
      <c r="J139" s="38"/>
      <c r="K139" s="274"/>
      <c r="L139" s="274"/>
      <c r="M139" s="274"/>
      <c r="N139" s="274"/>
      <c r="O139" s="90"/>
      <c r="P139" s="90"/>
      <c r="Q139" s="38"/>
      <c r="R139" s="274"/>
      <c r="S139" s="274"/>
      <c r="T139" s="274"/>
      <c r="U139" s="274"/>
      <c r="V139" s="90"/>
      <c r="W139" s="90"/>
      <c r="X139" s="38"/>
      <c r="Y139" s="274"/>
      <c r="Z139" s="274"/>
      <c r="AA139" s="274"/>
      <c r="AB139" s="274"/>
      <c r="AC139" s="90"/>
      <c r="AD139" s="90"/>
      <c r="AE139" s="38"/>
      <c r="AF139" s="287"/>
      <c r="AG139" s="33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34">
        <f>COUNTIF($B139:$AF139,$AO$4)</f>
        <v>0</v>
      </c>
      <c r="AP139" s="464">
        <f>SUM(AG139:AO139)</f>
        <v>0</v>
      </c>
      <c r="AQ139" s="172">
        <f t="shared" si="38"/>
        <v>0</v>
      </c>
    </row>
    <row r="140" spans="1:43" ht="20.149999999999999" customHeight="1" x14ac:dyDescent="0.35">
      <c r="A140" s="36" t="str">
        <f>Janvier!A140</f>
        <v>[ENTRER LE NOM ET LE PRENOM] - HEURES ENTREE / SORTIE :</v>
      </c>
      <c r="B140" s="286"/>
      <c r="C140" s="38"/>
      <c r="D140" s="38"/>
      <c r="E140" s="38"/>
      <c r="F140" s="38"/>
      <c r="G140" s="38"/>
      <c r="H140" s="90"/>
      <c r="I140" s="90"/>
      <c r="J140" s="38"/>
      <c r="K140" s="274"/>
      <c r="L140" s="274"/>
      <c r="M140" s="274"/>
      <c r="N140" s="274"/>
      <c r="O140" s="90"/>
      <c r="P140" s="90"/>
      <c r="Q140" s="38"/>
      <c r="R140" s="274"/>
      <c r="S140" s="274"/>
      <c r="T140" s="274"/>
      <c r="U140" s="274"/>
      <c r="V140" s="90"/>
      <c r="W140" s="90"/>
      <c r="X140" s="38"/>
      <c r="Y140" s="274"/>
      <c r="Z140" s="274"/>
      <c r="AA140" s="274"/>
      <c r="AB140" s="274"/>
      <c r="AC140" s="90"/>
      <c r="AD140" s="90"/>
      <c r="AE140" s="38"/>
      <c r="AF140" s="287"/>
      <c r="AG140" s="41"/>
      <c r="AH140" s="38"/>
      <c r="AI140" s="38"/>
      <c r="AJ140" s="38"/>
      <c r="AK140" s="38"/>
      <c r="AL140" s="38"/>
      <c r="AM140" s="38"/>
      <c r="AN140" s="38"/>
      <c r="AO140" s="38"/>
      <c r="AP140" s="464"/>
      <c r="AQ140" s="172">
        <f t="shared" si="38"/>
        <v>0</v>
      </c>
    </row>
    <row r="141" spans="1:43" ht="20.149999999999999" customHeight="1" x14ac:dyDescent="0.35">
      <c r="A141" s="43" t="str">
        <f>Janvier!A141</f>
        <v>[ENTRER LE NOM ET LE PRENOM]</v>
      </c>
      <c r="B141" s="286"/>
      <c r="C141" s="38"/>
      <c r="D141" s="38"/>
      <c r="E141" s="38"/>
      <c r="F141" s="38"/>
      <c r="G141" s="38"/>
      <c r="H141" s="90"/>
      <c r="I141" s="90"/>
      <c r="J141" s="38"/>
      <c r="K141" s="274"/>
      <c r="L141" s="274"/>
      <c r="M141" s="274"/>
      <c r="N141" s="274"/>
      <c r="O141" s="90"/>
      <c r="P141" s="90"/>
      <c r="Q141" s="38"/>
      <c r="R141" s="274"/>
      <c r="S141" s="274"/>
      <c r="T141" s="274"/>
      <c r="U141" s="274"/>
      <c r="V141" s="90"/>
      <c r="W141" s="90"/>
      <c r="X141" s="38"/>
      <c r="Y141" s="274"/>
      <c r="Z141" s="274"/>
      <c r="AA141" s="274"/>
      <c r="AB141" s="274"/>
      <c r="AC141" s="90"/>
      <c r="AD141" s="90"/>
      <c r="AE141" s="38"/>
      <c r="AF141" s="287"/>
      <c r="AG141" s="33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34">
        <f>COUNTIF($B141:$AF141,$AO$4)</f>
        <v>0</v>
      </c>
      <c r="AP141" s="464">
        <f>SUM(AG141:AO141)</f>
        <v>0</v>
      </c>
      <c r="AQ141" s="172">
        <f t="shared" si="38"/>
        <v>0</v>
      </c>
    </row>
    <row r="142" spans="1:43" ht="20.149999999999999" customHeight="1" x14ac:dyDescent="0.35">
      <c r="A142" s="36" t="str">
        <f>Janvier!A142</f>
        <v>[ENTRER LE NOM ET LE PRENOM] - HEURES ENTREE / SORTIE :</v>
      </c>
      <c r="B142" s="286"/>
      <c r="C142" s="38"/>
      <c r="D142" s="38"/>
      <c r="E142" s="38"/>
      <c r="F142" s="38"/>
      <c r="G142" s="38"/>
      <c r="H142" s="90"/>
      <c r="I142" s="90"/>
      <c r="J142" s="38"/>
      <c r="K142" s="274"/>
      <c r="L142" s="274"/>
      <c r="M142" s="274"/>
      <c r="N142" s="274"/>
      <c r="O142" s="90"/>
      <c r="P142" s="90"/>
      <c r="Q142" s="38"/>
      <c r="R142" s="274"/>
      <c r="S142" s="274"/>
      <c r="T142" s="274"/>
      <c r="U142" s="274"/>
      <c r="V142" s="90"/>
      <c r="W142" s="90"/>
      <c r="X142" s="38"/>
      <c r="Y142" s="274"/>
      <c r="Z142" s="274"/>
      <c r="AA142" s="274"/>
      <c r="AB142" s="274"/>
      <c r="AC142" s="90"/>
      <c r="AD142" s="90"/>
      <c r="AE142" s="38"/>
      <c r="AF142" s="287"/>
      <c r="AG142" s="41"/>
      <c r="AH142" s="38"/>
      <c r="AI142" s="38"/>
      <c r="AJ142" s="38"/>
      <c r="AK142" s="38"/>
      <c r="AL142" s="38"/>
      <c r="AM142" s="38"/>
      <c r="AN142" s="38"/>
      <c r="AO142" s="38"/>
      <c r="AP142" s="464"/>
      <c r="AQ142" s="172">
        <f t="shared" si="38"/>
        <v>0</v>
      </c>
    </row>
    <row r="143" spans="1:43" ht="20.149999999999999" customHeight="1" x14ac:dyDescent="0.35">
      <c r="A143" s="43" t="str">
        <f>Janvier!A143</f>
        <v>[ENTRER LE NOM ET LE PRENOM]</v>
      </c>
      <c r="B143" s="286"/>
      <c r="C143" s="38"/>
      <c r="D143" s="38"/>
      <c r="E143" s="38"/>
      <c r="F143" s="38"/>
      <c r="G143" s="38"/>
      <c r="H143" s="90"/>
      <c r="I143" s="90"/>
      <c r="J143" s="38"/>
      <c r="K143" s="274"/>
      <c r="L143" s="274"/>
      <c r="M143" s="274"/>
      <c r="N143" s="274"/>
      <c r="O143" s="90"/>
      <c r="P143" s="90"/>
      <c r="Q143" s="38"/>
      <c r="R143" s="274"/>
      <c r="S143" s="274"/>
      <c r="T143" s="274"/>
      <c r="U143" s="274"/>
      <c r="V143" s="90"/>
      <c r="W143" s="90"/>
      <c r="X143" s="38"/>
      <c r="Y143" s="274"/>
      <c r="Z143" s="274"/>
      <c r="AA143" s="274"/>
      <c r="AB143" s="274"/>
      <c r="AC143" s="90"/>
      <c r="AD143" s="90"/>
      <c r="AE143" s="38"/>
      <c r="AF143" s="287"/>
      <c r="AG143" s="33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34">
        <f>COUNTIF($B143:$AF143,$AO$4)</f>
        <v>0</v>
      </c>
      <c r="AP143" s="464">
        <f>SUM(AG143:AO143)</f>
        <v>0</v>
      </c>
      <c r="AQ143" s="172">
        <f t="shared" si="38"/>
        <v>0</v>
      </c>
    </row>
    <row r="144" spans="1:43" ht="20.149999999999999" customHeight="1" x14ac:dyDescent="0.35">
      <c r="A144" s="36" t="str">
        <f>Janvier!A144</f>
        <v>[ENTRER LE NOM ET LE PRENOM] - HEURES ENTREE / SORTIE :</v>
      </c>
      <c r="B144" s="286"/>
      <c r="C144" s="38"/>
      <c r="D144" s="38"/>
      <c r="E144" s="38"/>
      <c r="F144" s="38"/>
      <c r="G144" s="38"/>
      <c r="H144" s="90"/>
      <c r="I144" s="90"/>
      <c r="J144" s="38"/>
      <c r="K144" s="274"/>
      <c r="L144" s="274"/>
      <c r="M144" s="274"/>
      <c r="N144" s="274"/>
      <c r="O144" s="90"/>
      <c r="P144" s="90"/>
      <c r="Q144" s="38"/>
      <c r="R144" s="274"/>
      <c r="S144" s="274"/>
      <c r="T144" s="274"/>
      <c r="U144" s="274"/>
      <c r="V144" s="90"/>
      <c r="W144" s="90"/>
      <c r="X144" s="38"/>
      <c r="Y144" s="274"/>
      <c r="Z144" s="274"/>
      <c r="AA144" s="274"/>
      <c r="AB144" s="274"/>
      <c r="AC144" s="90"/>
      <c r="AD144" s="90"/>
      <c r="AE144" s="38"/>
      <c r="AF144" s="287"/>
      <c r="AG144" s="41"/>
      <c r="AH144" s="38"/>
      <c r="AI144" s="38"/>
      <c r="AJ144" s="38"/>
      <c r="AK144" s="38"/>
      <c r="AL144" s="38"/>
      <c r="AM144" s="38"/>
      <c r="AN144" s="38"/>
      <c r="AO144" s="38"/>
      <c r="AP144" s="464"/>
      <c r="AQ144" s="172">
        <f t="shared" si="38"/>
        <v>0</v>
      </c>
    </row>
    <row r="145" spans="1:43" ht="20.149999999999999" customHeight="1" x14ac:dyDescent="0.35">
      <c r="A145" s="43" t="str">
        <f>Janvier!A145</f>
        <v>[ENTRER LE NOM ET LE PRENOM]</v>
      </c>
      <c r="B145" s="286"/>
      <c r="C145" s="38"/>
      <c r="D145" s="38"/>
      <c r="E145" s="38"/>
      <c r="F145" s="38"/>
      <c r="G145" s="38"/>
      <c r="H145" s="90"/>
      <c r="I145" s="90"/>
      <c r="J145" s="38"/>
      <c r="K145" s="274"/>
      <c r="L145" s="274"/>
      <c r="M145" s="274"/>
      <c r="N145" s="274"/>
      <c r="O145" s="90"/>
      <c r="P145" s="90"/>
      <c r="Q145" s="38"/>
      <c r="R145" s="274"/>
      <c r="S145" s="274"/>
      <c r="T145" s="274"/>
      <c r="U145" s="274"/>
      <c r="V145" s="90"/>
      <c r="W145" s="90"/>
      <c r="X145" s="38"/>
      <c r="Y145" s="274"/>
      <c r="Z145" s="274"/>
      <c r="AA145" s="274"/>
      <c r="AB145" s="274"/>
      <c r="AC145" s="90"/>
      <c r="AD145" s="90"/>
      <c r="AE145" s="38"/>
      <c r="AF145" s="287"/>
      <c r="AG145" s="33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34">
        <f>COUNTIF($B145:$AF145,$AO$4)</f>
        <v>0</v>
      </c>
      <c r="AP145" s="464">
        <f>SUM(AG145:AO145)</f>
        <v>0</v>
      </c>
      <c r="AQ145" s="172">
        <f t="shared" si="38"/>
        <v>0</v>
      </c>
    </row>
    <row r="146" spans="1:43" ht="20.149999999999999" customHeight="1" x14ac:dyDescent="0.35">
      <c r="A146" s="36" t="str">
        <f>Janvier!A146</f>
        <v>[ENTRER LE NOM ET LE PRENOM] - HEURES ENTREE / SORTIE :</v>
      </c>
      <c r="B146" s="286"/>
      <c r="C146" s="38"/>
      <c r="D146" s="38"/>
      <c r="E146" s="38"/>
      <c r="F146" s="38"/>
      <c r="G146" s="38"/>
      <c r="H146" s="90"/>
      <c r="I146" s="90"/>
      <c r="J146" s="38"/>
      <c r="K146" s="274"/>
      <c r="L146" s="274"/>
      <c r="M146" s="274"/>
      <c r="N146" s="274"/>
      <c r="O146" s="90"/>
      <c r="P146" s="90"/>
      <c r="Q146" s="38"/>
      <c r="R146" s="274"/>
      <c r="S146" s="274"/>
      <c r="T146" s="274"/>
      <c r="U146" s="274"/>
      <c r="V146" s="90"/>
      <c r="W146" s="90"/>
      <c r="X146" s="38"/>
      <c r="Y146" s="274"/>
      <c r="Z146" s="274"/>
      <c r="AA146" s="274"/>
      <c r="AB146" s="274"/>
      <c r="AC146" s="90"/>
      <c r="AD146" s="90"/>
      <c r="AE146" s="38"/>
      <c r="AF146" s="287"/>
      <c r="AG146" s="41"/>
      <c r="AH146" s="38"/>
      <c r="AI146" s="38"/>
      <c r="AJ146" s="38"/>
      <c r="AK146" s="38"/>
      <c r="AL146" s="38"/>
      <c r="AM146" s="38"/>
      <c r="AN146" s="38"/>
      <c r="AO146" s="38"/>
      <c r="AP146" s="464"/>
      <c r="AQ146" s="172">
        <f t="shared" si="38"/>
        <v>0</v>
      </c>
    </row>
    <row r="147" spans="1:43" ht="20.149999999999999" customHeight="1" x14ac:dyDescent="0.35">
      <c r="A147" s="43" t="str">
        <f>Janvier!A147</f>
        <v>[ENTRER LE NOM ET LE PRENOM]</v>
      </c>
      <c r="B147" s="286"/>
      <c r="C147" s="38"/>
      <c r="D147" s="38"/>
      <c r="E147" s="38"/>
      <c r="F147" s="38"/>
      <c r="G147" s="38"/>
      <c r="H147" s="90"/>
      <c r="I147" s="90"/>
      <c r="J147" s="38"/>
      <c r="K147" s="274"/>
      <c r="L147" s="274"/>
      <c r="M147" s="274"/>
      <c r="N147" s="274"/>
      <c r="O147" s="90"/>
      <c r="P147" s="90"/>
      <c r="Q147" s="38"/>
      <c r="R147" s="274"/>
      <c r="S147" s="274"/>
      <c r="T147" s="274"/>
      <c r="U147" s="274"/>
      <c r="V147" s="90"/>
      <c r="W147" s="90"/>
      <c r="X147" s="38"/>
      <c r="Y147" s="274"/>
      <c r="Z147" s="274"/>
      <c r="AA147" s="274"/>
      <c r="AB147" s="274"/>
      <c r="AC147" s="90"/>
      <c r="AD147" s="90"/>
      <c r="AE147" s="38"/>
      <c r="AF147" s="287"/>
      <c r="AG147" s="33">
        <f t="shared" si="32"/>
        <v>0</v>
      </c>
      <c r="AH147" s="34">
        <f t="shared" si="33"/>
        <v>0</v>
      </c>
      <c r="AI147" s="34">
        <f t="shared" si="34"/>
        <v>0</v>
      </c>
      <c r="AJ147" s="34">
        <f t="shared" si="35"/>
        <v>0</v>
      </c>
      <c r="AK147" s="34">
        <f t="shared" si="36"/>
        <v>0</v>
      </c>
      <c r="AL147" s="34">
        <f t="shared" si="37"/>
        <v>0</v>
      </c>
      <c r="AM147" s="34">
        <f>COUNTIF($B147:$AF147,$AM$4)</f>
        <v>0</v>
      </c>
      <c r="AN147" s="34">
        <f>COUNTIF($B147:$AF147,$AN$4)</f>
        <v>0</v>
      </c>
      <c r="AO147" s="34">
        <f>COUNTIF($B147:$AF147,$AO$4)</f>
        <v>0</v>
      </c>
      <c r="AP147" s="464">
        <f>SUM(AG147:AO147)</f>
        <v>0</v>
      </c>
      <c r="AQ147" s="172">
        <f t="shared" si="38"/>
        <v>0</v>
      </c>
    </row>
    <row r="148" spans="1:43" ht="20.149999999999999" customHeight="1" x14ac:dyDescent="0.35">
      <c r="A148" s="44" t="str">
        <f>Janvier!A148</f>
        <v>[ENTRER LE NOM ET LE PRENOM] - HEURES ENTREE / SORTIE :</v>
      </c>
      <c r="B148" s="288"/>
      <c r="C148" s="46"/>
      <c r="D148" s="46"/>
      <c r="E148" s="46"/>
      <c r="F148" s="46"/>
      <c r="G148" s="46"/>
      <c r="H148" s="147"/>
      <c r="I148" s="147"/>
      <c r="J148" s="46"/>
      <c r="K148" s="266"/>
      <c r="L148" s="266"/>
      <c r="M148" s="266"/>
      <c r="N148" s="266"/>
      <c r="O148" s="147"/>
      <c r="P148" s="147"/>
      <c r="Q148" s="46"/>
      <c r="R148" s="266"/>
      <c r="S148" s="266"/>
      <c r="T148" s="266"/>
      <c r="U148" s="266"/>
      <c r="V148" s="147"/>
      <c r="W148" s="147"/>
      <c r="X148" s="46"/>
      <c r="Y148" s="266"/>
      <c r="Z148" s="266"/>
      <c r="AA148" s="266"/>
      <c r="AB148" s="266"/>
      <c r="AC148" s="147"/>
      <c r="AD148" s="147"/>
      <c r="AE148" s="46"/>
      <c r="AF148" s="289"/>
      <c r="AG148" s="49"/>
      <c r="AH148" s="46"/>
      <c r="AI148" s="46"/>
      <c r="AJ148" s="46"/>
      <c r="AK148" s="46"/>
      <c r="AL148" s="46"/>
      <c r="AM148" s="46"/>
      <c r="AN148" s="46"/>
      <c r="AO148" s="46"/>
      <c r="AP148" s="465"/>
      <c r="AQ148" s="172">
        <f t="shared" si="38"/>
        <v>0</v>
      </c>
    </row>
    <row r="149" spans="1:43" ht="20.149999999999999" customHeight="1" x14ac:dyDescent="0.35">
      <c r="A149" s="51" t="str">
        <f>Janvier!A149</f>
        <v>[ENTRER LE NOM ET LE PRENOM]</v>
      </c>
      <c r="B149" s="290"/>
      <c r="C149" s="53"/>
      <c r="D149" s="53"/>
      <c r="E149" s="53"/>
      <c r="F149" s="53"/>
      <c r="G149" s="53"/>
      <c r="H149" s="84"/>
      <c r="I149" s="84"/>
      <c r="J149" s="53"/>
      <c r="K149" s="257"/>
      <c r="L149" s="257"/>
      <c r="M149" s="257"/>
      <c r="N149" s="257"/>
      <c r="O149" s="84"/>
      <c r="P149" s="84"/>
      <c r="Q149" s="53"/>
      <c r="R149" s="257"/>
      <c r="S149" s="257"/>
      <c r="T149" s="257"/>
      <c r="U149" s="257"/>
      <c r="V149" s="84"/>
      <c r="W149" s="84"/>
      <c r="X149" s="53"/>
      <c r="Y149" s="257"/>
      <c r="Z149" s="257"/>
      <c r="AA149" s="257"/>
      <c r="AB149" s="257"/>
      <c r="AC149" s="84"/>
      <c r="AD149" s="84"/>
      <c r="AE149" s="53"/>
      <c r="AF149" s="291"/>
      <c r="AG149" s="33">
        <f>COUNTIF($B149:$AF149,$AG$4)</f>
        <v>0</v>
      </c>
      <c r="AH149" s="34">
        <f>COUNTIF($B149:$AF149,$AH$4)</f>
        <v>0</v>
      </c>
      <c r="AI149" s="34">
        <f>COUNTIF($B149:$AF149,$AI$4)</f>
        <v>0</v>
      </c>
      <c r="AJ149" s="34">
        <f>COUNTIF($B149:$AF149,$AJ$4)</f>
        <v>0</v>
      </c>
      <c r="AK149" s="34">
        <f>COUNTIF($B149:$AF149,$AK$4)</f>
        <v>0</v>
      </c>
      <c r="AL149" s="34">
        <f>COUNTIF($B149:$AF149,$AL$4)</f>
        <v>0</v>
      </c>
      <c r="AM149" s="34">
        <f>COUNTIF($B149:$AF149,$AM$4)</f>
        <v>0</v>
      </c>
      <c r="AN149" s="34">
        <f>COUNTIF($B149:$AF149,$AN$4)</f>
        <v>0</v>
      </c>
      <c r="AO149" s="34">
        <f>COUNTIF($B149:$AF149,$AO$4)</f>
        <v>0</v>
      </c>
      <c r="AP149" s="463">
        <f>SUM(AG149:AO149)</f>
        <v>0</v>
      </c>
      <c r="AQ149" s="172">
        <f t="shared" si="38"/>
        <v>0</v>
      </c>
    </row>
    <row r="150" spans="1:43" ht="20.149999999999999" customHeight="1" x14ac:dyDescent="0.35">
      <c r="A150" s="36" t="str">
        <f>Janvier!A150</f>
        <v>[ENTRER LE NOM ET LE PRENOM] - HEURES ENTREE / SORTIE :</v>
      </c>
      <c r="B150" s="286"/>
      <c r="C150" s="38"/>
      <c r="D150" s="38"/>
      <c r="E150" s="38"/>
      <c r="F150" s="38"/>
      <c r="G150" s="38"/>
      <c r="H150" s="90"/>
      <c r="I150" s="90"/>
      <c r="J150" s="38"/>
      <c r="K150" s="274"/>
      <c r="L150" s="274"/>
      <c r="M150" s="274"/>
      <c r="N150" s="274"/>
      <c r="O150" s="90"/>
      <c r="P150" s="90"/>
      <c r="Q150" s="38"/>
      <c r="R150" s="274"/>
      <c r="S150" s="274"/>
      <c r="T150" s="274"/>
      <c r="U150" s="274"/>
      <c r="V150" s="90"/>
      <c r="W150" s="90"/>
      <c r="X150" s="38"/>
      <c r="Y150" s="274"/>
      <c r="Z150" s="274"/>
      <c r="AA150" s="274"/>
      <c r="AB150" s="274"/>
      <c r="AC150" s="90"/>
      <c r="AD150" s="90"/>
      <c r="AE150" s="38"/>
      <c r="AF150" s="287"/>
      <c r="AG150" s="41"/>
      <c r="AH150" s="38"/>
      <c r="AI150" s="38"/>
      <c r="AJ150" s="38"/>
      <c r="AK150" s="38"/>
      <c r="AL150" s="38"/>
      <c r="AM150" s="38"/>
      <c r="AN150" s="38"/>
      <c r="AO150" s="38"/>
      <c r="AP150" s="464"/>
      <c r="AQ150" s="172">
        <f t="shared" si="38"/>
        <v>0</v>
      </c>
    </row>
    <row r="151" spans="1:43" ht="20.149999999999999" customHeight="1" x14ac:dyDescent="0.35">
      <c r="A151" s="43" t="str">
        <f>Janvier!A151</f>
        <v>[ENTRER LE NOM ET LE PRENOM]</v>
      </c>
      <c r="B151" s="286"/>
      <c r="C151" s="38"/>
      <c r="D151" s="38"/>
      <c r="E151" s="38"/>
      <c r="F151" s="38"/>
      <c r="G151" s="38"/>
      <c r="H151" s="90"/>
      <c r="I151" s="90"/>
      <c r="J151" s="38"/>
      <c r="K151" s="274"/>
      <c r="L151" s="274"/>
      <c r="M151" s="274"/>
      <c r="N151" s="274"/>
      <c r="O151" s="90"/>
      <c r="P151" s="90"/>
      <c r="Q151" s="38"/>
      <c r="R151" s="274"/>
      <c r="S151" s="274"/>
      <c r="T151" s="274"/>
      <c r="U151" s="274"/>
      <c r="V151" s="90"/>
      <c r="W151" s="90"/>
      <c r="X151" s="38"/>
      <c r="Y151" s="274"/>
      <c r="Z151" s="274"/>
      <c r="AA151" s="274"/>
      <c r="AB151" s="274"/>
      <c r="AC151" s="90"/>
      <c r="AD151" s="90"/>
      <c r="AE151" s="38"/>
      <c r="AF151" s="287"/>
      <c r="AG151" s="33">
        <f t="shared" ref="AG151:AG171" si="39">COUNTIF($B151:$AF151,$AG$4)</f>
        <v>0</v>
      </c>
      <c r="AH151" s="34">
        <f t="shared" ref="AH151:AH171" si="40">COUNTIF($B151:$AF151,$AH$4)</f>
        <v>0</v>
      </c>
      <c r="AI151" s="34">
        <f t="shared" ref="AI151:AI171" si="41">COUNTIF($B151:$AF151,$AI$4)</f>
        <v>0</v>
      </c>
      <c r="AJ151" s="34">
        <f t="shared" ref="AJ151:AJ171" si="42">COUNTIF($B151:$AF151,$AJ$4)</f>
        <v>0</v>
      </c>
      <c r="AK151" s="34">
        <f t="shared" ref="AK151:AK171" si="43">COUNTIF($B151:$AF151,$AK$4)</f>
        <v>0</v>
      </c>
      <c r="AL151" s="34">
        <f t="shared" ref="AL151:AL171" si="44">COUNTIF($B151:$AF151,$AL$4)</f>
        <v>0</v>
      </c>
      <c r="AM151" s="34">
        <f>COUNTIF($B151:$AF151,$AM$4)</f>
        <v>0</v>
      </c>
      <c r="AN151" s="34">
        <f>COUNTIF($B151:$AF151,$AN$4)</f>
        <v>0</v>
      </c>
      <c r="AO151" s="34">
        <f>COUNTIF($B151:$AF151,$AO$4)</f>
        <v>0</v>
      </c>
      <c r="AP151" s="464">
        <f>SUM(AG151:AO151)</f>
        <v>0</v>
      </c>
      <c r="AQ151" s="172">
        <f t="shared" si="38"/>
        <v>0</v>
      </c>
    </row>
    <row r="152" spans="1:43" ht="20.149999999999999" customHeight="1" x14ac:dyDescent="0.35">
      <c r="A152" s="36" t="str">
        <f>Janvier!A152</f>
        <v>[ENTRER LE NOM ET LE PRENOM] - HEURES ENTREE / SORTIE :</v>
      </c>
      <c r="B152" s="286"/>
      <c r="C152" s="38"/>
      <c r="D152" s="38"/>
      <c r="E152" s="38"/>
      <c r="F152" s="38"/>
      <c r="G152" s="38"/>
      <c r="H152" s="90"/>
      <c r="I152" s="90"/>
      <c r="J152" s="38"/>
      <c r="K152" s="274"/>
      <c r="L152" s="274"/>
      <c r="M152" s="274"/>
      <c r="N152" s="274"/>
      <c r="O152" s="90"/>
      <c r="P152" s="90"/>
      <c r="Q152" s="38"/>
      <c r="R152" s="274"/>
      <c r="S152" s="274"/>
      <c r="T152" s="274"/>
      <c r="U152" s="274"/>
      <c r="V152" s="90"/>
      <c r="W152" s="90"/>
      <c r="X152" s="38"/>
      <c r="Y152" s="274"/>
      <c r="Z152" s="274"/>
      <c r="AA152" s="274"/>
      <c r="AB152" s="274"/>
      <c r="AC152" s="90"/>
      <c r="AD152" s="90"/>
      <c r="AE152" s="38"/>
      <c r="AF152" s="287"/>
      <c r="AG152" s="41"/>
      <c r="AH152" s="38"/>
      <c r="AI152" s="38"/>
      <c r="AJ152" s="38"/>
      <c r="AK152" s="38"/>
      <c r="AL152" s="38"/>
      <c r="AM152" s="38"/>
      <c r="AN152" s="38"/>
      <c r="AO152" s="38"/>
      <c r="AP152" s="464"/>
      <c r="AQ152" s="172">
        <f t="shared" si="38"/>
        <v>0</v>
      </c>
    </row>
    <row r="153" spans="1:43" ht="20.149999999999999" customHeight="1" x14ac:dyDescent="0.35">
      <c r="A153" s="43" t="str">
        <f>Janvier!A153</f>
        <v>[ENTRER LE NOM ET LE PRENOM]</v>
      </c>
      <c r="B153" s="286"/>
      <c r="C153" s="38"/>
      <c r="D153" s="38"/>
      <c r="E153" s="38"/>
      <c r="F153" s="38"/>
      <c r="G153" s="38"/>
      <c r="H153" s="90"/>
      <c r="I153" s="90"/>
      <c r="J153" s="38"/>
      <c r="K153" s="274"/>
      <c r="L153" s="274"/>
      <c r="M153" s="274"/>
      <c r="N153" s="274"/>
      <c r="O153" s="90"/>
      <c r="P153" s="90"/>
      <c r="Q153" s="38"/>
      <c r="R153" s="274"/>
      <c r="S153" s="274"/>
      <c r="T153" s="274"/>
      <c r="U153" s="274"/>
      <c r="V153" s="90"/>
      <c r="W153" s="90"/>
      <c r="X153" s="38"/>
      <c r="Y153" s="274"/>
      <c r="Z153" s="274"/>
      <c r="AA153" s="274"/>
      <c r="AB153" s="274"/>
      <c r="AC153" s="90"/>
      <c r="AD153" s="90"/>
      <c r="AE153" s="38"/>
      <c r="AF153" s="287"/>
      <c r="AG153" s="33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34">
        <f>COUNTIF($B153:$AF153,$AO$4)</f>
        <v>0</v>
      </c>
      <c r="AP153" s="464">
        <f>SUM(AG153:AO153)</f>
        <v>0</v>
      </c>
      <c r="AQ153" s="172">
        <f t="shared" si="38"/>
        <v>0</v>
      </c>
    </row>
    <row r="154" spans="1:43" ht="20.149999999999999" customHeight="1" x14ac:dyDescent="0.35">
      <c r="A154" s="36" t="str">
        <f>Janvier!A154</f>
        <v>[ENTRER LE NOM ET LE PRENOM] - HEURES ENTREE / SORTIE :</v>
      </c>
      <c r="B154" s="286"/>
      <c r="C154" s="38"/>
      <c r="D154" s="38"/>
      <c r="E154" s="38"/>
      <c r="F154" s="38"/>
      <c r="G154" s="38"/>
      <c r="H154" s="90"/>
      <c r="I154" s="90"/>
      <c r="J154" s="38"/>
      <c r="K154" s="274"/>
      <c r="L154" s="274"/>
      <c r="M154" s="274"/>
      <c r="N154" s="274"/>
      <c r="O154" s="90"/>
      <c r="P154" s="90"/>
      <c r="Q154" s="38"/>
      <c r="R154" s="274"/>
      <c r="S154" s="274"/>
      <c r="T154" s="274"/>
      <c r="U154" s="274"/>
      <c r="V154" s="90"/>
      <c r="W154" s="90"/>
      <c r="X154" s="38"/>
      <c r="Y154" s="274"/>
      <c r="Z154" s="274"/>
      <c r="AA154" s="274"/>
      <c r="AB154" s="274"/>
      <c r="AC154" s="90"/>
      <c r="AD154" s="90"/>
      <c r="AE154" s="38"/>
      <c r="AF154" s="287"/>
      <c r="AG154" s="41"/>
      <c r="AH154" s="38"/>
      <c r="AI154" s="38"/>
      <c r="AJ154" s="38"/>
      <c r="AK154" s="38"/>
      <c r="AL154" s="38"/>
      <c r="AM154" s="38"/>
      <c r="AN154" s="38"/>
      <c r="AO154" s="38"/>
      <c r="AP154" s="464"/>
      <c r="AQ154" s="172">
        <f t="shared" si="38"/>
        <v>0</v>
      </c>
    </row>
    <row r="155" spans="1:43" ht="20.149999999999999" customHeight="1" x14ac:dyDescent="0.35">
      <c r="A155" s="43" t="str">
        <f>Janvier!A155</f>
        <v>[ENTRER LE NOM ET LE PRENOM]</v>
      </c>
      <c r="B155" s="286"/>
      <c r="C155" s="38"/>
      <c r="D155" s="38"/>
      <c r="E155" s="38"/>
      <c r="F155" s="38"/>
      <c r="G155" s="38"/>
      <c r="H155" s="90"/>
      <c r="I155" s="90"/>
      <c r="J155" s="38"/>
      <c r="K155" s="274"/>
      <c r="L155" s="274"/>
      <c r="M155" s="274"/>
      <c r="N155" s="274"/>
      <c r="O155" s="90"/>
      <c r="P155" s="90"/>
      <c r="Q155" s="38"/>
      <c r="R155" s="274"/>
      <c r="S155" s="274"/>
      <c r="T155" s="274"/>
      <c r="U155" s="274"/>
      <c r="V155" s="90"/>
      <c r="W155" s="90"/>
      <c r="X155" s="38"/>
      <c r="Y155" s="274"/>
      <c r="Z155" s="274"/>
      <c r="AA155" s="274"/>
      <c r="AB155" s="274"/>
      <c r="AC155" s="90"/>
      <c r="AD155" s="90"/>
      <c r="AE155" s="38"/>
      <c r="AF155" s="287"/>
      <c r="AG155" s="33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34">
        <f>COUNTIF($B155:$AF155,$AO$4)</f>
        <v>0</v>
      </c>
      <c r="AP155" s="464">
        <f>SUM(AG155:AO155)</f>
        <v>0</v>
      </c>
      <c r="AQ155" s="172">
        <f t="shared" si="38"/>
        <v>0</v>
      </c>
    </row>
    <row r="156" spans="1:43" ht="20.149999999999999" customHeight="1" x14ac:dyDescent="0.35">
      <c r="A156" s="36" t="str">
        <f>Janvier!A156</f>
        <v>[ENTRER LE NOM ET LE PRENOM] - HEURES ENTREE / SORTIE :</v>
      </c>
      <c r="B156" s="286"/>
      <c r="C156" s="38"/>
      <c r="D156" s="38"/>
      <c r="E156" s="38"/>
      <c r="F156" s="38"/>
      <c r="G156" s="38"/>
      <c r="H156" s="90"/>
      <c r="I156" s="90"/>
      <c r="J156" s="38"/>
      <c r="K156" s="274"/>
      <c r="L156" s="274"/>
      <c r="M156" s="274"/>
      <c r="N156" s="274"/>
      <c r="O156" s="90"/>
      <c r="P156" s="90"/>
      <c r="Q156" s="38"/>
      <c r="R156" s="274"/>
      <c r="S156" s="274"/>
      <c r="T156" s="274"/>
      <c r="U156" s="274"/>
      <c r="V156" s="90"/>
      <c r="W156" s="90"/>
      <c r="X156" s="38"/>
      <c r="Y156" s="274"/>
      <c r="Z156" s="274"/>
      <c r="AA156" s="274"/>
      <c r="AB156" s="274"/>
      <c r="AC156" s="90"/>
      <c r="AD156" s="90"/>
      <c r="AE156" s="38"/>
      <c r="AF156" s="287"/>
      <c r="AG156" s="41"/>
      <c r="AH156" s="38"/>
      <c r="AI156" s="38"/>
      <c r="AJ156" s="38"/>
      <c r="AK156" s="38"/>
      <c r="AL156" s="38"/>
      <c r="AM156" s="38"/>
      <c r="AN156" s="38"/>
      <c r="AO156" s="38"/>
      <c r="AP156" s="464"/>
      <c r="AQ156" s="172">
        <f t="shared" si="38"/>
        <v>0</v>
      </c>
    </row>
    <row r="157" spans="1:43" ht="20.149999999999999" customHeight="1" x14ac:dyDescent="0.35">
      <c r="A157" s="43" t="str">
        <f>Janvier!A157</f>
        <v>[ENTRER LE NOM ET LE PRENOM]</v>
      </c>
      <c r="B157" s="286"/>
      <c r="C157" s="38"/>
      <c r="D157" s="38"/>
      <c r="E157" s="38"/>
      <c r="F157" s="38"/>
      <c r="G157" s="38"/>
      <c r="H157" s="90"/>
      <c r="I157" s="90"/>
      <c r="J157" s="38"/>
      <c r="K157" s="274"/>
      <c r="L157" s="274"/>
      <c r="M157" s="274"/>
      <c r="N157" s="274"/>
      <c r="O157" s="90"/>
      <c r="P157" s="90"/>
      <c r="Q157" s="38"/>
      <c r="R157" s="274"/>
      <c r="S157" s="274"/>
      <c r="T157" s="274"/>
      <c r="U157" s="274"/>
      <c r="V157" s="90"/>
      <c r="W157" s="90"/>
      <c r="X157" s="38"/>
      <c r="Y157" s="274"/>
      <c r="Z157" s="274"/>
      <c r="AA157" s="274"/>
      <c r="AB157" s="274"/>
      <c r="AC157" s="90"/>
      <c r="AD157" s="90"/>
      <c r="AE157" s="38"/>
      <c r="AF157" s="287"/>
      <c r="AG157" s="33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34">
        <f>COUNTIF($B157:$AF157,$AO$4)</f>
        <v>0</v>
      </c>
      <c r="AP157" s="464">
        <f>SUM(AG157:AO157)</f>
        <v>0</v>
      </c>
      <c r="AQ157" s="172">
        <f t="shared" si="38"/>
        <v>0</v>
      </c>
    </row>
    <row r="158" spans="1:43" ht="20.149999999999999" customHeight="1" x14ac:dyDescent="0.35">
      <c r="A158" s="36" t="str">
        <f>Janvier!A158</f>
        <v>[ENTRER LE NOM ET LE PRENOM] - HEURES ENTREE / SORTIE :</v>
      </c>
      <c r="B158" s="286"/>
      <c r="C158" s="38"/>
      <c r="D158" s="38"/>
      <c r="E158" s="38"/>
      <c r="F158" s="38"/>
      <c r="G158" s="38"/>
      <c r="H158" s="90"/>
      <c r="I158" s="90"/>
      <c r="J158" s="38"/>
      <c r="K158" s="274"/>
      <c r="L158" s="274"/>
      <c r="M158" s="274"/>
      <c r="N158" s="274"/>
      <c r="O158" s="90"/>
      <c r="P158" s="90"/>
      <c r="Q158" s="38"/>
      <c r="R158" s="274"/>
      <c r="S158" s="274"/>
      <c r="T158" s="274"/>
      <c r="U158" s="274"/>
      <c r="V158" s="90"/>
      <c r="W158" s="90"/>
      <c r="X158" s="38"/>
      <c r="Y158" s="274"/>
      <c r="Z158" s="274"/>
      <c r="AA158" s="274"/>
      <c r="AB158" s="274"/>
      <c r="AC158" s="90"/>
      <c r="AD158" s="90"/>
      <c r="AE158" s="38"/>
      <c r="AF158" s="287"/>
      <c r="AG158" s="41"/>
      <c r="AH158" s="38"/>
      <c r="AI158" s="38"/>
      <c r="AJ158" s="38"/>
      <c r="AK158" s="38"/>
      <c r="AL158" s="38"/>
      <c r="AM158" s="38"/>
      <c r="AN158" s="38"/>
      <c r="AO158" s="38"/>
      <c r="AP158" s="464"/>
      <c r="AQ158" s="172">
        <f t="shared" si="38"/>
        <v>0</v>
      </c>
    </row>
    <row r="159" spans="1:43" ht="20.149999999999999" customHeight="1" x14ac:dyDescent="0.35">
      <c r="A159" s="43" t="str">
        <f>Janvier!A159</f>
        <v>[ENTRER LE NOM ET LE PRENOM]</v>
      </c>
      <c r="B159" s="286"/>
      <c r="C159" s="38"/>
      <c r="D159" s="38"/>
      <c r="E159" s="38"/>
      <c r="F159" s="38"/>
      <c r="G159" s="38"/>
      <c r="H159" s="90"/>
      <c r="I159" s="90"/>
      <c r="J159" s="38"/>
      <c r="K159" s="274"/>
      <c r="L159" s="274"/>
      <c r="M159" s="274"/>
      <c r="N159" s="274"/>
      <c r="O159" s="90"/>
      <c r="P159" s="90"/>
      <c r="Q159" s="38"/>
      <c r="R159" s="274"/>
      <c r="S159" s="274"/>
      <c r="T159" s="274"/>
      <c r="U159" s="274"/>
      <c r="V159" s="90"/>
      <c r="W159" s="90"/>
      <c r="X159" s="38"/>
      <c r="Y159" s="274"/>
      <c r="Z159" s="274"/>
      <c r="AA159" s="274"/>
      <c r="AB159" s="274"/>
      <c r="AC159" s="90"/>
      <c r="AD159" s="90"/>
      <c r="AE159" s="38"/>
      <c r="AF159" s="287"/>
      <c r="AG159" s="33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34">
        <f>COUNTIF($B159:$AF159,$AO$4)</f>
        <v>0</v>
      </c>
      <c r="AP159" s="464">
        <f>SUM(AG159:AO159)</f>
        <v>0</v>
      </c>
      <c r="AQ159" s="172">
        <f t="shared" si="38"/>
        <v>0</v>
      </c>
    </row>
    <row r="160" spans="1:43" ht="20.149999999999999" customHeight="1" x14ac:dyDescent="0.35">
      <c r="A160" s="36" t="str">
        <f>Janvier!A160</f>
        <v>[ENTRER LE NOM ET LE PRENOM] - HEURES ENTREE / SORTIE :</v>
      </c>
      <c r="B160" s="286"/>
      <c r="C160" s="38"/>
      <c r="D160" s="38"/>
      <c r="E160" s="38"/>
      <c r="F160" s="38"/>
      <c r="G160" s="38"/>
      <c r="H160" s="90"/>
      <c r="I160" s="90"/>
      <c r="J160" s="38"/>
      <c r="K160" s="274"/>
      <c r="L160" s="274"/>
      <c r="M160" s="274"/>
      <c r="N160" s="274"/>
      <c r="O160" s="90"/>
      <c r="P160" s="90"/>
      <c r="Q160" s="38"/>
      <c r="R160" s="274"/>
      <c r="S160" s="274"/>
      <c r="T160" s="274"/>
      <c r="U160" s="274"/>
      <c r="V160" s="90"/>
      <c r="W160" s="90"/>
      <c r="X160" s="38"/>
      <c r="Y160" s="274"/>
      <c r="Z160" s="274"/>
      <c r="AA160" s="274"/>
      <c r="AB160" s="274"/>
      <c r="AC160" s="90"/>
      <c r="AD160" s="90"/>
      <c r="AE160" s="38"/>
      <c r="AF160" s="287"/>
      <c r="AG160" s="41"/>
      <c r="AH160" s="38"/>
      <c r="AI160" s="38"/>
      <c r="AJ160" s="38"/>
      <c r="AK160" s="38"/>
      <c r="AL160" s="38"/>
      <c r="AM160" s="38"/>
      <c r="AN160" s="38"/>
      <c r="AO160" s="38"/>
      <c r="AP160" s="464"/>
      <c r="AQ160" s="172">
        <f t="shared" si="38"/>
        <v>0</v>
      </c>
    </row>
    <row r="161" spans="1:43" ht="20.149999999999999" customHeight="1" x14ac:dyDescent="0.35">
      <c r="A161" s="43" t="str">
        <f>Janvier!A161</f>
        <v>[ENTRER LE NOM ET LE PRENOM]</v>
      </c>
      <c r="B161" s="286"/>
      <c r="C161" s="38"/>
      <c r="D161" s="38"/>
      <c r="E161" s="38"/>
      <c r="F161" s="38"/>
      <c r="G161" s="38"/>
      <c r="H161" s="90"/>
      <c r="I161" s="90"/>
      <c r="J161" s="38"/>
      <c r="K161" s="274"/>
      <c r="L161" s="274"/>
      <c r="M161" s="274"/>
      <c r="N161" s="274"/>
      <c r="O161" s="90"/>
      <c r="P161" s="90"/>
      <c r="Q161" s="38"/>
      <c r="R161" s="274"/>
      <c r="S161" s="274"/>
      <c r="T161" s="274"/>
      <c r="U161" s="274"/>
      <c r="V161" s="90"/>
      <c r="W161" s="90"/>
      <c r="X161" s="38"/>
      <c r="Y161" s="274"/>
      <c r="Z161" s="274"/>
      <c r="AA161" s="274"/>
      <c r="AB161" s="274"/>
      <c r="AC161" s="90"/>
      <c r="AD161" s="90"/>
      <c r="AE161" s="38"/>
      <c r="AF161" s="287"/>
      <c r="AG161" s="33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34">
        <f>COUNTIF($B161:$AF161,$AO$4)</f>
        <v>0</v>
      </c>
      <c r="AP161" s="464">
        <f>SUM(AG161:AO161)</f>
        <v>0</v>
      </c>
      <c r="AQ161" s="172">
        <f t="shared" si="38"/>
        <v>0</v>
      </c>
    </row>
    <row r="162" spans="1:43" ht="20.149999999999999" customHeight="1" x14ac:dyDescent="0.35">
      <c r="A162" s="36" t="str">
        <f>Janvier!A162</f>
        <v>[ENTRER LE NOM ET LE PRENOM] - HEURES ENTREE / SORTIE :</v>
      </c>
      <c r="B162" s="286"/>
      <c r="C162" s="38"/>
      <c r="D162" s="38"/>
      <c r="E162" s="38"/>
      <c r="F162" s="38"/>
      <c r="G162" s="38"/>
      <c r="H162" s="90"/>
      <c r="I162" s="90"/>
      <c r="J162" s="38"/>
      <c r="K162" s="274"/>
      <c r="L162" s="274"/>
      <c r="M162" s="274"/>
      <c r="N162" s="274"/>
      <c r="O162" s="90"/>
      <c r="P162" s="90"/>
      <c r="Q162" s="38"/>
      <c r="R162" s="274"/>
      <c r="S162" s="274"/>
      <c r="T162" s="274"/>
      <c r="U162" s="274"/>
      <c r="V162" s="90"/>
      <c r="W162" s="90"/>
      <c r="X162" s="38"/>
      <c r="Y162" s="274"/>
      <c r="Z162" s="274"/>
      <c r="AA162" s="274"/>
      <c r="AB162" s="274"/>
      <c r="AC162" s="90"/>
      <c r="AD162" s="90"/>
      <c r="AE162" s="38"/>
      <c r="AF162" s="287"/>
      <c r="AG162" s="41"/>
      <c r="AH162" s="38"/>
      <c r="AI162" s="38"/>
      <c r="AJ162" s="38"/>
      <c r="AK162" s="38"/>
      <c r="AL162" s="38"/>
      <c r="AM162" s="38"/>
      <c r="AN162" s="38"/>
      <c r="AO162" s="38"/>
      <c r="AP162" s="464"/>
      <c r="AQ162" s="172">
        <f t="shared" si="38"/>
        <v>0</v>
      </c>
    </row>
    <row r="163" spans="1:43" ht="20.149999999999999" customHeight="1" x14ac:dyDescent="0.35">
      <c r="A163" s="43" t="str">
        <f>Janvier!A163</f>
        <v>[ENTRER LE NOM ET LE PRENOM]</v>
      </c>
      <c r="B163" s="286"/>
      <c r="C163" s="38"/>
      <c r="D163" s="38"/>
      <c r="E163" s="38"/>
      <c r="F163" s="38"/>
      <c r="G163" s="38"/>
      <c r="H163" s="90"/>
      <c r="I163" s="90"/>
      <c r="J163" s="38"/>
      <c r="K163" s="274"/>
      <c r="L163" s="274"/>
      <c r="M163" s="274"/>
      <c r="N163" s="274"/>
      <c r="O163" s="90"/>
      <c r="P163" s="90"/>
      <c r="Q163" s="38"/>
      <c r="R163" s="274"/>
      <c r="S163" s="274"/>
      <c r="T163" s="274"/>
      <c r="U163" s="274"/>
      <c r="V163" s="90"/>
      <c r="W163" s="90"/>
      <c r="X163" s="38"/>
      <c r="Y163" s="274"/>
      <c r="Z163" s="274"/>
      <c r="AA163" s="274"/>
      <c r="AB163" s="274"/>
      <c r="AC163" s="90"/>
      <c r="AD163" s="90"/>
      <c r="AE163" s="38"/>
      <c r="AF163" s="287"/>
      <c r="AG163" s="33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34">
        <f>COUNTIF($B163:$AF163,$AO$4)</f>
        <v>0</v>
      </c>
      <c r="AP163" s="464">
        <f>SUM(AG163:AO163)</f>
        <v>0</v>
      </c>
      <c r="AQ163" s="172">
        <f t="shared" si="38"/>
        <v>0</v>
      </c>
    </row>
    <row r="164" spans="1:43" ht="20.149999999999999" customHeight="1" x14ac:dyDescent="0.35">
      <c r="A164" s="36" t="str">
        <f>Janvier!A164</f>
        <v>[ENTRER LE NOM ET LE PRENOM] - HEURES ENTREE / SORTIE :</v>
      </c>
      <c r="B164" s="286"/>
      <c r="C164" s="38"/>
      <c r="D164" s="38"/>
      <c r="E164" s="38"/>
      <c r="F164" s="38"/>
      <c r="G164" s="38"/>
      <c r="H164" s="90"/>
      <c r="I164" s="90"/>
      <c r="J164" s="38"/>
      <c r="K164" s="274"/>
      <c r="L164" s="274"/>
      <c r="M164" s="274"/>
      <c r="N164" s="274"/>
      <c r="O164" s="90"/>
      <c r="P164" s="90"/>
      <c r="Q164" s="38"/>
      <c r="R164" s="274"/>
      <c r="S164" s="274"/>
      <c r="T164" s="274"/>
      <c r="U164" s="274"/>
      <c r="V164" s="90"/>
      <c r="W164" s="90"/>
      <c r="X164" s="38"/>
      <c r="Y164" s="274"/>
      <c r="Z164" s="274"/>
      <c r="AA164" s="274"/>
      <c r="AB164" s="274"/>
      <c r="AC164" s="90"/>
      <c r="AD164" s="90"/>
      <c r="AE164" s="38"/>
      <c r="AF164" s="287"/>
      <c r="AG164" s="41"/>
      <c r="AH164" s="38"/>
      <c r="AI164" s="38"/>
      <c r="AJ164" s="38"/>
      <c r="AK164" s="38"/>
      <c r="AL164" s="38"/>
      <c r="AM164" s="38"/>
      <c r="AN164" s="38"/>
      <c r="AO164" s="38"/>
      <c r="AP164" s="464"/>
      <c r="AQ164" s="172">
        <f t="shared" si="38"/>
        <v>0</v>
      </c>
    </row>
    <row r="165" spans="1:43" ht="20.149999999999999" customHeight="1" x14ac:dyDescent="0.35">
      <c r="A165" s="43" t="str">
        <f>Janvier!A165</f>
        <v>[ENTRER LE NOM ET LE PRENOM]</v>
      </c>
      <c r="B165" s="286"/>
      <c r="C165" s="38"/>
      <c r="D165" s="38"/>
      <c r="E165" s="38"/>
      <c r="F165" s="38"/>
      <c r="G165" s="38"/>
      <c r="H165" s="90"/>
      <c r="I165" s="90"/>
      <c r="J165" s="38"/>
      <c r="K165" s="274"/>
      <c r="L165" s="274"/>
      <c r="M165" s="274"/>
      <c r="N165" s="274"/>
      <c r="O165" s="90"/>
      <c r="P165" s="90"/>
      <c r="Q165" s="38"/>
      <c r="R165" s="274"/>
      <c r="S165" s="274"/>
      <c r="T165" s="274"/>
      <c r="U165" s="274"/>
      <c r="V165" s="90"/>
      <c r="W165" s="90"/>
      <c r="X165" s="38"/>
      <c r="Y165" s="274"/>
      <c r="Z165" s="274"/>
      <c r="AA165" s="274"/>
      <c r="AB165" s="274"/>
      <c r="AC165" s="90"/>
      <c r="AD165" s="90"/>
      <c r="AE165" s="38"/>
      <c r="AF165" s="287"/>
      <c r="AG165" s="33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34">
        <f>COUNTIF($B165:$AF165,$AO$4)</f>
        <v>0</v>
      </c>
      <c r="AP165" s="464">
        <f>SUM(AG165:AO165)</f>
        <v>0</v>
      </c>
      <c r="AQ165" s="172">
        <f t="shared" si="38"/>
        <v>0</v>
      </c>
    </row>
    <row r="166" spans="1:43" ht="20.149999999999999" customHeight="1" x14ac:dyDescent="0.35">
      <c r="A166" s="36" t="str">
        <f>Janvier!A166</f>
        <v>[ENTRER LE NOM ET LE PRENOM] - HEURES ENTREE / SORTIE :</v>
      </c>
      <c r="B166" s="286"/>
      <c r="C166" s="38"/>
      <c r="D166" s="38"/>
      <c r="E166" s="38"/>
      <c r="F166" s="38"/>
      <c r="G166" s="38"/>
      <c r="H166" s="90"/>
      <c r="I166" s="90"/>
      <c r="J166" s="38"/>
      <c r="K166" s="274"/>
      <c r="L166" s="274"/>
      <c r="M166" s="274"/>
      <c r="N166" s="274"/>
      <c r="O166" s="90"/>
      <c r="P166" s="90"/>
      <c r="Q166" s="38"/>
      <c r="R166" s="274"/>
      <c r="S166" s="274"/>
      <c r="T166" s="274"/>
      <c r="U166" s="274"/>
      <c r="V166" s="90"/>
      <c r="W166" s="90"/>
      <c r="X166" s="38"/>
      <c r="Y166" s="274"/>
      <c r="Z166" s="274"/>
      <c r="AA166" s="274"/>
      <c r="AB166" s="274"/>
      <c r="AC166" s="90"/>
      <c r="AD166" s="90"/>
      <c r="AE166" s="38"/>
      <c r="AF166" s="287"/>
      <c r="AG166" s="41"/>
      <c r="AH166" s="38"/>
      <c r="AI166" s="38"/>
      <c r="AJ166" s="38"/>
      <c r="AK166" s="38"/>
      <c r="AL166" s="38"/>
      <c r="AM166" s="38"/>
      <c r="AN166" s="38"/>
      <c r="AO166" s="38"/>
      <c r="AP166" s="464"/>
      <c r="AQ166" s="172">
        <f t="shared" si="38"/>
        <v>0</v>
      </c>
    </row>
    <row r="167" spans="1:43" ht="20.149999999999999" customHeight="1" x14ac:dyDescent="0.35">
      <c r="A167" s="43" t="str">
        <f>Janvier!A167</f>
        <v>[ENTRER LE NOM ET LE PRENOM]</v>
      </c>
      <c r="B167" s="286"/>
      <c r="C167" s="38"/>
      <c r="D167" s="38"/>
      <c r="E167" s="38"/>
      <c r="F167" s="38"/>
      <c r="G167" s="38"/>
      <c r="H167" s="90"/>
      <c r="I167" s="90"/>
      <c r="J167" s="38"/>
      <c r="K167" s="274"/>
      <c r="L167" s="274"/>
      <c r="M167" s="274"/>
      <c r="N167" s="274"/>
      <c r="O167" s="90"/>
      <c r="P167" s="90"/>
      <c r="Q167" s="38"/>
      <c r="R167" s="274"/>
      <c r="S167" s="274"/>
      <c r="T167" s="274"/>
      <c r="U167" s="274"/>
      <c r="V167" s="90"/>
      <c r="W167" s="90"/>
      <c r="X167" s="38"/>
      <c r="Y167" s="274"/>
      <c r="Z167" s="274"/>
      <c r="AA167" s="274"/>
      <c r="AB167" s="274"/>
      <c r="AC167" s="90"/>
      <c r="AD167" s="90"/>
      <c r="AE167" s="38"/>
      <c r="AF167" s="287"/>
      <c r="AG167" s="33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34">
        <f>COUNTIF($B167:$AF167,$AO$4)</f>
        <v>0</v>
      </c>
      <c r="AP167" s="464">
        <f>SUM(AG167:AO167)</f>
        <v>0</v>
      </c>
      <c r="AQ167" s="172">
        <f t="shared" si="38"/>
        <v>0</v>
      </c>
    </row>
    <row r="168" spans="1:43" ht="20.149999999999999" customHeight="1" x14ac:dyDescent="0.35">
      <c r="A168" s="36" t="str">
        <f>Janvier!A168</f>
        <v>[ENTRER LE NOM ET LE PRENOM] - HEURES ENTREE / SORTIE :</v>
      </c>
      <c r="B168" s="286"/>
      <c r="C168" s="38"/>
      <c r="D168" s="38"/>
      <c r="E168" s="38"/>
      <c r="F168" s="38"/>
      <c r="G168" s="38"/>
      <c r="H168" s="90"/>
      <c r="I168" s="90"/>
      <c r="J168" s="38"/>
      <c r="K168" s="274"/>
      <c r="L168" s="274"/>
      <c r="M168" s="274"/>
      <c r="N168" s="274"/>
      <c r="O168" s="90"/>
      <c r="P168" s="90"/>
      <c r="Q168" s="38"/>
      <c r="R168" s="274"/>
      <c r="S168" s="274"/>
      <c r="T168" s="274"/>
      <c r="U168" s="274"/>
      <c r="V168" s="90"/>
      <c r="W168" s="90"/>
      <c r="X168" s="38"/>
      <c r="Y168" s="274"/>
      <c r="Z168" s="274"/>
      <c r="AA168" s="274"/>
      <c r="AB168" s="274"/>
      <c r="AC168" s="90"/>
      <c r="AD168" s="90"/>
      <c r="AE168" s="38"/>
      <c r="AF168" s="287"/>
      <c r="AG168" s="41"/>
      <c r="AH168" s="38"/>
      <c r="AI168" s="38"/>
      <c r="AJ168" s="38"/>
      <c r="AK168" s="38"/>
      <c r="AL168" s="38"/>
      <c r="AM168" s="38"/>
      <c r="AN168" s="38"/>
      <c r="AO168" s="38"/>
      <c r="AP168" s="464"/>
      <c r="AQ168" s="172">
        <f t="shared" si="38"/>
        <v>0</v>
      </c>
    </row>
    <row r="169" spans="1:43" ht="20.149999999999999" customHeight="1" x14ac:dyDescent="0.35">
      <c r="A169" s="43" t="str">
        <f>Janvier!A169</f>
        <v>[ENTRER LE NOM ET LE PRENOM]</v>
      </c>
      <c r="B169" s="286"/>
      <c r="C169" s="38"/>
      <c r="D169" s="38"/>
      <c r="E169" s="38"/>
      <c r="F169" s="38"/>
      <c r="G169" s="38"/>
      <c r="H169" s="90"/>
      <c r="I169" s="90"/>
      <c r="J169" s="38"/>
      <c r="K169" s="274"/>
      <c r="L169" s="274"/>
      <c r="M169" s="274"/>
      <c r="N169" s="274"/>
      <c r="O169" s="90"/>
      <c r="P169" s="90"/>
      <c r="Q169" s="38"/>
      <c r="R169" s="274"/>
      <c r="S169" s="274"/>
      <c r="T169" s="274"/>
      <c r="U169" s="274"/>
      <c r="V169" s="90"/>
      <c r="W169" s="90"/>
      <c r="X169" s="38"/>
      <c r="Y169" s="274"/>
      <c r="Z169" s="274"/>
      <c r="AA169" s="274"/>
      <c r="AB169" s="274"/>
      <c r="AC169" s="90"/>
      <c r="AD169" s="90"/>
      <c r="AE169" s="38"/>
      <c r="AF169" s="287"/>
      <c r="AG169" s="33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34">
        <f>COUNTIF($B169:$AF169,$AO$4)</f>
        <v>0</v>
      </c>
      <c r="AP169" s="464">
        <f>SUM(AG169:AO169)</f>
        <v>0</v>
      </c>
      <c r="AQ169" s="172">
        <f t="shared" si="38"/>
        <v>0</v>
      </c>
    </row>
    <row r="170" spans="1:43" ht="20.149999999999999" customHeight="1" x14ac:dyDescent="0.35">
      <c r="A170" s="36" t="str">
        <f>Janvier!A170</f>
        <v>[ENTRER LE NOM ET LE PRENOM] - HEURES ENTREE / SORTIE :</v>
      </c>
      <c r="B170" s="286"/>
      <c r="C170" s="38"/>
      <c r="D170" s="38"/>
      <c r="E170" s="38"/>
      <c r="F170" s="38"/>
      <c r="G170" s="38"/>
      <c r="H170" s="90"/>
      <c r="I170" s="90"/>
      <c r="J170" s="38"/>
      <c r="K170" s="274"/>
      <c r="L170" s="274"/>
      <c r="M170" s="274"/>
      <c r="N170" s="274"/>
      <c r="O170" s="90"/>
      <c r="P170" s="90"/>
      <c r="Q170" s="38"/>
      <c r="R170" s="274"/>
      <c r="S170" s="274"/>
      <c r="T170" s="274"/>
      <c r="U170" s="274"/>
      <c r="V170" s="90"/>
      <c r="W170" s="90"/>
      <c r="X170" s="38"/>
      <c r="Y170" s="274"/>
      <c r="Z170" s="274"/>
      <c r="AA170" s="274"/>
      <c r="AB170" s="274"/>
      <c r="AC170" s="90"/>
      <c r="AD170" s="90"/>
      <c r="AE170" s="38"/>
      <c r="AF170" s="287"/>
      <c r="AG170" s="41"/>
      <c r="AH170" s="38"/>
      <c r="AI170" s="38"/>
      <c r="AJ170" s="38"/>
      <c r="AK170" s="38"/>
      <c r="AL170" s="38"/>
      <c r="AM170" s="38"/>
      <c r="AN170" s="38"/>
      <c r="AO170" s="38"/>
      <c r="AP170" s="464"/>
      <c r="AQ170" s="172">
        <f t="shared" si="38"/>
        <v>0</v>
      </c>
    </row>
    <row r="171" spans="1:43" ht="20.149999999999999" customHeight="1" x14ac:dyDescent="0.35">
      <c r="A171" s="43" t="str">
        <f>Janvier!A171</f>
        <v>[ENTRER LE NOM ET LE PRENOM]</v>
      </c>
      <c r="B171" s="286"/>
      <c r="C171" s="38"/>
      <c r="D171" s="38"/>
      <c r="E171" s="38"/>
      <c r="F171" s="38"/>
      <c r="G171" s="38"/>
      <c r="H171" s="90"/>
      <c r="I171" s="90"/>
      <c r="J171" s="38"/>
      <c r="K171" s="274"/>
      <c r="L171" s="274"/>
      <c r="M171" s="274"/>
      <c r="N171" s="274"/>
      <c r="O171" s="90"/>
      <c r="P171" s="90"/>
      <c r="Q171" s="38"/>
      <c r="R171" s="274"/>
      <c r="S171" s="274"/>
      <c r="T171" s="274"/>
      <c r="U171" s="274"/>
      <c r="V171" s="90"/>
      <c r="W171" s="90"/>
      <c r="X171" s="38"/>
      <c r="Y171" s="274"/>
      <c r="Z171" s="274"/>
      <c r="AA171" s="274"/>
      <c r="AB171" s="274"/>
      <c r="AC171" s="90"/>
      <c r="AD171" s="90"/>
      <c r="AE171" s="38"/>
      <c r="AF171" s="287"/>
      <c r="AG171" s="33">
        <f t="shared" si="39"/>
        <v>0</v>
      </c>
      <c r="AH171" s="34">
        <f t="shared" si="40"/>
        <v>0</v>
      </c>
      <c r="AI171" s="34">
        <f t="shared" si="41"/>
        <v>0</v>
      </c>
      <c r="AJ171" s="34">
        <f t="shared" si="42"/>
        <v>0</v>
      </c>
      <c r="AK171" s="34">
        <f t="shared" si="43"/>
        <v>0</v>
      </c>
      <c r="AL171" s="34">
        <f t="shared" si="44"/>
        <v>0</v>
      </c>
      <c r="AM171" s="34">
        <f>COUNTIF($B171:$AF171,$AM$4)</f>
        <v>0</v>
      </c>
      <c r="AN171" s="34">
        <f>COUNTIF($B171:$AF171,$AN$4)</f>
        <v>0</v>
      </c>
      <c r="AO171" s="34">
        <f>COUNTIF($B171:$AF171,$AO$4)</f>
        <v>0</v>
      </c>
      <c r="AP171" s="464">
        <f>SUM(AG171:AO171)</f>
        <v>0</v>
      </c>
      <c r="AQ171" s="172">
        <f t="shared" si="38"/>
        <v>0</v>
      </c>
    </row>
    <row r="172" spans="1:43" ht="20.149999999999999" customHeight="1" thickBot="1" x14ac:dyDescent="0.4">
      <c r="A172" s="56" t="str">
        <f>Janvier!A172</f>
        <v>[ENTRER LE NOM ET LE PRENOM] - HEURES ENTREE / SORTIE :</v>
      </c>
      <c r="B172" s="294"/>
      <c r="C172" s="58"/>
      <c r="D172" s="58"/>
      <c r="E172" s="58"/>
      <c r="F172" s="58"/>
      <c r="G172" s="58"/>
      <c r="H172" s="148"/>
      <c r="I172" s="148"/>
      <c r="J172" s="58"/>
      <c r="K172" s="269"/>
      <c r="L172" s="269"/>
      <c r="M172" s="269"/>
      <c r="N172" s="269"/>
      <c r="O172" s="148"/>
      <c r="P172" s="148"/>
      <c r="Q172" s="58"/>
      <c r="R172" s="269"/>
      <c r="S172" s="269"/>
      <c r="T172" s="269"/>
      <c r="U172" s="269"/>
      <c r="V172" s="148"/>
      <c r="W172" s="148"/>
      <c r="X172" s="58"/>
      <c r="Y172" s="269"/>
      <c r="Z172" s="269"/>
      <c r="AA172" s="269"/>
      <c r="AB172" s="269"/>
      <c r="AC172" s="148"/>
      <c r="AD172" s="148"/>
      <c r="AE172" s="58"/>
      <c r="AF172" s="295"/>
      <c r="AG172" s="61"/>
      <c r="AH172" s="58"/>
      <c r="AI172" s="58"/>
      <c r="AJ172" s="58"/>
      <c r="AK172" s="58"/>
      <c r="AL172" s="58"/>
      <c r="AM172" s="58"/>
      <c r="AN172" s="58"/>
      <c r="AO172" s="58"/>
      <c r="AP172" s="468"/>
      <c r="AQ172" s="172">
        <f t="shared" si="38"/>
        <v>0</v>
      </c>
    </row>
    <row r="173" spans="1:43" ht="20.149999999999999" customHeight="1" x14ac:dyDescent="0.35">
      <c r="A173" s="28" t="str">
        <f>Janvier!A173</f>
        <v>[ENTRER LE NOM ET LE PRENOM]</v>
      </c>
      <c r="B173" s="284"/>
      <c r="C173" s="30"/>
      <c r="D173" s="30"/>
      <c r="E173" s="30"/>
      <c r="F173" s="30"/>
      <c r="G173" s="30"/>
      <c r="H173" s="146"/>
      <c r="I173" s="146"/>
      <c r="J173" s="30"/>
      <c r="K173" s="256"/>
      <c r="L173" s="256"/>
      <c r="M173" s="256"/>
      <c r="N173" s="256"/>
      <c r="O173" s="146"/>
      <c r="P173" s="146"/>
      <c r="Q173" s="30"/>
      <c r="R173" s="256"/>
      <c r="S173" s="256"/>
      <c r="T173" s="256"/>
      <c r="U173" s="256"/>
      <c r="V173" s="146"/>
      <c r="W173" s="146"/>
      <c r="X173" s="30"/>
      <c r="Y173" s="256"/>
      <c r="Z173" s="256"/>
      <c r="AA173" s="256"/>
      <c r="AB173" s="256"/>
      <c r="AC173" s="146"/>
      <c r="AD173" s="146"/>
      <c r="AE173" s="30"/>
      <c r="AF173" s="285"/>
      <c r="AG173" s="69">
        <f>COUNTIF($B173:$AF173,$AG$4)</f>
        <v>0</v>
      </c>
      <c r="AH173" s="70">
        <f>COUNTIF($B173:$AF173,$AH$4)</f>
        <v>0</v>
      </c>
      <c r="AI173" s="70">
        <f>COUNTIF($B173:$AF173,$AI$4)</f>
        <v>0</v>
      </c>
      <c r="AJ173" s="70">
        <f>COUNTIF($B173:$AF173,$AJ$4)</f>
        <v>0</v>
      </c>
      <c r="AK173" s="70">
        <f>COUNTIF($B173:$AF173,$AK$4)</f>
        <v>0</v>
      </c>
      <c r="AL173" s="70">
        <f>COUNTIF($B173:$AF173,$AL$4)</f>
        <v>0</v>
      </c>
      <c r="AM173" s="70">
        <f>COUNTIF($B173:$AF173,$AM$4)</f>
        <v>0</v>
      </c>
      <c r="AN173" s="70">
        <f>COUNTIF($B173:$AF173,$AN$4)</f>
        <v>0</v>
      </c>
      <c r="AO173" s="70">
        <f>COUNTIF($B173:$AF173,$AO$4)</f>
        <v>0</v>
      </c>
      <c r="AP173" s="470">
        <f>SUM(AG173:AO173)</f>
        <v>0</v>
      </c>
      <c r="AQ173" s="172">
        <f t="shared" si="38"/>
        <v>0</v>
      </c>
    </row>
    <row r="174" spans="1:43" ht="20.149999999999999" customHeight="1" x14ac:dyDescent="0.35">
      <c r="A174" s="36" t="str">
        <f>Janvier!A174</f>
        <v>[ENTRER LE NOM ET LE PRENOM] - HEURES ENTREE / SORTIE :</v>
      </c>
      <c r="B174" s="286"/>
      <c r="C174" s="38"/>
      <c r="D174" s="38"/>
      <c r="E174" s="38"/>
      <c r="F174" s="38"/>
      <c r="G174" s="38"/>
      <c r="H174" s="90"/>
      <c r="I174" s="90"/>
      <c r="J174" s="38"/>
      <c r="K174" s="274"/>
      <c r="L174" s="274"/>
      <c r="M174" s="274"/>
      <c r="N174" s="274"/>
      <c r="O174" s="90"/>
      <c r="P174" s="90"/>
      <c r="Q174" s="38"/>
      <c r="R174" s="274"/>
      <c r="S174" s="274"/>
      <c r="T174" s="274"/>
      <c r="U174" s="274"/>
      <c r="V174" s="90"/>
      <c r="W174" s="90"/>
      <c r="X174" s="38"/>
      <c r="Y174" s="274"/>
      <c r="Z174" s="274"/>
      <c r="AA174" s="274"/>
      <c r="AB174" s="274"/>
      <c r="AC174" s="90"/>
      <c r="AD174" s="90"/>
      <c r="AE174" s="38"/>
      <c r="AF174" s="287"/>
      <c r="AG174" s="41"/>
      <c r="AH174" s="38"/>
      <c r="AI174" s="38"/>
      <c r="AJ174" s="38"/>
      <c r="AK174" s="38"/>
      <c r="AL174" s="38"/>
      <c r="AM174" s="38"/>
      <c r="AN174" s="38"/>
      <c r="AO174" s="38"/>
      <c r="AP174" s="464"/>
      <c r="AQ174" s="172">
        <f t="shared" si="38"/>
        <v>0</v>
      </c>
    </row>
    <row r="175" spans="1:43" ht="20.149999999999999" customHeight="1" x14ac:dyDescent="0.35">
      <c r="A175" s="43" t="str">
        <f>Janvier!A175</f>
        <v>[ENTRER LE NOM ET LE PRENOM]</v>
      </c>
      <c r="B175" s="286"/>
      <c r="C175" s="38"/>
      <c r="D175" s="38"/>
      <c r="E175" s="38"/>
      <c r="F175" s="38"/>
      <c r="G175" s="38"/>
      <c r="H175" s="90"/>
      <c r="I175" s="90"/>
      <c r="J175" s="38"/>
      <c r="K175" s="274"/>
      <c r="L175" s="274"/>
      <c r="M175" s="274"/>
      <c r="N175" s="274"/>
      <c r="O175" s="90"/>
      <c r="P175" s="90"/>
      <c r="Q175" s="38"/>
      <c r="R175" s="274"/>
      <c r="S175" s="274"/>
      <c r="T175" s="274"/>
      <c r="U175" s="274"/>
      <c r="V175" s="90"/>
      <c r="W175" s="90"/>
      <c r="X175" s="38"/>
      <c r="Y175" s="274"/>
      <c r="Z175" s="274"/>
      <c r="AA175" s="274"/>
      <c r="AB175" s="274"/>
      <c r="AC175" s="90"/>
      <c r="AD175" s="90"/>
      <c r="AE175" s="38"/>
      <c r="AF175" s="287"/>
      <c r="AG175" s="33">
        <f t="shared" ref="AG175:AG191" si="45">COUNTIF($B175:$AF175,$AG$4)</f>
        <v>0</v>
      </c>
      <c r="AH175" s="34">
        <f t="shared" ref="AH175:AH191" si="46">COUNTIF($B175:$AF175,$AH$4)</f>
        <v>0</v>
      </c>
      <c r="AI175" s="34">
        <f t="shared" ref="AI175:AI191" si="47">COUNTIF($B175:$AF175,$AI$4)</f>
        <v>0</v>
      </c>
      <c r="AJ175" s="34">
        <f t="shared" ref="AJ175:AJ191" si="48">COUNTIF($B175:$AF175,$AJ$4)</f>
        <v>0</v>
      </c>
      <c r="AK175" s="34">
        <f t="shared" ref="AK175:AK191" si="49">COUNTIF($B175:$AF175,$AK$4)</f>
        <v>0</v>
      </c>
      <c r="AL175" s="34">
        <f t="shared" ref="AL175:AL191" si="50">COUNTIF($B175:$AF175,$AL$4)</f>
        <v>0</v>
      </c>
      <c r="AM175" s="34">
        <f>COUNTIF($B175:$AF175,$AM$4)</f>
        <v>0</v>
      </c>
      <c r="AN175" s="34">
        <f>COUNTIF($B175:$AF175,$AN$4)</f>
        <v>0</v>
      </c>
      <c r="AO175" s="34">
        <f>COUNTIF($B175:$AF175,$AO$4)</f>
        <v>0</v>
      </c>
      <c r="AP175" s="464">
        <f>SUM(AG175:AO175)</f>
        <v>0</v>
      </c>
      <c r="AQ175" s="172">
        <f t="shared" si="38"/>
        <v>0</v>
      </c>
    </row>
    <row r="176" spans="1:43" ht="20.149999999999999" customHeight="1" x14ac:dyDescent="0.35">
      <c r="A176" s="36" t="str">
        <f>Janvier!A176</f>
        <v>[ENTRER LE NOM ET LE PRENOM] - HEURES ENTREE / SORTIE :</v>
      </c>
      <c r="B176" s="286"/>
      <c r="C176" s="38"/>
      <c r="D176" s="38"/>
      <c r="E176" s="38"/>
      <c r="F176" s="38"/>
      <c r="G176" s="38"/>
      <c r="H176" s="90"/>
      <c r="I176" s="90"/>
      <c r="J176" s="38"/>
      <c r="K176" s="274"/>
      <c r="L176" s="274"/>
      <c r="M176" s="274"/>
      <c r="N176" s="274"/>
      <c r="O176" s="90"/>
      <c r="P176" s="90"/>
      <c r="Q176" s="38"/>
      <c r="R176" s="274"/>
      <c r="S176" s="274"/>
      <c r="T176" s="274"/>
      <c r="U176" s="274"/>
      <c r="V176" s="90"/>
      <c r="W176" s="90"/>
      <c r="X176" s="38"/>
      <c r="Y176" s="274"/>
      <c r="Z176" s="274"/>
      <c r="AA176" s="274"/>
      <c r="AB176" s="274"/>
      <c r="AC176" s="90"/>
      <c r="AD176" s="90"/>
      <c r="AE176" s="38"/>
      <c r="AF176" s="287"/>
      <c r="AG176" s="41"/>
      <c r="AH176" s="38"/>
      <c r="AI176" s="38"/>
      <c r="AJ176" s="38"/>
      <c r="AK176" s="38"/>
      <c r="AL176" s="38"/>
      <c r="AM176" s="38"/>
      <c r="AN176" s="38"/>
      <c r="AO176" s="38"/>
      <c r="AP176" s="464"/>
      <c r="AQ176" s="172">
        <f t="shared" si="38"/>
        <v>0</v>
      </c>
    </row>
    <row r="177" spans="1:43" ht="20.149999999999999" customHeight="1" x14ac:dyDescent="0.35">
      <c r="A177" s="43" t="str">
        <f>Janvier!A177</f>
        <v>[ENTRER LE NOM ET LE PRENOM]</v>
      </c>
      <c r="B177" s="286"/>
      <c r="C177" s="38"/>
      <c r="D177" s="38"/>
      <c r="E177" s="38"/>
      <c r="F177" s="38"/>
      <c r="G177" s="38"/>
      <c r="H177" s="90"/>
      <c r="I177" s="90"/>
      <c r="J177" s="38"/>
      <c r="K177" s="274"/>
      <c r="L177" s="274"/>
      <c r="M177" s="274"/>
      <c r="N177" s="274"/>
      <c r="O177" s="90"/>
      <c r="P177" s="90"/>
      <c r="Q177" s="38"/>
      <c r="R177" s="274"/>
      <c r="S177" s="274"/>
      <c r="T177" s="274"/>
      <c r="U177" s="274"/>
      <c r="V177" s="90"/>
      <c r="W177" s="90"/>
      <c r="X177" s="38"/>
      <c r="Y177" s="274"/>
      <c r="Z177" s="274"/>
      <c r="AA177" s="274"/>
      <c r="AB177" s="274"/>
      <c r="AC177" s="90"/>
      <c r="AD177" s="90"/>
      <c r="AE177" s="38"/>
      <c r="AF177" s="287"/>
      <c r="AG177" s="33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34">
        <f>COUNTIF($B177:$AF177,$AO$4)</f>
        <v>0</v>
      </c>
      <c r="AP177" s="464">
        <f>SUM(AG177:AO177)</f>
        <v>0</v>
      </c>
      <c r="AQ177" s="172">
        <f t="shared" si="38"/>
        <v>0</v>
      </c>
    </row>
    <row r="178" spans="1:43" ht="20.149999999999999" customHeight="1" x14ac:dyDescent="0.35">
      <c r="A178" s="36" t="str">
        <f>Janvier!A178</f>
        <v>[ENTRER LE NOM ET LE PRENOM] - HEURES ENTREE / SORTIE :</v>
      </c>
      <c r="B178" s="286"/>
      <c r="C178" s="38"/>
      <c r="D178" s="38"/>
      <c r="E178" s="38"/>
      <c r="F178" s="38"/>
      <c r="G178" s="38"/>
      <c r="H178" s="90"/>
      <c r="I178" s="90"/>
      <c r="J178" s="38"/>
      <c r="K178" s="274"/>
      <c r="L178" s="274"/>
      <c r="M178" s="274"/>
      <c r="N178" s="274"/>
      <c r="O178" s="90"/>
      <c r="P178" s="90"/>
      <c r="Q178" s="38"/>
      <c r="R178" s="274"/>
      <c r="S178" s="274"/>
      <c r="T178" s="274"/>
      <c r="U178" s="274"/>
      <c r="V178" s="90"/>
      <c r="W178" s="90"/>
      <c r="X178" s="38"/>
      <c r="Y178" s="274"/>
      <c r="Z178" s="274"/>
      <c r="AA178" s="274"/>
      <c r="AB178" s="274"/>
      <c r="AC178" s="90"/>
      <c r="AD178" s="90"/>
      <c r="AE178" s="38"/>
      <c r="AF178" s="287"/>
      <c r="AG178" s="41"/>
      <c r="AH178" s="38"/>
      <c r="AI178" s="38"/>
      <c r="AJ178" s="38"/>
      <c r="AK178" s="38"/>
      <c r="AL178" s="38"/>
      <c r="AM178" s="38"/>
      <c r="AN178" s="38"/>
      <c r="AO178" s="38"/>
      <c r="AP178" s="464"/>
      <c r="AQ178" s="172">
        <f t="shared" si="38"/>
        <v>0</v>
      </c>
    </row>
    <row r="179" spans="1:43" ht="20.149999999999999" customHeight="1" x14ac:dyDescent="0.35">
      <c r="A179" s="43" t="str">
        <f>Janvier!A179</f>
        <v>[ENTRER LE NOM ET LE PRENOM]</v>
      </c>
      <c r="B179" s="286"/>
      <c r="C179" s="38"/>
      <c r="D179" s="38"/>
      <c r="E179" s="38"/>
      <c r="F179" s="38"/>
      <c r="G179" s="38"/>
      <c r="H179" s="90"/>
      <c r="I179" s="90"/>
      <c r="J179" s="38"/>
      <c r="K179" s="274"/>
      <c r="L179" s="274"/>
      <c r="M179" s="274"/>
      <c r="N179" s="274"/>
      <c r="O179" s="90"/>
      <c r="P179" s="90"/>
      <c r="Q179" s="38"/>
      <c r="R179" s="274"/>
      <c r="S179" s="274"/>
      <c r="T179" s="274"/>
      <c r="U179" s="274"/>
      <c r="V179" s="90"/>
      <c r="W179" s="90"/>
      <c r="X179" s="38"/>
      <c r="Y179" s="274"/>
      <c r="Z179" s="274"/>
      <c r="AA179" s="274"/>
      <c r="AB179" s="274"/>
      <c r="AC179" s="90"/>
      <c r="AD179" s="90"/>
      <c r="AE179" s="38"/>
      <c r="AF179" s="287"/>
      <c r="AG179" s="33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34">
        <f>COUNTIF($B179:$AF179,$AO$4)</f>
        <v>0</v>
      </c>
      <c r="AP179" s="464">
        <f>SUM(AG179:AO179)</f>
        <v>0</v>
      </c>
      <c r="AQ179" s="172">
        <f t="shared" si="38"/>
        <v>0</v>
      </c>
    </row>
    <row r="180" spans="1:43" ht="20.149999999999999" customHeight="1" x14ac:dyDescent="0.35">
      <c r="A180" s="36" t="str">
        <f>Janvier!A180</f>
        <v>[ENTRER LE NOM ET LE PRENOM] - HEURES ENTREE / SORTIE :</v>
      </c>
      <c r="B180" s="286"/>
      <c r="C180" s="38"/>
      <c r="D180" s="38"/>
      <c r="E180" s="38"/>
      <c r="F180" s="38"/>
      <c r="G180" s="38"/>
      <c r="H180" s="90"/>
      <c r="I180" s="90"/>
      <c r="J180" s="38"/>
      <c r="K180" s="274"/>
      <c r="L180" s="274"/>
      <c r="M180" s="274"/>
      <c r="N180" s="274"/>
      <c r="O180" s="90"/>
      <c r="P180" s="90"/>
      <c r="Q180" s="38"/>
      <c r="R180" s="274"/>
      <c r="S180" s="274"/>
      <c r="T180" s="274"/>
      <c r="U180" s="274"/>
      <c r="V180" s="90"/>
      <c r="W180" s="90"/>
      <c r="X180" s="38"/>
      <c r="Y180" s="274"/>
      <c r="Z180" s="274"/>
      <c r="AA180" s="274"/>
      <c r="AB180" s="274"/>
      <c r="AC180" s="90"/>
      <c r="AD180" s="90"/>
      <c r="AE180" s="38"/>
      <c r="AF180" s="287"/>
      <c r="AG180" s="41"/>
      <c r="AH180" s="38"/>
      <c r="AI180" s="38"/>
      <c r="AJ180" s="38"/>
      <c r="AK180" s="38"/>
      <c r="AL180" s="38"/>
      <c r="AM180" s="38"/>
      <c r="AN180" s="38"/>
      <c r="AO180" s="38"/>
      <c r="AP180" s="464"/>
      <c r="AQ180" s="172">
        <f t="shared" si="38"/>
        <v>0</v>
      </c>
    </row>
    <row r="181" spans="1:43" ht="20.149999999999999" customHeight="1" x14ac:dyDescent="0.35">
      <c r="A181" s="43" t="str">
        <f>Janvier!A181</f>
        <v>[ENTRER LE NOM ET LE PRENOM]</v>
      </c>
      <c r="B181" s="286"/>
      <c r="C181" s="38"/>
      <c r="D181" s="38"/>
      <c r="E181" s="38"/>
      <c r="F181" s="38"/>
      <c r="G181" s="38"/>
      <c r="H181" s="90"/>
      <c r="I181" s="90"/>
      <c r="J181" s="38"/>
      <c r="K181" s="274"/>
      <c r="L181" s="274"/>
      <c r="M181" s="274"/>
      <c r="N181" s="274"/>
      <c r="O181" s="90"/>
      <c r="P181" s="90"/>
      <c r="Q181" s="38"/>
      <c r="R181" s="274"/>
      <c r="S181" s="274"/>
      <c r="T181" s="274"/>
      <c r="U181" s="274"/>
      <c r="V181" s="90"/>
      <c r="W181" s="90"/>
      <c r="X181" s="38"/>
      <c r="Y181" s="274"/>
      <c r="Z181" s="274"/>
      <c r="AA181" s="274"/>
      <c r="AB181" s="274"/>
      <c r="AC181" s="90"/>
      <c r="AD181" s="90"/>
      <c r="AE181" s="38"/>
      <c r="AF181" s="287"/>
      <c r="AG181" s="33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34">
        <f>COUNTIF($B181:$AF181,$AO$4)</f>
        <v>0</v>
      </c>
      <c r="AP181" s="464">
        <f>SUM(AG181:AO181)</f>
        <v>0</v>
      </c>
      <c r="AQ181" s="172">
        <f t="shared" si="38"/>
        <v>0</v>
      </c>
    </row>
    <row r="182" spans="1:43" ht="20.149999999999999" customHeight="1" x14ac:dyDescent="0.35">
      <c r="A182" s="36" t="str">
        <f>Janvier!A182</f>
        <v>[ENTRER LE NOM ET LE PRENOM] - HEURES ENTREE / SORTIE :</v>
      </c>
      <c r="B182" s="286"/>
      <c r="C182" s="38"/>
      <c r="D182" s="38"/>
      <c r="E182" s="38"/>
      <c r="F182" s="38"/>
      <c r="G182" s="38"/>
      <c r="H182" s="90"/>
      <c r="I182" s="90"/>
      <c r="J182" s="38"/>
      <c r="K182" s="274"/>
      <c r="L182" s="274"/>
      <c r="M182" s="274"/>
      <c r="N182" s="274"/>
      <c r="O182" s="90"/>
      <c r="P182" s="90"/>
      <c r="Q182" s="38"/>
      <c r="R182" s="274"/>
      <c r="S182" s="274"/>
      <c r="T182" s="274"/>
      <c r="U182" s="274"/>
      <c r="V182" s="90"/>
      <c r="W182" s="90"/>
      <c r="X182" s="38"/>
      <c r="Y182" s="274"/>
      <c r="Z182" s="274"/>
      <c r="AA182" s="274"/>
      <c r="AB182" s="274"/>
      <c r="AC182" s="90"/>
      <c r="AD182" s="90"/>
      <c r="AE182" s="38"/>
      <c r="AF182" s="287"/>
      <c r="AG182" s="41"/>
      <c r="AH182" s="38"/>
      <c r="AI182" s="38"/>
      <c r="AJ182" s="38"/>
      <c r="AK182" s="38"/>
      <c r="AL182" s="38"/>
      <c r="AM182" s="38"/>
      <c r="AN182" s="38"/>
      <c r="AO182" s="38"/>
      <c r="AP182" s="464"/>
      <c r="AQ182" s="172">
        <f t="shared" si="38"/>
        <v>0</v>
      </c>
    </row>
    <row r="183" spans="1:43" ht="20.149999999999999" customHeight="1" x14ac:dyDescent="0.35">
      <c r="A183" s="43" t="str">
        <f>Janvier!A183</f>
        <v>[ENTRER LE NOM ET LE PRENOM]</v>
      </c>
      <c r="B183" s="286"/>
      <c r="C183" s="38"/>
      <c r="D183" s="38"/>
      <c r="E183" s="38"/>
      <c r="F183" s="38"/>
      <c r="G183" s="38"/>
      <c r="H183" s="90"/>
      <c r="I183" s="90"/>
      <c r="J183" s="38"/>
      <c r="K183" s="274"/>
      <c r="L183" s="274"/>
      <c r="M183" s="274"/>
      <c r="N183" s="274"/>
      <c r="O183" s="90"/>
      <c r="P183" s="90"/>
      <c r="Q183" s="38"/>
      <c r="R183" s="274"/>
      <c r="S183" s="274"/>
      <c r="T183" s="274"/>
      <c r="U183" s="274"/>
      <c r="V183" s="90"/>
      <c r="W183" s="90"/>
      <c r="X183" s="38"/>
      <c r="Y183" s="274"/>
      <c r="Z183" s="274"/>
      <c r="AA183" s="274"/>
      <c r="AB183" s="274"/>
      <c r="AC183" s="90"/>
      <c r="AD183" s="90"/>
      <c r="AE183" s="38"/>
      <c r="AF183" s="287"/>
      <c r="AG183" s="33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34">
        <f>COUNTIF($B183:$AF183,$AO$4)</f>
        <v>0</v>
      </c>
      <c r="AP183" s="464">
        <f>SUM(AG183:AO183)</f>
        <v>0</v>
      </c>
      <c r="AQ183" s="172">
        <f t="shared" si="38"/>
        <v>0</v>
      </c>
    </row>
    <row r="184" spans="1:43" ht="20.149999999999999" customHeight="1" x14ac:dyDescent="0.35">
      <c r="A184" s="36" t="str">
        <f>Janvier!A184</f>
        <v>[ENTRER LE NOM ET LE PRENOM] - HEURES ENTREE / SORTIE :</v>
      </c>
      <c r="B184" s="286"/>
      <c r="C184" s="38"/>
      <c r="D184" s="38"/>
      <c r="E184" s="38"/>
      <c r="F184" s="38"/>
      <c r="G184" s="38"/>
      <c r="H184" s="90"/>
      <c r="I184" s="90"/>
      <c r="J184" s="38"/>
      <c r="K184" s="274"/>
      <c r="L184" s="274"/>
      <c r="M184" s="274"/>
      <c r="N184" s="274"/>
      <c r="O184" s="90"/>
      <c r="P184" s="90"/>
      <c r="Q184" s="38"/>
      <c r="R184" s="274"/>
      <c r="S184" s="274"/>
      <c r="T184" s="274"/>
      <c r="U184" s="274"/>
      <c r="V184" s="90"/>
      <c r="W184" s="90"/>
      <c r="X184" s="38"/>
      <c r="Y184" s="274"/>
      <c r="Z184" s="274"/>
      <c r="AA184" s="274"/>
      <c r="AB184" s="274"/>
      <c r="AC184" s="90"/>
      <c r="AD184" s="90"/>
      <c r="AE184" s="38"/>
      <c r="AF184" s="287"/>
      <c r="AG184" s="41"/>
      <c r="AH184" s="38"/>
      <c r="AI184" s="38"/>
      <c r="AJ184" s="38"/>
      <c r="AK184" s="38"/>
      <c r="AL184" s="38"/>
      <c r="AM184" s="38"/>
      <c r="AN184" s="38"/>
      <c r="AO184" s="38"/>
      <c r="AP184" s="464"/>
      <c r="AQ184" s="172">
        <f t="shared" si="38"/>
        <v>0</v>
      </c>
    </row>
    <row r="185" spans="1:43" ht="20.149999999999999" customHeight="1" x14ac:dyDescent="0.35">
      <c r="A185" s="43" t="str">
        <f>Janvier!A185</f>
        <v>[ENTRER LE NOM ET LE PRENOM]</v>
      </c>
      <c r="B185" s="286"/>
      <c r="C185" s="38"/>
      <c r="D185" s="38"/>
      <c r="E185" s="38"/>
      <c r="F185" s="38"/>
      <c r="G185" s="38"/>
      <c r="H185" s="90"/>
      <c r="I185" s="90"/>
      <c r="J185" s="38"/>
      <c r="K185" s="274"/>
      <c r="L185" s="274"/>
      <c r="M185" s="274"/>
      <c r="N185" s="274"/>
      <c r="O185" s="90"/>
      <c r="P185" s="90"/>
      <c r="Q185" s="38"/>
      <c r="R185" s="274"/>
      <c r="S185" s="274"/>
      <c r="T185" s="274"/>
      <c r="U185" s="274"/>
      <c r="V185" s="90"/>
      <c r="W185" s="90"/>
      <c r="X185" s="38"/>
      <c r="Y185" s="274"/>
      <c r="Z185" s="274"/>
      <c r="AA185" s="274"/>
      <c r="AB185" s="274"/>
      <c r="AC185" s="90"/>
      <c r="AD185" s="90"/>
      <c r="AE185" s="38"/>
      <c r="AF185" s="287"/>
      <c r="AG185" s="33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34">
        <f>COUNTIF($B185:$AF185,$AO$4)</f>
        <v>0</v>
      </c>
      <c r="AP185" s="464">
        <f>SUM(AG185:AO185)</f>
        <v>0</v>
      </c>
      <c r="AQ185" s="172">
        <f t="shared" si="38"/>
        <v>0</v>
      </c>
    </row>
    <row r="186" spans="1:43" ht="20.149999999999999" customHeight="1" x14ac:dyDescent="0.35">
      <c r="A186" s="36" t="str">
        <f>Janvier!A186</f>
        <v>[ENTRER LE NOM ET LE PRENOM] - HEURES ENTREE / SORTIE :</v>
      </c>
      <c r="B186" s="286"/>
      <c r="C186" s="38"/>
      <c r="D186" s="38"/>
      <c r="E186" s="38"/>
      <c r="F186" s="38"/>
      <c r="G186" s="38"/>
      <c r="H186" s="90"/>
      <c r="I186" s="90"/>
      <c r="J186" s="38"/>
      <c r="K186" s="274"/>
      <c r="L186" s="274"/>
      <c r="M186" s="274"/>
      <c r="N186" s="274"/>
      <c r="O186" s="90"/>
      <c r="P186" s="90"/>
      <c r="Q186" s="38"/>
      <c r="R186" s="274"/>
      <c r="S186" s="274"/>
      <c r="T186" s="274"/>
      <c r="U186" s="274"/>
      <c r="V186" s="90"/>
      <c r="W186" s="90"/>
      <c r="X186" s="38"/>
      <c r="Y186" s="274"/>
      <c r="Z186" s="274"/>
      <c r="AA186" s="274"/>
      <c r="AB186" s="274"/>
      <c r="AC186" s="90"/>
      <c r="AD186" s="90"/>
      <c r="AE186" s="38"/>
      <c r="AF186" s="287"/>
      <c r="AG186" s="41"/>
      <c r="AH186" s="38"/>
      <c r="AI186" s="38"/>
      <c r="AJ186" s="38"/>
      <c r="AK186" s="38"/>
      <c r="AL186" s="38"/>
      <c r="AM186" s="38"/>
      <c r="AN186" s="38"/>
      <c r="AO186" s="38"/>
      <c r="AP186" s="464"/>
      <c r="AQ186" s="172">
        <f t="shared" si="38"/>
        <v>0</v>
      </c>
    </row>
    <row r="187" spans="1:43" ht="20.149999999999999" customHeight="1" x14ac:dyDescent="0.35">
      <c r="A187" s="43" t="str">
        <f>Janvier!A187</f>
        <v>[ENTRER LE NOM ET LE PRENOM]</v>
      </c>
      <c r="B187" s="286"/>
      <c r="C187" s="38"/>
      <c r="D187" s="38"/>
      <c r="E187" s="38"/>
      <c r="F187" s="38"/>
      <c r="G187" s="38"/>
      <c r="H187" s="90"/>
      <c r="I187" s="90"/>
      <c r="J187" s="38"/>
      <c r="K187" s="274"/>
      <c r="L187" s="274"/>
      <c r="M187" s="274"/>
      <c r="N187" s="274"/>
      <c r="O187" s="90"/>
      <c r="P187" s="90"/>
      <c r="Q187" s="38"/>
      <c r="R187" s="274"/>
      <c r="S187" s="274"/>
      <c r="T187" s="274"/>
      <c r="U187" s="274"/>
      <c r="V187" s="90"/>
      <c r="W187" s="90"/>
      <c r="X187" s="38"/>
      <c r="Y187" s="274"/>
      <c r="Z187" s="274"/>
      <c r="AA187" s="274"/>
      <c r="AB187" s="274"/>
      <c r="AC187" s="90"/>
      <c r="AD187" s="90"/>
      <c r="AE187" s="38"/>
      <c r="AF187" s="287"/>
      <c r="AG187" s="33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34">
        <f>COUNTIF($B187:$AF187,$AO$4)</f>
        <v>0</v>
      </c>
      <c r="AP187" s="464">
        <f>SUM(AG187:AO187)</f>
        <v>0</v>
      </c>
      <c r="AQ187" s="172">
        <f t="shared" si="38"/>
        <v>0</v>
      </c>
    </row>
    <row r="188" spans="1:43" ht="20.149999999999999" customHeight="1" x14ac:dyDescent="0.35">
      <c r="A188" s="36" t="str">
        <f>Janvier!A188</f>
        <v>[ENTRER LE NOM ET LE PRENOM] - HEURES ENTREE / SORTIE :</v>
      </c>
      <c r="B188" s="286"/>
      <c r="C188" s="38"/>
      <c r="D188" s="38"/>
      <c r="E188" s="38"/>
      <c r="F188" s="38"/>
      <c r="G188" s="38"/>
      <c r="H188" s="90"/>
      <c r="I188" s="90"/>
      <c r="J188" s="38"/>
      <c r="K188" s="274"/>
      <c r="L188" s="274"/>
      <c r="M188" s="274"/>
      <c r="N188" s="274"/>
      <c r="O188" s="90"/>
      <c r="P188" s="90"/>
      <c r="Q188" s="38"/>
      <c r="R188" s="274"/>
      <c r="S188" s="274"/>
      <c r="T188" s="274"/>
      <c r="U188" s="274"/>
      <c r="V188" s="90"/>
      <c r="W188" s="90"/>
      <c r="X188" s="38"/>
      <c r="Y188" s="274"/>
      <c r="Z188" s="274"/>
      <c r="AA188" s="274"/>
      <c r="AB188" s="274"/>
      <c r="AC188" s="90"/>
      <c r="AD188" s="90"/>
      <c r="AE188" s="38"/>
      <c r="AF188" s="287"/>
      <c r="AG188" s="41"/>
      <c r="AH188" s="38"/>
      <c r="AI188" s="38"/>
      <c r="AJ188" s="38"/>
      <c r="AK188" s="38"/>
      <c r="AL188" s="38"/>
      <c r="AM188" s="38"/>
      <c r="AN188" s="38"/>
      <c r="AO188" s="38"/>
      <c r="AP188" s="464"/>
      <c r="AQ188" s="172">
        <f t="shared" si="38"/>
        <v>0</v>
      </c>
    </row>
    <row r="189" spans="1:43" ht="20.149999999999999" customHeight="1" x14ac:dyDescent="0.35">
      <c r="A189" s="43" t="str">
        <f>Janvier!A189</f>
        <v>[ENTRER LE NOM ET LE PRENOM]</v>
      </c>
      <c r="B189" s="286"/>
      <c r="C189" s="38"/>
      <c r="D189" s="38"/>
      <c r="E189" s="38"/>
      <c r="F189" s="38"/>
      <c r="G189" s="38"/>
      <c r="H189" s="90"/>
      <c r="I189" s="90"/>
      <c r="J189" s="38"/>
      <c r="K189" s="274"/>
      <c r="L189" s="274"/>
      <c r="M189" s="274"/>
      <c r="N189" s="274"/>
      <c r="O189" s="90"/>
      <c r="P189" s="90"/>
      <c r="Q189" s="38"/>
      <c r="R189" s="274"/>
      <c r="S189" s="274"/>
      <c r="T189" s="274"/>
      <c r="U189" s="274"/>
      <c r="V189" s="90"/>
      <c r="W189" s="90"/>
      <c r="X189" s="38"/>
      <c r="Y189" s="274"/>
      <c r="Z189" s="274"/>
      <c r="AA189" s="274"/>
      <c r="AB189" s="274"/>
      <c r="AC189" s="90"/>
      <c r="AD189" s="90"/>
      <c r="AE189" s="38"/>
      <c r="AF189" s="287"/>
      <c r="AG189" s="33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34">
        <f>COUNTIF($B189:$AF189,$AO$4)</f>
        <v>0</v>
      </c>
      <c r="AP189" s="464">
        <f>SUM(AG189:AO189)</f>
        <v>0</v>
      </c>
      <c r="AQ189" s="172">
        <f t="shared" si="38"/>
        <v>0</v>
      </c>
    </row>
    <row r="190" spans="1:43" ht="20.149999999999999" customHeight="1" x14ac:dyDescent="0.35">
      <c r="A190" s="36" t="str">
        <f>Janvier!A190</f>
        <v>[ENTRER LE NOM ET LE PRENOM] - HEURES ENTREE / SORTIE :</v>
      </c>
      <c r="B190" s="286"/>
      <c r="C190" s="38"/>
      <c r="D190" s="38"/>
      <c r="E190" s="38"/>
      <c r="F190" s="38"/>
      <c r="G190" s="38"/>
      <c r="H190" s="90"/>
      <c r="I190" s="90"/>
      <c r="J190" s="38"/>
      <c r="K190" s="274"/>
      <c r="L190" s="274"/>
      <c r="M190" s="274"/>
      <c r="N190" s="274"/>
      <c r="O190" s="90"/>
      <c r="P190" s="90"/>
      <c r="Q190" s="38"/>
      <c r="R190" s="274"/>
      <c r="S190" s="274"/>
      <c r="T190" s="274"/>
      <c r="U190" s="274"/>
      <c r="V190" s="90"/>
      <c r="W190" s="90"/>
      <c r="X190" s="38"/>
      <c r="Y190" s="274"/>
      <c r="Z190" s="274"/>
      <c r="AA190" s="274"/>
      <c r="AB190" s="274"/>
      <c r="AC190" s="90"/>
      <c r="AD190" s="90"/>
      <c r="AE190" s="38"/>
      <c r="AF190" s="287"/>
      <c r="AG190" s="41"/>
      <c r="AH190" s="38"/>
      <c r="AI190" s="38"/>
      <c r="AJ190" s="38"/>
      <c r="AK190" s="38"/>
      <c r="AL190" s="38"/>
      <c r="AM190" s="38"/>
      <c r="AN190" s="38"/>
      <c r="AO190" s="38"/>
      <c r="AP190" s="464"/>
      <c r="AQ190" s="172">
        <f t="shared" si="38"/>
        <v>0</v>
      </c>
    </row>
    <row r="191" spans="1:43" ht="20.149999999999999" customHeight="1" x14ac:dyDescent="0.35">
      <c r="A191" s="43" t="str">
        <f>Janvier!A191</f>
        <v>[ENTRER LE NOM ET LE PRENOM]</v>
      </c>
      <c r="B191" s="286"/>
      <c r="C191" s="38"/>
      <c r="D191" s="38"/>
      <c r="E191" s="38"/>
      <c r="F191" s="38"/>
      <c r="G191" s="38"/>
      <c r="H191" s="90"/>
      <c r="I191" s="90"/>
      <c r="J191" s="38"/>
      <c r="K191" s="274"/>
      <c r="L191" s="274"/>
      <c r="M191" s="274"/>
      <c r="N191" s="274"/>
      <c r="O191" s="90"/>
      <c r="P191" s="90"/>
      <c r="Q191" s="38"/>
      <c r="R191" s="274"/>
      <c r="S191" s="274"/>
      <c r="T191" s="274"/>
      <c r="U191" s="274"/>
      <c r="V191" s="90"/>
      <c r="W191" s="90"/>
      <c r="X191" s="38"/>
      <c r="Y191" s="274"/>
      <c r="Z191" s="274"/>
      <c r="AA191" s="274"/>
      <c r="AB191" s="274"/>
      <c r="AC191" s="90"/>
      <c r="AD191" s="90"/>
      <c r="AE191" s="38"/>
      <c r="AF191" s="287"/>
      <c r="AG191" s="33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34">
        <f>COUNTIF($B191:$AF191,$AO$4)</f>
        <v>0</v>
      </c>
      <c r="AP191" s="464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56" t="str">
        <f>Janvier!A192</f>
        <v>[ENTRER LE NOM ET LE PRENOM] - HEURES ENTREE / SORTIE :</v>
      </c>
      <c r="B192" s="294"/>
      <c r="C192" s="58"/>
      <c r="D192" s="58"/>
      <c r="E192" s="58"/>
      <c r="F192" s="58"/>
      <c r="G192" s="58"/>
      <c r="H192" s="148"/>
      <c r="I192" s="148"/>
      <c r="J192" s="58"/>
      <c r="K192" s="269"/>
      <c r="L192" s="269"/>
      <c r="M192" s="269"/>
      <c r="N192" s="269"/>
      <c r="O192" s="148"/>
      <c r="P192" s="148"/>
      <c r="Q192" s="58"/>
      <c r="R192" s="269"/>
      <c r="S192" s="269"/>
      <c r="T192" s="269"/>
      <c r="U192" s="269"/>
      <c r="V192" s="148"/>
      <c r="W192" s="148"/>
      <c r="X192" s="58"/>
      <c r="Y192" s="269"/>
      <c r="Z192" s="269"/>
      <c r="AA192" s="269"/>
      <c r="AB192" s="269"/>
      <c r="AC192" s="148"/>
      <c r="AD192" s="148"/>
      <c r="AE192" s="58"/>
      <c r="AF192" s="295"/>
      <c r="AG192" s="68"/>
      <c r="AH192" s="58"/>
      <c r="AI192" s="58"/>
      <c r="AJ192" s="58"/>
      <c r="AK192" s="58"/>
      <c r="AL192" s="58"/>
      <c r="AM192" s="58"/>
      <c r="AN192" s="58"/>
      <c r="AO192" s="58"/>
      <c r="AP192" s="468"/>
      <c r="AQ192" s="462">
        <f t="shared" si="38"/>
        <v>0</v>
      </c>
    </row>
    <row r="193" spans="1:42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x14ac:dyDescent="0.35">
      <c r="AB194" s="140"/>
      <c r="AC194" s="140"/>
      <c r="AD194" s="140"/>
      <c r="AF194" s="140"/>
      <c r="AG194" s="20"/>
      <c r="AH194" s="20"/>
      <c r="AI194" s="20"/>
    </row>
    <row r="195" spans="1:42" x14ac:dyDescent="0.35">
      <c r="A195" s="137" t="s">
        <v>0</v>
      </c>
      <c r="B195" s="610" t="s">
        <v>11</v>
      </c>
      <c r="C195" s="610"/>
      <c r="D195" s="610"/>
      <c r="E195" s="610"/>
      <c r="F195" s="610"/>
      <c r="G195" s="610"/>
      <c r="H195" s="610"/>
      <c r="I195" s="610"/>
      <c r="J195" s="610"/>
      <c r="K195" s="610"/>
      <c r="L195" s="610"/>
      <c r="M195" s="610"/>
      <c r="N195" s="610"/>
      <c r="O195" s="610"/>
      <c r="P195" s="610"/>
      <c r="Q195" s="610"/>
      <c r="R195" s="610"/>
      <c r="S195" s="610"/>
      <c r="T195" s="610"/>
      <c r="U195" s="610"/>
      <c r="V195" s="610"/>
      <c r="W195" s="610"/>
      <c r="X195" s="610"/>
      <c r="Y195" s="610"/>
      <c r="AG195" s="620"/>
      <c r="AH195" s="620"/>
      <c r="AI195" s="607" t="s">
        <v>14</v>
      </c>
      <c r="AJ195" s="607"/>
      <c r="AK195" s="607"/>
      <c r="AL195" s="607"/>
      <c r="AM195" s="607"/>
      <c r="AN195" s="607"/>
      <c r="AO195" s="607"/>
    </row>
    <row r="196" spans="1:42" x14ac:dyDescent="0.35">
      <c r="A196" s="137" t="s">
        <v>1</v>
      </c>
      <c r="B196" s="610" t="s">
        <v>12</v>
      </c>
      <c r="C196" s="610"/>
      <c r="D196" s="610"/>
      <c r="E196" s="610"/>
      <c r="F196" s="610"/>
      <c r="G196" s="610"/>
      <c r="H196" s="610"/>
      <c r="I196" s="610"/>
      <c r="J196" s="610"/>
      <c r="K196" s="610"/>
      <c r="L196" s="610"/>
      <c r="M196" s="610"/>
      <c r="N196" s="610"/>
      <c r="O196" s="610"/>
      <c r="P196" s="610"/>
      <c r="Q196" s="610"/>
      <c r="R196" s="610"/>
      <c r="S196" s="610"/>
      <c r="T196" s="610"/>
      <c r="U196" s="610"/>
      <c r="V196" s="610"/>
      <c r="W196" s="610"/>
      <c r="X196" s="610"/>
      <c r="Y196" s="610"/>
    </row>
    <row r="197" spans="1:42" x14ac:dyDescent="0.35">
      <c r="A197" s="137" t="s">
        <v>2</v>
      </c>
      <c r="B197" s="610" t="s">
        <v>13</v>
      </c>
      <c r="C197" s="610"/>
      <c r="D197" s="610"/>
      <c r="E197" s="610"/>
      <c r="F197" s="610"/>
      <c r="G197" s="610"/>
      <c r="H197" s="610"/>
      <c r="I197" s="610"/>
      <c r="J197" s="610"/>
      <c r="K197" s="610"/>
      <c r="L197" s="610"/>
      <c r="M197" s="610"/>
      <c r="N197" s="610"/>
      <c r="O197" s="610"/>
      <c r="P197" s="610"/>
      <c r="Q197" s="610"/>
      <c r="R197" s="610"/>
      <c r="S197" s="610"/>
      <c r="T197" s="610"/>
      <c r="U197" s="610"/>
      <c r="V197" s="610"/>
      <c r="W197" s="610"/>
      <c r="X197" s="610"/>
      <c r="Y197" s="610"/>
      <c r="AG197" s="609"/>
      <c r="AH197" s="609"/>
      <c r="AI197" s="607" t="s">
        <v>17</v>
      </c>
      <c r="AJ197" s="607"/>
      <c r="AK197" s="607"/>
      <c r="AL197" s="607"/>
      <c r="AM197" s="607"/>
      <c r="AN197" s="607"/>
      <c r="AO197" s="607"/>
    </row>
    <row r="198" spans="1:42" x14ac:dyDescent="0.35">
      <c r="A198" s="137" t="s">
        <v>3</v>
      </c>
      <c r="B198" s="610" t="s">
        <v>15</v>
      </c>
      <c r="C198" s="610"/>
      <c r="D198" s="610"/>
      <c r="E198" s="610"/>
      <c r="F198" s="610"/>
      <c r="G198" s="610"/>
      <c r="H198" s="610"/>
      <c r="I198" s="610"/>
      <c r="J198" s="610"/>
      <c r="K198" s="610"/>
      <c r="L198" s="610"/>
      <c r="M198" s="610"/>
      <c r="N198" s="610"/>
      <c r="O198" s="610"/>
      <c r="P198" s="610"/>
      <c r="Q198" s="610"/>
      <c r="R198" s="610"/>
      <c r="S198" s="610"/>
      <c r="T198" s="610"/>
      <c r="U198" s="610"/>
      <c r="V198" s="610"/>
      <c r="W198" s="610"/>
      <c r="X198" s="610"/>
      <c r="Y198" s="610"/>
    </row>
    <row r="199" spans="1:42" x14ac:dyDescent="0.35">
      <c r="A199" s="137" t="s">
        <v>4</v>
      </c>
      <c r="B199" s="610" t="s">
        <v>16</v>
      </c>
      <c r="C199" s="610"/>
      <c r="D199" s="610"/>
      <c r="E199" s="610"/>
      <c r="F199" s="610"/>
      <c r="G199" s="610"/>
      <c r="H199" s="610"/>
      <c r="I199" s="610"/>
      <c r="J199" s="610"/>
      <c r="K199" s="610"/>
      <c r="L199" s="610"/>
      <c r="M199" s="610"/>
      <c r="N199" s="610"/>
      <c r="O199" s="610"/>
      <c r="P199" s="610"/>
      <c r="Q199" s="610"/>
      <c r="R199" s="610"/>
      <c r="S199" s="610"/>
      <c r="T199" s="610"/>
      <c r="U199" s="610"/>
      <c r="V199" s="610"/>
      <c r="W199" s="610"/>
      <c r="X199" s="610"/>
      <c r="Y199" s="610"/>
      <c r="AG199" s="606"/>
      <c r="AH199" s="606"/>
      <c r="AI199" s="607" t="s">
        <v>20</v>
      </c>
      <c r="AJ199" s="607"/>
      <c r="AK199" s="607"/>
      <c r="AL199" s="607"/>
      <c r="AM199" s="607"/>
      <c r="AN199" s="607"/>
      <c r="AO199" s="607"/>
    </row>
    <row r="200" spans="1:42" x14ac:dyDescent="0.35">
      <c r="A200" s="137" t="s">
        <v>5</v>
      </c>
      <c r="B200" s="610" t="s">
        <v>18</v>
      </c>
      <c r="C200" s="610"/>
      <c r="D200" s="610"/>
      <c r="E200" s="610"/>
      <c r="F200" s="610"/>
      <c r="G200" s="610"/>
      <c r="H200" s="610"/>
      <c r="I200" s="610"/>
      <c r="J200" s="610"/>
      <c r="K200" s="610"/>
      <c r="L200" s="610"/>
      <c r="M200" s="610"/>
      <c r="N200" s="610"/>
      <c r="O200" s="610"/>
      <c r="P200" s="610"/>
      <c r="Q200" s="610"/>
      <c r="R200" s="610"/>
      <c r="S200" s="610"/>
      <c r="T200" s="610"/>
      <c r="U200" s="610"/>
      <c r="V200" s="610"/>
      <c r="W200" s="610"/>
      <c r="X200" s="610"/>
      <c r="Y200" s="610"/>
    </row>
    <row r="201" spans="1:42" x14ac:dyDescent="0.35">
      <c r="A201" s="137" t="s">
        <v>6</v>
      </c>
      <c r="B201" s="610" t="s">
        <v>19</v>
      </c>
      <c r="C201" s="610"/>
      <c r="D201" s="610"/>
      <c r="E201" s="610"/>
      <c r="F201" s="610"/>
      <c r="G201" s="610"/>
      <c r="H201" s="610"/>
      <c r="I201" s="610"/>
      <c r="J201" s="610"/>
      <c r="K201" s="610"/>
      <c r="L201" s="610"/>
      <c r="M201" s="610"/>
      <c r="N201" s="610"/>
      <c r="O201" s="610"/>
      <c r="P201" s="610"/>
      <c r="Q201" s="610"/>
      <c r="R201" s="610"/>
      <c r="S201" s="610"/>
      <c r="T201" s="610"/>
      <c r="U201" s="610"/>
      <c r="V201" s="610"/>
      <c r="W201" s="610"/>
      <c r="X201" s="610"/>
      <c r="Y201" s="610"/>
    </row>
    <row r="202" spans="1:42" x14ac:dyDescent="0.35">
      <c r="A202" s="137" t="s">
        <v>7</v>
      </c>
      <c r="B202" s="610" t="s">
        <v>21</v>
      </c>
      <c r="C202" s="610"/>
      <c r="D202" s="610"/>
      <c r="E202" s="610"/>
      <c r="F202" s="610"/>
      <c r="G202" s="610"/>
      <c r="H202" s="610"/>
      <c r="I202" s="610"/>
      <c r="J202" s="610"/>
      <c r="K202" s="610"/>
      <c r="L202" s="610"/>
      <c r="M202" s="610"/>
      <c r="N202" s="610"/>
      <c r="O202" s="610"/>
      <c r="P202" s="610"/>
      <c r="Q202" s="610"/>
      <c r="R202" s="610"/>
      <c r="S202" s="610"/>
      <c r="T202" s="610"/>
      <c r="U202" s="610"/>
      <c r="V202" s="610"/>
      <c r="W202" s="610"/>
      <c r="X202" s="610"/>
      <c r="Y202" s="610"/>
    </row>
    <row r="203" spans="1:42" x14ac:dyDescent="0.35">
      <c r="A203" s="137" t="s">
        <v>22</v>
      </c>
      <c r="B203" s="610" t="s">
        <v>23</v>
      </c>
      <c r="C203" s="610"/>
      <c r="D203" s="610"/>
      <c r="E203" s="610"/>
      <c r="F203" s="610"/>
      <c r="G203" s="610"/>
      <c r="H203" s="610"/>
      <c r="I203" s="610"/>
      <c r="J203" s="610"/>
      <c r="K203" s="610"/>
      <c r="L203" s="610"/>
      <c r="M203" s="610"/>
      <c r="N203" s="610"/>
      <c r="O203" s="610"/>
      <c r="P203" s="610"/>
      <c r="Q203" s="610"/>
      <c r="R203" s="610"/>
      <c r="S203" s="610"/>
      <c r="T203" s="610"/>
      <c r="U203" s="610"/>
      <c r="V203" s="610"/>
      <c r="W203" s="610"/>
      <c r="X203" s="610"/>
      <c r="Y203" s="610"/>
    </row>
    <row r="204" spans="1:42" x14ac:dyDescent="0.35">
      <c r="A204" s="137" t="s">
        <v>24</v>
      </c>
      <c r="B204" s="610" t="s">
        <v>25</v>
      </c>
      <c r="C204" s="610"/>
      <c r="D204" s="610"/>
      <c r="E204" s="610"/>
      <c r="F204" s="610"/>
      <c r="G204" s="610"/>
      <c r="H204" s="610"/>
      <c r="I204" s="610"/>
      <c r="J204" s="610"/>
      <c r="K204" s="610"/>
      <c r="L204" s="610"/>
      <c r="M204" s="610"/>
      <c r="N204" s="610"/>
      <c r="O204" s="610"/>
      <c r="P204" s="610"/>
      <c r="Q204" s="610"/>
      <c r="R204" s="610"/>
      <c r="S204" s="610"/>
      <c r="T204" s="610"/>
      <c r="U204" s="610"/>
      <c r="V204" s="610"/>
      <c r="W204" s="610"/>
      <c r="X204" s="610"/>
      <c r="Y204" s="610"/>
    </row>
    <row r="205" spans="1:42" x14ac:dyDescent="0.35">
      <c r="A205" s="137" t="s">
        <v>9</v>
      </c>
      <c r="B205" s="610" t="s">
        <v>26</v>
      </c>
      <c r="C205" s="610"/>
      <c r="D205" s="610"/>
      <c r="E205" s="610"/>
      <c r="F205" s="610"/>
      <c r="G205" s="610"/>
      <c r="H205" s="610"/>
      <c r="I205" s="610"/>
      <c r="J205" s="610"/>
      <c r="K205" s="610"/>
      <c r="L205" s="610"/>
      <c r="M205" s="610"/>
      <c r="N205" s="610"/>
      <c r="O205" s="610"/>
      <c r="P205" s="610"/>
      <c r="Q205" s="610"/>
      <c r="R205" s="610"/>
      <c r="S205" s="610"/>
      <c r="T205" s="610"/>
      <c r="U205" s="610"/>
      <c r="V205" s="610"/>
      <c r="W205" s="610"/>
      <c r="X205" s="610"/>
      <c r="Y205" s="610"/>
    </row>
    <row r="206" spans="1:42" x14ac:dyDescent="0.35">
      <c r="A206" s="138" t="s">
        <v>27</v>
      </c>
      <c r="B206" s="615" t="s">
        <v>28</v>
      </c>
      <c r="C206" s="616"/>
      <c r="D206" s="616"/>
      <c r="E206" s="616"/>
      <c r="F206" s="616"/>
      <c r="G206" s="616"/>
      <c r="H206" s="616"/>
      <c r="I206" s="616"/>
      <c r="J206" s="616"/>
      <c r="K206" s="616"/>
      <c r="L206" s="616"/>
      <c r="M206" s="616"/>
      <c r="N206" s="616"/>
      <c r="O206" s="616"/>
      <c r="P206" s="616"/>
      <c r="Q206" s="616"/>
      <c r="R206" s="616"/>
      <c r="S206" s="616"/>
      <c r="T206" s="616"/>
      <c r="U206" s="616"/>
      <c r="V206" s="616"/>
      <c r="W206" s="617"/>
      <c r="X206" s="617"/>
      <c r="Y206" s="618"/>
    </row>
  </sheetData>
  <sheetProtection selectLockedCells="1" selectUnlockedCells="1"/>
  <mergeCells count="19">
    <mergeCell ref="B206:Y206"/>
    <mergeCell ref="AG197:AH197"/>
    <mergeCell ref="AI197:AO197"/>
    <mergeCell ref="B198:Y198"/>
    <mergeCell ref="B199:Y199"/>
    <mergeCell ref="B200:Y200"/>
    <mergeCell ref="B201:Y201"/>
    <mergeCell ref="AG199:AH199"/>
    <mergeCell ref="AI199:AO199"/>
    <mergeCell ref="B202:Y202"/>
    <mergeCell ref="B203:Y203"/>
    <mergeCell ref="B204:Y204"/>
    <mergeCell ref="B205:Y205"/>
    <mergeCell ref="A1:AP1"/>
    <mergeCell ref="B195:Y195"/>
    <mergeCell ref="AG195:AH195"/>
    <mergeCell ref="AI195:AO195"/>
    <mergeCell ref="B196:Y196"/>
    <mergeCell ref="B197:Y197"/>
  </mergeCells>
  <conditionalFormatting sqref="B6:AP6 B8:AP8 B10:AP10 B12:AP12 B14:AP14 B16:AP16 B18:AP18 B20:AP20 B22:AP22 B24:AP24 B26:AP26 B28:AP28 B30:AP30 B32:AP32 B34:AP34 B36:AP36 B38:AP38 B40:AP40 B42:AP42 B44:AP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">
    <cfRule type="cellIs" dxfId="12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AD3CA-6D59-4D77-9DD9-C97F8A7F856F}">
  <dimension ref="A1:GG206"/>
  <sheetViews>
    <sheetView zoomScale="75" zoomScaleNormal="75" workbookViewId="0">
      <selection activeCell="H21" sqref="H21"/>
    </sheetView>
  </sheetViews>
  <sheetFormatPr baseColWidth="10" defaultColWidth="10.83203125" defaultRowHeight="15.5" x14ac:dyDescent="0.35"/>
  <cols>
    <col min="1" max="1" width="49.75" style="5" bestFit="1" customWidth="1"/>
    <col min="2" max="31" width="5.58203125" style="5" customWidth="1"/>
    <col min="32" max="40" width="3.08203125" style="5" customWidth="1"/>
    <col min="41" max="41" width="10.5" style="5" customWidth="1"/>
    <col min="42" max="16384" width="10.83203125" style="5"/>
  </cols>
  <sheetData>
    <row r="1" spans="1:189" ht="28.5" x14ac:dyDescent="0.65">
      <c r="A1" s="612" t="s">
        <v>39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4"/>
    </row>
    <row r="2" spans="1:189" ht="28.5" x14ac:dyDescent="0.65">
      <c r="A2" s="375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78"/>
      <c r="O2" s="358"/>
      <c r="P2" s="358"/>
      <c r="Q2" s="358"/>
      <c r="R2" s="358"/>
      <c r="S2" s="358"/>
      <c r="T2" s="358"/>
      <c r="U2" s="378"/>
      <c r="V2" s="37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71"/>
    </row>
    <row r="3" spans="1:189" ht="36.75" customHeight="1" thickBot="1" x14ac:dyDescent="0.55000000000000004">
      <c r="A3" s="375" t="str">
        <f>Janvier!A3</f>
        <v>INDIQUER ICI LE NOM DE VOTRE CENTRE</v>
      </c>
      <c r="B3" s="6"/>
      <c r="C3" s="6"/>
      <c r="D3" s="6"/>
      <c r="E3" s="6"/>
      <c r="F3" s="6"/>
      <c r="G3" s="6"/>
      <c r="H3" s="6"/>
      <c r="I3" s="6"/>
      <c r="J3" s="6"/>
      <c r="K3" s="6"/>
      <c r="L3" s="20"/>
      <c r="M3" s="6"/>
      <c r="N3" s="377"/>
      <c r="O3" s="6"/>
      <c r="P3" s="6"/>
      <c r="Q3" s="6"/>
      <c r="R3" s="6"/>
      <c r="S3" s="6"/>
      <c r="T3" s="6"/>
      <c r="U3" s="377"/>
      <c r="V3" s="377"/>
      <c r="W3" s="6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1"/>
    </row>
    <row r="4" spans="1:189" ht="16" thickBot="1" x14ac:dyDescent="0.4">
      <c r="A4" s="191" t="s">
        <v>32</v>
      </c>
      <c r="B4" s="298">
        <v>1</v>
      </c>
      <c r="C4" s="23">
        <v>2</v>
      </c>
      <c r="D4" s="23">
        <v>3</v>
      </c>
      <c r="E4" s="251">
        <v>4</v>
      </c>
      <c r="F4" s="251">
        <v>5</v>
      </c>
      <c r="G4" s="393">
        <v>6</v>
      </c>
      <c r="H4" s="255">
        <v>7</v>
      </c>
      <c r="I4" s="255">
        <v>8</v>
      </c>
      <c r="J4" s="255">
        <v>9</v>
      </c>
      <c r="K4" s="255">
        <v>10</v>
      </c>
      <c r="L4" s="251">
        <v>11</v>
      </c>
      <c r="M4" s="251">
        <v>12</v>
      </c>
      <c r="N4" s="376">
        <v>13</v>
      </c>
      <c r="O4" s="255">
        <v>14</v>
      </c>
      <c r="P4" s="255">
        <v>15</v>
      </c>
      <c r="Q4" s="255">
        <v>16</v>
      </c>
      <c r="R4" s="255">
        <v>17</v>
      </c>
      <c r="S4" s="251">
        <v>18</v>
      </c>
      <c r="T4" s="251">
        <v>19</v>
      </c>
      <c r="U4" s="376">
        <v>20</v>
      </c>
      <c r="V4" s="376">
        <v>21</v>
      </c>
      <c r="W4" s="255">
        <v>22</v>
      </c>
      <c r="X4" s="23">
        <v>23</v>
      </c>
      <c r="Y4" s="23">
        <v>24</v>
      </c>
      <c r="Z4" s="394">
        <v>25</v>
      </c>
      <c r="AA4" s="251">
        <v>26</v>
      </c>
      <c r="AB4" s="25">
        <v>27</v>
      </c>
      <c r="AC4" s="25">
        <v>28</v>
      </c>
      <c r="AD4" s="25">
        <v>29</v>
      </c>
      <c r="AE4" s="26">
        <v>30</v>
      </c>
      <c r="AF4" s="27" t="s">
        <v>0</v>
      </c>
      <c r="AG4" s="11" t="s">
        <v>1</v>
      </c>
      <c r="AH4" s="11" t="s">
        <v>2</v>
      </c>
      <c r="AI4" s="11" t="s">
        <v>3</v>
      </c>
      <c r="AJ4" s="11" t="s">
        <v>4</v>
      </c>
      <c r="AK4" s="11" t="s">
        <v>5</v>
      </c>
      <c r="AL4" s="11" t="s">
        <v>7</v>
      </c>
      <c r="AM4" s="11" t="s">
        <v>8</v>
      </c>
      <c r="AN4" s="11" t="s">
        <v>9</v>
      </c>
      <c r="AO4" s="471" t="s">
        <v>10</v>
      </c>
      <c r="AP4" s="191" t="s">
        <v>6</v>
      </c>
    </row>
    <row r="5" spans="1:189" ht="20.149999999999999" customHeight="1" x14ac:dyDescent="0.35">
      <c r="A5" s="28" t="str">
        <f>Janvier!A5</f>
        <v>[ENTRER LE NOM ET LE PRENOM]</v>
      </c>
      <c r="B5" s="299"/>
      <c r="C5" s="29"/>
      <c r="D5" s="256"/>
      <c r="E5" s="146"/>
      <c r="F5" s="146"/>
      <c r="G5" s="395"/>
      <c r="H5" s="256"/>
      <c r="I5" s="256"/>
      <c r="J5" s="256"/>
      <c r="K5" s="256"/>
      <c r="L5" s="146"/>
      <c r="M5" s="146"/>
      <c r="N5" s="30"/>
      <c r="O5" s="256"/>
      <c r="P5" s="256"/>
      <c r="Q5" s="256"/>
      <c r="R5" s="256"/>
      <c r="S5" s="146"/>
      <c r="T5" s="146"/>
      <c r="U5" s="30"/>
      <c r="V5" s="30"/>
      <c r="W5" s="256"/>
      <c r="X5" s="256"/>
      <c r="Y5" s="256"/>
      <c r="Z5" s="146"/>
      <c r="AA5" s="146"/>
      <c r="AB5" s="31"/>
      <c r="AC5" s="31"/>
      <c r="AD5" s="31"/>
      <c r="AE5" s="32"/>
      <c r="AF5" s="33">
        <f>COUNTIF($B5:$AE5,$AF$4)</f>
        <v>0</v>
      </c>
      <c r="AG5" s="34">
        <f>COUNTIF($B5:$AE5,$AG$4)</f>
        <v>0</v>
      </c>
      <c r="AH5" s="34">
        <f>COUNTIF($B5:$AE5,$AH$4)</f>
        <v>0</v>
      </c>
      <c r="AI5" s="34">
        <f>COUNTIF($B5:$AE5,$AI$4)</f>
        <v>0</v>
      </c>
      <c r="AJ5" s="34">
        <f>COUNTIF($B5:$AE5,$AJ$4)</f>
        <v>0</v>
      </c>
      <c r="AK5" s="34">
        <f>COUNTIF($B5:$AE5,$AK$4)</f>
        <v>0</v>
      </c>
      <c r="AL5" s="34">
        <f>COUNTIF($B5:$AE5,$AL$4)</f>
        <v>0</v>
      </c>
      <c r="AM5" s="34">
        <f>COUNTIF($B5:$AE5,$AM$4)</f>
        <v>0</v>
      </c>
      <c r="AN5" s="34">
        <f>COUNTIF($B5:$AE5,$AN$4)</f>
        <v>0</v>
      </c>
      <c r="AO5" s="35">
        <f>SUM(AF5:AN5)</f>
        <v>0</v>
      </c>
      <c r="AP5" s="172">
        <f>COUNTIF($B5:$AE5,$AP$4)</f>
        <v>0</v>
      </c>
    </row>
    <row r="6" spans="1:189" s="244" customFormat="1" ht="20.149999999999999" customHeight="1" x14ac:dyDescent="0.35">
      <c r="A6" s="36" t="str">
        <f>Janvier!A6</f>
        <v>[ENTRER LE NOM ET LE PRENOM] - HEURES ENTREE / SORTIE :</v>
      </c>
      <c r="B6" s="300"/>
      <c r="C6" s="37"/>
      <c r="D6" s="274"/>
      <c r="E6" s="90"/>
      <c r="F6" s="90"/>
      <c r="G6" s="91"/>
      <c r="H6" s="274"/>
      <c r="I6" s="274"/>
      <c r="J6" s="274"/>
      <c r="K6" s="274"/>
      <c r="L6" s="90"/>
      <c r="M6" s="90"/>
      <c r="N6" s="38"/>
      <c r="O6" s="274"/>
      <c r="P6" s="274"/>
      <c r="Q6" s="274"/>
      <c r="R6" s="274"/>
      <c r="S6" s="90"/>
      <c r="T6" s="90"/>
      <c r="U6" s="38"/>
      <c r="V6" s="38"/>
      <c r="W6" s="274"/>
      <c r="X6" s="274"/>
      <c r="Y6" s="274"/>
      <c r="Z6" s="90"/>
      <c r="AA6" s="90"/>
      <c r="AB6" s="39"/>
      <c r="AC6" s="39"/>
      <c r="AD6" s="39"/>
      <c r="AE6" s="40"/>
      <c r="AF6" s="41"/>
      <c r="AG6" s="38"/>
      <c r="AH6" s="38"/>
      <c r="AI6" s="38"/>
      <c r="AJ6" s="38"/>
      <c r="AK6" s="38"/>
      <c r="AL6" s="38"/>
      <c r="AM6" s="38"/>
      <c r="AN6" s="38"/>
      <c r="AO6" s="42"/>
      <c r="AP6" s="172">
        <f t="shared" ref="AP6:AP69" si="0">COUNTIF($B6:$AE6,$AP$4)</f>
        <v>0</v>
      </c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</row>
    <row r="7" spans="1:189" ht="20.149999999999999" customHeight="1" x14ac:dyDescent="0.35">
      <c r="A7" s="43" t="str">
        <f>Janvier!A7</f>
        <v>[ENTRER LE NOM ET LE PRENOM]</v>
      </c>
      <c r="B7" s="300"/>
      <c r="C7" s="37"/>
      <c r="D7" s="274"/>
      <c r="E7" s="90"/>
      <c r="F7" s="90"/>
      <c r="G7" s="91"/>
      <c r="H7" s="274"/>
      <c r="I7" s="274"/>
      <c r="J7" s="274"/>
      <c r="K7" s="274"/>
      <c r="L7" s="90"/>
      <c r="M7" s="90"/>
      <c r="N7" s="38"/>
      <c r="O7" s="274"/>
      <c r="P7" s="274"/>
      <c r="Q7" s="274"/>
      <c r="R7" s="274"/>
      <c r="S7" s="90"/>
      <c r="T7" s="90"/>
      <c r="U7" s="38"/>
      <c r="V7" s="38"/>
      <c r="W7" s="274"/>
      <c r="X7" s="274"/>
      <c r="Y7" s="274"/>
      <c r="Z7" s="90"/>
      <c r="AA7" s="90"/>
      <c r="AB7" s="39"/>
      <c r="AC7" s="39"/>
      <c r="AD7" s="39"/>
      <c r="AE7" s="40"/>
      <c r="AF7" s="33">
        <f>COUNTIF($B7:$AE7,$AF$4)</f>
        <v>0</v>
      </c>
      <c r="AG7" s="34">
        <f>COUNTIF($B7:$AE7,$AG$4)</f>
        <v>0</v>
      </c>
      <c r="AH7" s="34">
        <f>COUNTIF($B7:$AE7,$AH$4)</f>
        <v>0</v>
      </c>
      <c r="AI7" s="34">
        <f>COUNTIF($B7:$AE7,$AI$4)</f>
        <v>0</v>
      </c>
      <c r="AJ7" s="34">
        <f>COUNTIF($B7:$AE7,$AJ$4)</f>
        <v>0</v>
      </c>
      <c r="AK7" s="34">
        <f>COUNTIF($B7:$AE7,$AK$4)</f>
        <v>0</v>
      </c>
      <c r="AL7" s="34">
        <f>COUNTIF($B7:$AE7,$AL$4)</f>
        <v>0</v>
      </c>
      <c r="AM7" s="34">
        <f>COUNTIF($B7:$AE7,$AM$4)</f>
        <v>0</v>
      </c>
      <c r="AN7" s="34">
        <f>COUNTIF($B7:$AE7,$AN$4)</f>
        <v>0</v>
      </c>
      <c r="AO7" s="42">
        <f t="shared" ref="AO7:AO27" si="1">SUM(AF7:AN7)</f>
        <v>0</v>
      </c>
      <c r="AP7" s="172">
        <f t="shared" si="0"/>
        <v>0</v>
      </c>
    </row>
    <row r="8" spans="1:189" s="244" customFormat="1" ht="20.149999999999999" customHeight="1" x14ac:dyDescent="0.35">
      <c r="A8" s="36" t="str">
        <f>Janvier!A8</f>
        <v>[ENTRER LE NOM ET LE PRENOM] - HEURES ENTREE / SORTIE :</v>
      </c>
      <c r="B8" s="300"/>
      <c r="C8" s="37"/>
      <c r="D8" s="274"/>
      <c r="E8" s="90"/>
      <c r="F8" s="90"/>
      <c r="G8" s="91"/>
      <c r="H8" s="274"/>
      <c r="I8" s="274"/>
      <c r="J8" s="274"/>
      <c r="K8" s="274"/>
      <c r="L8" s="90"/>
      <c r="M8" s="90"/>
      <c r="N8" s="38"/>
      <c r="O8" s="274"/>
      <c r="P8" s="274"/>
      <c r="Q8" s="274"/>
      <c r="R8" s="274"/>
      <c r="S8" s="90"/>
      <c r="T8" s="90"/>
      <c r="U8" s="38"/>
      <c r="V8" s="38"/>
      <c r="W8" s="274"/>
      <c r="X8" s="274"/>
      <c r="Y8" s="274"/>
      <c r="Z8" s="90"/>
      <c r="AA8" s="90"/>
      <c r="AB8" s="39"/>
      <c r="AC8" s="39"/>
      <c r="AD8" s="39"/>
      <c r="AE8" s="40"/>
      <c r="AF8" s="41"/>
      <c r="AG8" s="38"/>
      <c r="AH8" s="38"/>
      <c r="AI8" s="38"/>
      <c r="AJ8" s="38"/>
      <c r="AK8" s="38"/>
      <c r="AL8" s="38"/>
      <c r="AM8" s="38"/>
      <c r="AN8" s="38"/>
      <c r="AO8" s="42"/>
      <c r="AP8" s="172">
        <f t="shared" si="0"/>
        <v>0</v>
      </c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</row>
    <row r="9" spans="1:189" ht="20.149999999999999" customHeight="1" x14ac:dyDescent="0.35">
      <c r="A9" s="43" t="str">
        <f>Janvier!A9</f>
        <v>[ENTRER LE NOM ET LE PRENOM]</v>
      </c>
      <c r="B9" s="300"/>
      <c r="C9" s="37"/>
      <c r="D9" s="274"/>
      <c r="E9" s="90"/>
      <c r="F9" s="90"/>
      <c r="G9" s="91"/>
      <c r="H9" s="274"/>
      <c r="I9" s="274"/>
      <c r="J9" s="274"/>
      <c r="K9" s="274"/>
      <c r="L9" s="90"/>
      <c r="M9" s="90"/>
      <c r="N9" s="38"/>
      <c r="O9" s="274"/>
      <c r="P9" s="274"/>
      <c r="Q9" s="274"/>
      <c r="R9" s="274"/>
      <c r="S9" s="90"/>
      <c r="T9" s="90"/>
      <c r="U9" s="38"/>
      <c r="V9" s="38"/>
      <c r="W9" s="274"/>
      <c r="X9" s="274"/>
      <c r="Y9" s="274"/>
      <c r="Z9" s="90"/>
      <c r="AA9" s="90"/>
      <c r="AB9" s="39"/>
      <c r="AC9" s="39"/>
      <c r="AD9" s="39"/>
      <c r="AE9" s="40"/>
      <c r="AF9" s="33">
        <f>COUNTIF($B9:$AE9,$AF$4)</f>
        <v>0</v>
      </c>
      <c r="AG9" s="34">
        <f>COUNTIF($B9:$AE9,$AG$4)</f>
        <v>0</v>
      </c>
      <c r="AH9" s="34">
        <f>COUNTIF($B9:$AE9,$AH$4)</f>
        <v>0</v>
      </c>
      <c r="AI9" s="34">
        <f>COUNTIF($B9:$AE9,$AI$4)</f>
        <v>0</v>
      </c>
      <c r="AJ9" s="34">
        <f>COUNTIF($B9:$AE9,$AJ$4)</f>
        <v>0</v>
      </c>
      <c r="AK9" s="34">
        <f>COUNTIF($B9:$AE9,$AK$4)</f>
        <v>0</v>
      </c>
      <c r="AL9" s="34">
        <f>COUNTIF($B9:$AE9,$AL$4)</f>
        <v>0</v>
      </c>
      <c r="AM9" s="34">
        <f>COUNTIF($B9:$AE9,$AM$4)</f>
        <v>0</v>
      </c>
      <c r="AN9" s="34">
        <f>COUNTIF($B9:$AE9,$AN$4)</f>
        <v>0</v>
      </c>
      <c r="AO9" s="42">
        <f t="shared" si="1"/>
        <v>0</v>
      </c>
      <c r="AP9" s="172">
        <f t="shared" si="0"/>
        <v>0</v>
      </c>
    </row>
    <row r="10" spans="1:189" s="244" customFormat="1" ht="20.149999999999999" customHeight="1" x14ac:dyDescent="0.35">
      <c r="A10" s="36" t="str">
        <f>Janvier!A10</f>
        <v>[ENTRER LE NOM ET LE PRENOM] - HEURES ENTREE / SORTIE :</v>
      </c>
      <c r="B10" s="300"/>
      <c r="C10" s="37"/>
      <c r="D10" s="274"/>
      <c r="E10" s="90"/>
      <c r="F10" s="90"/>
      <c r="G10" s="91"/>
      <c r="H10" s="274"/>
      <c r="I10" s="274"/>
      <c r="J10" s="274"/>
      <c r="K10" s="274"/>
      <c r="L10" s="90"/>
      <c r="M10" s="90"/>
      <c r="N10" s="38"/>
      <c r="O10" s="274"/>
      <c r="P10" s="274"/>
      <c r="Q10" s="274"/>
      <c r="R10" s="274"/>
      <c r="S10" s="90"/>
      <c r="T10" s="90"/>
      <c r="U10" s="38"/>
      <c r="V10" s="38"/>
      <c r="W10" s="274"/>
      <c r="X10" s="274"/>
      <c r="Y10" s="274"/>
      <c r="Z10" s="90"/>
      <c r="AA10" s="90"/>
      <c r="AB10" s="39"/>
      <c r="AC10" s="39"/>
      <c r="AD10" s="39"/>
      <c r="AE10" s="40"/>
      <c r="AF10" s="41"/>
      <c r="AG10" s="38"/>
      <c r="AH10" s="38"/>
      <c r="AI10" s="38"/>
      <c r="AJ10" s="38"/>
      <c r="AK10" s="38"/>
      <c r="AL10" s="38"/>
      <c r="AM10" s="38"/>
      <c r="AN10" s="38"/>
      <c r="AO10" s="42"/>
      <c r="AP10" s="172">
        <f t="shared" si="0"/>
        <v>0</v>
      </c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</row>
    <row r="11" spans="1:189" ht="20.149999999999999" customHeight="1" x14ac:dyDescent="0.35">
      <c r="A11" s="43" t="str">
        <f>Janvier!A11</f>
        <v>[ENTRER LE NOM ET LE PRENOM]</v>
      </c>
      <c r="B11" s="300"/>
      <c r="C11" s="37"/>
      <c r="D11" s="274"/>
      <c r="E11" s="90"/>
      <c r="F11" s="90"/>
      <c r="G11" s="91"/>
      <c r="H11" s="274"/>
      <c r="I11" s="274"/>
      <c r="J11" s="274"/>
      <c r="K11" s="274"/>
      <c r="L11" s="90"/>
      <c r="M11" s="90"/>
      <c r="N11" s="38"/>
      <c r="O11" s="274"/>
      <c r="P11" s="274"/>
      <c r="Q11" s="274"/>
      <c r="R11" s="274"/>
      <c r="S11" s="90"/>
      <c r="T11" s="90"/>
      <c r="U11" s="38"/>
      <c r="V11" s="38"/>
      <c r="W11" s="274"/>
      <c r="X11" s="274"/>
      <c r="Y11" s="274"/>
      <c r="Z11" s="90"/>
      <c r="AA11" s="90"/>
      <c r="AB11" s="39"/>
      <c r="AC11" s="39"/>
      <c r="AD11" s="39"/>
      <c r="AE11" s="40"/>
      <c r="AF11" s="33">
        <f>COUNTIF($B11:$AE11,$AF$4)</f>
        <v>0</v>
      </c>
      <c r="AG11" s="34">
        <f>COUNTIF($B11:$AE11,$AG$4)</f>
        <v>0</v>
      </c>
      <c r="AH11" s="34">
        <f>COUNTIF($B11:$AE11,$AH$4)</f>
        <v>0</v>
      </c>
      <c r="AI11" s="34">
        <f>COUNTIF($B11:$AE11,$AI$4)</f>
        <v>0</v>
      </c>
      <c r="AJ11" s="34">
        <f>COUNTIF($B11:$AE11,$AJ$4)</f>
        <v>0</v>
      </c>
      <c r="AK11" s="34">
        <f>COUNTIF($B11:$AE11,$AK$4)</f>
        <v>0</v>
      </c>
      <c r="AL11" s="34">
        <f>COUNTIF($B11:$AE11,$AL$4)</f>
        <v>0</v>
      </c>
      <c r="AM11" s="34">
        <f>COUNTIF($B11:$AE11,$AM$4)</f>
        <v>0</v>
      </c>
      <c r="AN11" s="34">
        <f>COUNTIF($B11:$AE11,$AN$4)</f>
        <v>0</v>
      </c>
      <c r="AO11" s="42">
        <f t="shared" si="1"/>
        <v>0</v>
      </c>
      <c r="AP11" s="172">
        <f t="shared" si="0"/>
        <v>0</v>
      </c>
    </row>
    <row r="12" spans="1:189" s="244" customFormat="1" ht="20.149999999999999" customHeight="1" x14ac:dyDescent="0.35">
      <c r="A12" s="36" t="str">
        <f>Janvier!A12</f>
        <v>[ENTRER LE NOM ET LE PRENOM] - HEURES ENTREE / SORTIE :</v>
      </c>
      <c r="B12" s="300"/>
      <c r="C12" s="37"/>
      <c r="D12" s="274"/>
      <c r="E12" s="90"/>
      <c r="F12" s="90"/>
      <c r="G12" s="91"/>
      <c r="H12" s="274"/>
      <c r="I12" s="274"/>
      <c r="J12" s="274"/>
      <c r="K12" s="274"/>
      <c r="L12" s="90"/>
      <c r="M12" s="90"/>
      <c r="N12" s="38"/>
      <c r="O12" s="274"/>
      <c r="P12" s="274"/>
      <c r="Q12" s="274"/>
      <c r="R12" s="274"/>
      <c r="S12" s="90"/>
      <c r="T12" s="90"/>
      <c r="U12" s="38"/>
      <c r="V12" s="38"/>
      <c r="W12" s="274"/>
      <c r="X12" s="274"/>
      <c r="Y12" s="274"/>
      <c r="Z12" s="90"/>
      <c r="AA12" s="90"/>
      <c r="AB12" s="39"/>
      <c r="AC12" s="39"/>
      <c r="AD12" s="39"/>
      <c r="AE12" s="40"/>
      <c r="AF12" s="41"/>
      <c r="AG12" s="38"/>
      <c r="AH12" s="38"/>
      <c r="AI12" s="38"/>
      <c r="AJ12" s="38"/>
      <c r="AK12" s="38"/>
      <c r="AL12" s="38"/>
      <c r="AM12" s="38"/>
      <c r="AN12" s="38"/>
      <c r="AO12" s="42"/>
      <c r="AP12" s="172">
        <f t="shared" si="0"/>
        <v>0</v>
      </c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</row>
    <row r="13" spans="1:189" ht="20.149999999999999" customHeight="1" x14ac:dyDescent="0.35">
      <c r="A13" s="43" t="str">
        <f>Janvier!A13</f>
        <v>[ENTRER LE NOM ET LE PRENOM]</v>
      </c>
      <c r="B13" s="300"/>
      <c r="C13" s="37"/>
      <c r="D13" s="274"/>
      <c r="E13" s="90"/>
      <c r="F13" s="90"/>
      <c r="G13" s="91"/>
      <c r="H13" s="274"/>
      <c r="I13" s="274"/>
      <c r="J13" s="274"/>
      <c r="K13" s="274"/>
      <c r="L13" s="90"/>
      <c r="M13" s="90"/>
      <c r="N13" s="38"/>
      <c r="O13" s="274"/>
      <c r="P13" s="274"/>
      <c r="Q13" s="274"/>
      <c r="R13" s="274"/>
      <c r="S13" s="90"/>
      <c r="T13" s="90"/>
      <c r="U13" s="38"/>
      <c r="V13" s="38"/>
      <c r="W13" s="274"/>
      <c r="X13" s="274"/>
      <c r="Y13" s="274"/>
      <c r="Z13" s="90"/>
      <c r="AA13" s="90"/>
      <c r="AB13" s="39"/>
      <c r="AC13" s="39"/>
      <c r="AD13" s="39"/>
      <c r="AE13" s="40"/>
      <c r="AF13" s="33">
        <f>COUNTIF($B13:$AE13,$AF$4)</f>
        <v>0</v>
      </c>
      <c r="AG13" s="34">
        <f>COUNTIF($B13:$AE13,$AG$4)</f>
        <v>0</v>
      </c>
      <c r="AH13" s="34">
        <f>COUNTIF($B13:$AE13,$AH$4)</f>
        <v>0</v>
      </c>
      <c r="AI13" s="34">
        <f>COUNTIF($B13:$AE13,$AI$4)</f>
        <v>0</v>
      </c>
      <c r="AJ13" s="34">
        <f>COUNTIF($B13:$AE13,$AJ$4)</f>
        <v>0</v>
      </c>
      <c r="AK13" s="34">
        <f>COUNTIF($B13:$AE13,$AK$4)</f>
        <v>0</v>
      </c>
      <c r="AL13" s="34">
        <f>COUNTIF($B13:$AE13,$AL$4)</f>
        <v>0</v>
      </c>
      <c r="AM13" s="34">
        <f>COUNTIF($B13:$AE13,$AM$4)</f>
        <v>0</v>
      </c>
      <c r="AN13" s="34">
        <f>COUNTIF($B13:$AE13,$AN$4)</f>
        <v>0</v>
      </c>
      <c r="AO13" s="42">
        <f t="shared" si="1"/>
        <v>0</v>
      </c>
      <c r="AP13" s="172">
        <f t="shared" si="0"/>
        <v>0</v>
      </c>
    </row>
    <row r="14" spans="1:189" s="244" customFormat="1" ht="20.149999999999999" customHeight="1" x14ac:dyDescent="0.35">
      <c r="A14" s="36" t="str">
        <f>Janvier!A14</f>
        <v>[ENTRER LE NOM ET LE PRENOM] - HEURES ENTREE / SORTIE :</v>
      </c>
      <c r="B14" s="300"/>
      <c r="C14" s="37"/>
      <c r="D14" s="274"/>
      <c r="E14" s="90"/>
      <c r="F14" s="90"/>
      <c r="G14" s="91"/>
      <c r="H14" s="274"/>
      <c r="I14" s="274"/>
      <c r="J14" s="274"/>
      <c r="K14" s="274"/>
      <c r="L14" s="90"/>
      <c r="M14" s="90"/>
      <c r="N14" s="38"/>
      <c r="O14" s="274"/>
      <c r="P14" s="274"/>
      <c r="Q14" s="274"/>
      <c r="R14" s="274"/>
      <c r="S14" s="90"/>
      <c r="T14" s="90"/>
      <c r="U14" s="38"/>
      <c r="V14" s="38"/>
      <c r="W14" s="274"/>
      <c r="X14" s="274"/>
      <c r="Y14" s="274"/>
      <c r="Z14" s="90"/>
      <c r="AA14" s="90"/>
      <c r="AB14" s="39"/>
      <c r="AC14" s="39"/>
      <c r="AD14" s="39"/>
      <c r="AE14" s="40"/>
      <c r="AF14" s="41"/>
      <c r="AG14" s="38"/>
      <c r="AH14" s="38"/>
      <c r="AI14" s="38"/>
      <c r="AJ14" s="38"/>
      <c r="AK14" s="38"/>
      <c r="AL14" s="38"/>
      <c r="AM14" s="38"/>
      <c r="AN14" s="38"/>
      <c r="AO14" s="42"/>
      <c r="AP14" s="172">
        <f t="shared" si="0"/>
        <v>0</v>
      </c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</row>
    <row r="15" spans="1:189" ht="20.149999999999999" customHeight="1" x14ac:dyDescent="0.35">
      <c r="A15" s="43" t="str">
        <f>Janvier!A15</f>
        <v>[ENTRER LE NOM ET LE PRENOM]</v>
      </c>
      <c r="B15" s="300"/>
      <c r="C15" s="37"/>
      <c r="D15" s="274"/>
      <c r="E15" s="90"/>
      <c r="F15" s="90"/>
      <c r="G15" s="91"/>
      <c r="H15" s="274"/>
      <c r="I15" s="274"/>
      <c r="J15" s="274"/>
      <c r="K15" s="274"/>
      <c r="L15" s="90"/>
      <c r="M15" s="90"/>
      <c r="N15" s="38"/>
      <c r="O15" s="274"/>
      <c r="P15" s="274"/>
      <c r="Q15" s="274"/>
      <c r="R15" s="274"/>
      <c r="S15" s="90"/>
      <c r="T15" s="90"/>
      <c r="U15" s="38"/>
      <c r="V15" s="38"/>
      <c r="W15" s="274"/>
      <c r="X15" s="274"/>
      <c r="Y15" s="274"/>
      <c r="Z15" s="90"/>
      <c r="AA15" s="90"/>
      <c r="AB15" s="39"/>
      <c r="AC15" s="39"/>
      <c r="AD15" s="39"/>
      <c r="AE15" s="40"/>
      <c r="AF15" s="33">
        <f>COUNTIF($B15:$AE15,$AF$4)</f>
        <v>0</v>
      </c>
      <c r="AG15" s="34">
        <f>COUNTIF($B15:$AE15,$AG$4)</f>
        <v>0</v>
      </c>
      <c r="AH15" s="34">
        <f>COUNTIF($B15:$AE15,$AH$4)</f>
        <v>0</v>
      </c>
      <c r="AI15" s="34">
        <f>COUNTIF($B15:$AE15,$AI$4)</f>
        <v>0</v>
      </c>
      <c r="AJ15" s="34">
        <f>COUNTIF($B15:$AE15,$AJ$4)</f>
        <v>0</v>
      </c>
      <c r="AK15" s="34">
        <f>COUNTIF($B15:$AE15,$AK$4)</f>
        <v>0</v>
      </c>
      <c r="AL15" s="34">
        <f>COUNTIF($B15:$AE15,$AL$4)</f>
        <v>0</v>
      </c>
      <c r="AM15" s="34">
        <f>COUNTIF($B15:$AE15,$AM$4)</f>
        <v>0</v>
      </c>
      <c r="AN15" s="34">
        <f>COUNTIF($B15:$AE15,$AN$4)</f>
        <v>0</v>
      </c>
      <c r="AO15" s="42">
        <f t="shared" si="1"/>
        <v>0</v>
      </c>
      <c r="AP15" s="172">
        <f t="shared" si="0"/>
        <v>0</v>
      </c>
    </row>
    <row r="16" spans="1:189" s="244" customFormat="1" ht="20.149999999999999" customHeight="1" x14ac:dyDescent="0.35">
      <c r="A16" s="36" t="str">
        <f>Janvier!A16</f>
        <v>[ENTRER LE NOM ET LE PRENOM] - HEURES ENTREE / SORTIE :</v>
      </c>
      <c r="B16" s="300"/>
      <c r="C16" s="37"/>
      <c r="D16" s="274"/>
      <c r="E16" s="90"/>
      <c r="F16" s="90"/>
      <c r="G16" s="91"/>
      <c r="H16" s="274"/>
      <c r="I16" s="274"/>
      <c r="J16" s="274"/>
      <c r="K16" s="274"/>
      <c r="L16" s="90"/>
      <c r="M16" s="90"/>
      <c r="N16" s="38"/>
      <c r="O16" s="274"/>
      <c r="P16" s="274"/>
      <c r="Q16" s="274"/>
      <c r="R16" s="274"/>
      <c r="S16" s="90"/>
      <c r="T16" s="90"/>
      <c r="U16" s="38"/>
      <c r="V16" s="38"/>
      <c r="W16" s="274"/>
      <c r="X16" s="274"/>
      <c r="Y16" s="274"/>
      <c r="Z16" s="90"/>
      <c r="AA16" s="90"/>
      <c r="AB16" s="39"/>
      <c r="AC16" s="39"/>
      <c r="AD16" s="39"/>
      <c r="AE16" s="40"/>
      <c r="AF16" s="41"/>
      <c r="AG16" s="38"/>
      <c r="AH16" s="38"/>
      <c r="AI16" s="38"/>
      <c r="AJ16" s="38"/>
      <c r="AK16" s="38"/>
      <c r="AL16" s="38"/>
      <c r="AM16" s="38"/>
      <c r="AN16" s="38"/>
      <c r="AO16" s="42"/>
      <c r="AP16" s="172">
        <f t="shared" si="0"/>
        <v>0</v>
      </c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</row>
    <row r="17" spans="1:189" ht="20.149999999999999" customHeight="1" x14ac:dyDescent="0.35">
      <c r="A17" s="43" t="str">
        <f>Janvier!A17</f>
        <v>[ENTRER LE NOM ET LE PRENOM]</v>
      </c>
      <c r="B17" s="300"/>
      <c r="C17" s="37"/>
      <c r="D17" s="274"/>
      <c r="E17" s="90"/>
      <c r="F17" s="90"/>
      <c r="G17" s="91"/>
      <c r="H17" s="274"/>
      <c r="I17" s="274"/>
      <c r="J17" s="274"/>
      <c r="K17" s="274"/>
      <c r="L17" s="90"/>
      <c r="M17" s="90"/>
      <c r="N17" s="38"/>
      <c r="O17" s="274"/>
      <c r="P17" s="274"/>
      <c r="Q17" s="274"/>
      <c r="R17" s="274"/>
      <c r="S17" s="90"/>
      <c r="T17" s="90"/>
      <c r="U17" s="38"/>
      <c r="V17" s="38"/>
      <c r="W17" s="274"/>
      <c r="X17" s="274"/>
      <c r="Y17" s="274"/>
      <c r="Z17" s="90"/>
      <c r="AA17" s="90"/>
      <c r="AB17" s="39"/>
      <c r="AC17" s="39"/>
      <c r="AD17" s="39"/>
      <c r="AE17" s="40"/>
      <c r="AF17" s="33">
        <f>COUNTIF($B17:$AE17,$AF$4)</f>
        <v>0</v>
      </c>
      <c r="AG17" s="34">
        <f>COUNTIF($B17:$AE17,$AG$4)</f>
        <v>0</v>
      </c>
      <c r="AH17" s="34">
        <f>COUNTIF($B17:$AE17,$AH$4)</f>
        <v>0</v>
      </c>
      <c r="AI17" s="34">
        <f>COUNTIF($B17:$AE17,$AI$4)</f>
        <v>0</v>
      </c>
      <c r="AJ17" s="34">
        <f>COUNTIF($B17:$AE17,$AJ$4)</f>
        <v>0</v>
      </c>
      <c r="AK17" s="34">
        <f>COUNTIF($B17:$AE17,$AK$4)</f>
        <v>0</v>
      </c>
      <c r="AL17" s="34">
        <f>COUNTIF($B17:$AE17,$AL$4)</f>
        <v>0</v>
      </c>
      <c r="AM17" s="34">
        <f>COUNTIF($B17:$AE17,$AM$4)</f>
        <v>0</v>
      </c>
      <c r="AN17" s="34">
        <f>COUNTIF($B17:$AE17,$AN$4)</f>
        <v>0</v>
      </c>
      <c r="AO17" s="42">
        <f t="shared" si="1"/>
        <v>0</v>
      </c>
      <c r="AP17" s="172">
        <f t="shared" si="0"/>
        <v>0</v>
      </c>
    </row>
    <row r="18" spans="1:189" s="244" customFormat="1" ht="20.149999999999999" customHeight="1" x14ac:dyDescent="0.35">
      <c r="A18" s="36" t="str">
        <f>Janvier!A18</f>
        <v>[ENTRER LE NOM ET LE PRENOM] - HEURES ENTREE / SORTIE :</v>
      </c>
      <c r="B18" s="300"/>
      <c r="C18" s="37"/>
      <c r="D18" s="274"/>
      <c r="E18" s="90"/>
      <c r="F18" s="90"/>
      <c r="G18" s="91"/>
      <c r="H18" s="274"/>
      <c r="I18" s="274"/>
      <c r="J18" s="274"/>
      <c r="K18" s="274"/>
      <c r="L18" s="90"/>
      <c r="M18" s="90"/>
      <c r="N18" s="38"/>
      <c r="O18" s="274"/>
      <c r="P18" s="274"/>
      <c r="Q18" s="274"/>
      <c r="R18" s="274"/>
      <c r="S18" s="90"/>
      <c r="T18" s="90"/>
      <c r="U18" s="38"/>
      <c r="V18" s="38"/>
      <c r="W18" s="274"/>
      <c r="X18" s="274"/>
      <c r="Y18" s="274"/>
      <c r="Z18" s="90"/>
      <c r="AA18" s="90"/>
      <c r="AB18" s="39"/>
      <c r="AC18" s="39"/>
      <c r="AD18" s="39"/>
      <c r="AE18" s="40"/>
      <c r="AF18" s="41"/>
      <c r="AG18" s="38"/>
      <c r="AH18" s="38"/>
      <c r="AI18" s="38"/>
      <c r="AJ18" s="38"/>
      <c r="AK18" s="38"/>
      <c r="AL18" s="38"/>
      <c r="AM18" s="38"/>
      <c r="AN18" s="38"/>
      <c r="AO18" s="42"/>
      <c r="AP18" s="172">
        <f t="shared" si="0"/>
        <v>0</v>
      </c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</row>
    <row r="19" spans="1:189" ht="20.149999999999999" customHeight="1" x14ac:dyDescent="0.35">
      <c r="A19" s="43" t="str">
        <f>Janvier!A19</f>
        <v>[ENTRER LE NOM ET LE PRENOM]</v>
      </c>
      <c r="B19" s="300"/>
      <c r="C19" s="37"/>
      <c r="D19" s="274"/>
      <c r="E19" s="90"/>
      <c r="F19" s="90"/>
      <c r="G19" s="91"/>
      <c r="H19" s="274"/>
      <c r="I19" s="274"/>
      <c r="J19" s="274"/>
      <c r="K19" s="274"/>
      <c r="L19" s="90"/>
      <c r="M19" s="90"/>
      <c r="N19" s="38"/>
      <c r="O19" s="274"/>
      <c r="P19" s="274"/>
      <c r="Q19" s="274"/>
      <c r="R19" s="274"/>
      <c r="S19" s="90"/>
      <c r="T19" s="90"/>
      <c r="U19" s="38"/>
      <c r="V19" s="38"/>
      <c r="W19" s="274"/>
      <c r="X19" s="274"/>
      <c r="Y19" s="274"/>
      <c r="Z19" s="90"/>
      <c r="AA19" s="90"/>
      <c r="AB19" s="39"/>
      <c r="AC19" s="39"/>
      <c r="AD19" s="39"/>
      <c r="AE19" s="40"/>
      <c r="AF19" s="33">
        <f>COUNTIF($B19:$AE19,$AF$4)</f>
        <v>0</v>
      </c>
      <c r="AG19" s="34">
        <f>COUNTIF($B19:$AE19,$AG$4)</f>
        <v>0</v>
      </c>
      <c r="AH19" s="34">
        <f>COUNTIF($B19:$AE19,$AH$4)</f>
        <v>0</v>
      </c>
      <c r="AI19" s="34">
        <f>COUNTIF($B19:$AE19,$AI$4)</f>
        <v>0</v>
      </c>
      <c r="AJ19" s="34">
        <f>COUNTIF($B19:$AE19,$AJ$4)</f>
        <v>0</v>
      </c>
      <c r="AK19" s="34">
        <f>COUNTIF($B19:$AE19,$AK$4)</f>
        <v>0</v>
      </c>
      <c r="AL19" s="34">
        <f>COUNTIF($B19:$AE19,$AL$4)</f>
        <v>0</v>
      </c>
      <c r="AM19" s="34">
        <f>COUNTIF($B19:$AE19,$AM$4)</f>
        <v>0</v>
      </c>
      <c r="AN19" s="34">
        <f>COUNTIF($B19:$AE19,$AN$4)</f>
        <v>0</v>
      </c>
      <c r="AO19" s="42">
        <f t="shared" si="1"/>
        <v>0</v>
      </c>
      <c r="AP19" s="172">
        <f t="shared" si="0"/>
        <v>0</v>
      </c>
    </row>
    <row r="20" spans="1:189" s="244" customFormat="1" ht="20.149999999999999" customHeight="1" x14ac:dyDescent="0.35">
      <c r="A20" s="36" t="str">
        <f>Janvier!A20</f>
        <v>[ENTRER LE NOM ET LE PRENOM] - HEURES ENTREE / SORTIE :</v>
      </c>
      <c r="B20" s="300"/>
      <c r="C20" s="37"/>
      <c r="D20" s="274"/>
      <c r="E20" s="90"/>
      <c r="F20" s="90"/>
      <c r="G20" s="91"/>
      <c r="H20" s="274"/>
      <c r="I20" s="274"/>
      <c r="J20" s="274"/>
      <c r="K20" s="274"/>
      <c r="L20" s="90"/>
      <c r="M20" s="90"/>
      <c r="N20" s="38"/>
      <c r="O20" s="274"/>
      <c r="P20" s="274"/>
      <c r="Q20" s="274"/>
      <c r="R20" s="274"/>
      <c r="S20" s="90"/>
      <c r="T20" s="90"/>
      <c r="U20" s="38"/>
      <c r="V20" s="38"/>
      <c r="W20" s="274"/>
      <c r="X20" s="274"/>
      <c r="Y20" s="274"/>
      <c r="Z20" s="90"/>
      <c r="AA20" s="90"/>
      <c r="AB20" s="39"/>
      <c r="AC20" s="39"/>
      <c r="AD20" s="39"/>
      <c r="AE20" s="40"/>
      <c r="AF20" s="41"/>
      <c r="AG20" s="38"/>
      <c r="AH20" s="38"/>
      <c r="AI20" s="38"/>
      <c r="AJ20" s="38"/>
      <c r="AK20" s="38"/>
      <c r="AL20" s="38"/>
      <c r="AM20" s="38"/>
      <c r="AN20" s="38"/>
      <c r="AO20" s="42"/>
      <c r="AP20" s="172">
        <f t="shared" si="0"/>
        <v>0</v>
      </c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</row>
    <row r="21" spans="1:189" ht="20.149999999999999" customHeight="1" x14ac:dyDescent="0.35">
      <c r="A21" s="43" t="str">
        <f>Janvier!A21</f>
        <v>[ENTRER LE NOM ET LE PRENOM]</v>
      </c>
      <c r="B21" s="300"/>
      <c r="C21" s="37"/>
      <c r="D21" s="274"/>
      <c r="E21" s="90"/>
      <c r="F21" s="90"/>
      <c r="G21" s="91"/>
      <c r="H21" s="274"/>
      <c r="I21" s="274"/>
      <c r="J21" s="274"/>
      <c r="K21" s="274"/>
      <c r="L21" s="90"/>
      <c r="M21" s="90"/>
      <c r="N21" s="38"/>
      <c r="O21" s="274"/>
      <c r="P21" s="274"/>
      <c r="Q21" s="274"/>
      <c r="R21" s="274"/>
      <c r="S21" s="90"/>
      <c r="T21" s="90"/>
      <c r="U21" s="38"/>
      <c r="V21" s="38"/>
      <c r="W21" s="274"/>
      <c r="X21" s="274"/>
      <c r="Y21" s="274"/>
      <c r="Z21" s="90"/>
      <c r="AA21" s="90"/>
      <c r="AB21" s="39"/>
      <c r="AC21" s="39"/>
      <c r="AD21" s="39"/>
      <c r="AE21" s="40"/>
      <c r="AF21" s="33">
        <f>COUNTIF($B21:$AE21,$AF$4)</f>
        <v>0</v>
      </c>
      <c r="AG21" s="34">
        <f>COUNTIF($B21:$AE21,$AG$4)</f>
        <v>0</v>
      </c>
      <c r="AH21" s="34">
        <f>COUNTIF($B21:$AE21,$AH$4)</f>
        <v>0</v>
      </c>
      <c r="AI21" s="34">
        <f>COUNTIF($B21:$AE21,$AI$4)</f>
        <v>0</v>
      </c>
      <c r="AJ21" s="34">
        <f>COUNTIF($B21:$AE21,$AJ$4)</f>
        <v>0</v>
      </c>
      <c r="AK21" s="34">
        <f>COUNTIF($B21:$AE21,$AK$4)</f>
        <v>0</v>
      </c>
      <c r="AL21" s="34">
        <f>COUNTIF($B21:$AE21,$AL$4)</f>
        <v>0</v>
      </c>
      <c r="AM21" s="34">
        <f>COUNTIF($B21:$AE21,$AM$4)</f>
        <v>0</v>
      </c>
      <c r="AN21" s="34">
        <f>COUNTIF($B21:$AE21,$AN$4)</f>
        <v>0</v>
      </c>
      <c r="AO21" s="42">
        <f t="shared" si="1"/>
        <v>0</v>
      </c>
      <c r="AP21" s="172">
        <f t="shared" si="0"/>
        <v>0</v>
      </c>
    </row>
    <row r="22" spans="1:189" s="244" customFormat="1" ht="20.149999999999999" customHeight="1" x14ac:dyDescent="0.35">
      <c r="A22" s="36" t="str">
        <f>Janvier!A22</f>
        <v>[ENTRER LE NOM ET LE PRENOM] - HEURES ENTREE / SORTIE :</v>
      </c>
      <c r="B22" s="300"/>
      <c r="C22" s="37"/>
      <c r="D22" s="274"/>
      <c r="E22" s="90"/>
      <c r="F22" s="90"/>
      <c r="G22" s="91"/>
      <c r="H22" s="274"/>
      <c r="I22" s="274"/>
      <c r="J22" s="274"/>
      <c r="K22" s="274"/>
      <c r="L22" s="90"/>
      <c r="M22" s="90"/>
      <c r="N22" s="38"/>
      <c r="O22" s="274"/>
      <c r="P22" s="274"/>
      <c r="Q22" s="274"/>
      <c r="R22" s="274"/>
      <c r="S22" s="90"/>
      <c r="T22" s="90"/>
      <c r="U22" s="38"/>
      <c r="V22" s="38"/>
      <c r="W22" s="274"/>
      <c r="X22" s="274"/>
      <c r="Y22" s="274"/>
      <c r="Z22" s="90"/>
      <c r="AA22" s="90"/>
      <c r="AB22" s="39"/>
      <c r="AC22" s="39"/>
      <c r="AD22" s="39"/>
      <c r="AE22" s="40"/>
      <c r="AF22" s="41"/>
      <c r="AG22" s="38"/>
      <c r="AH22" s="38"/>
      <c r="AI22" s="38"/>
      <c r="AJ22" s="38"/>
      <c r="AK22" s="38"/>
      <c r="AL22" s="38"/>
      <c r="AM22" s="38"/>
      <c r="AN22" s="38"/>
      <c r="AO22" s="42"/>
      <c r="AP22" s="172">
        <f t="shared" si="0"/>
        <v>0</v>
      </c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</row>
    <row r="23" spans="1:189" ht="20.149999999999999" customHeight="1" x14ac:dyDescent="0.35">
      <c r="A23" s="43" t="str">
        <f>Janvier!A23</f>
        <v>[ENTRER LE NOM ET LE PRENOM]</v>
      </c>
      <c r="B23" s="300"/>
      <c r="C23" s="37"/>
      <c r="D23" s="274"/>
      <c r="E23" s="90"/>
      <c r="F23" s="90"/>
      <c r="G23" s="91"/>
      <c r="H23" s="274"/>
      <c r="I23" s="274"/>
      <c r="J23" s="274"/>
      <c r="K23" s="274"/>
      <c r="L23" s="90"/>
      <c r="M23" s="90"/>
      <c r="N23" s="38"/>
      <c r="O23" s="274"/>
      <c r="P23" s="274"/>
      <c r="Q23" s="274"/>
      <c r="R23" s="274"/>
      <c r="S23" s="90"/>
      <c r="T23" s="90"/>
      <c r="U23" s="38"/>
      <c r="V23" s="38"/>
      <c r="W23" s="274"/>
      <c r="X23" s="274"/>
      <c r="Y23" s="274"/>
      <c r="Z23" s="90"/>
      <c r="AA23" s="90"/>
      <c r="AB23" s="39"/>
      <c r="AC23" s="39"/>
      <c r="AD23" s="39"/>
      <c r="AE23" s="40"/>
      <c r="AF23" s="33">
        <f>COUNTIF($B23:$AE23,$AF$4)</f>
        <v>0</v>
      </c>
      <c r="AG23" s="34">
        <f>COUNTIF($B23:$AE23,$AG$4)</f>
        <v>0</v>
      </c>
      <c r="AH23" s="34">
        <f>COUNTIF($B23:$AE23,$AH$4)</f>
        <v>0</v>
      </c>
      <c r="AI23" s="34">
        <f>COUNTIF($B23:$AE23,$AI$4)</f>
        <v>0</v>
      </c>
      <c r="AJ23" s="34">
        <f>COUNTIF($B23:$AE23,$AJ$4)</f>
        <v>0</v>
      </c>
      <c r="AK23" s="34">
        <f>COUNTIF($B23:$AE23,$AK$4)</f>
        <v>0</v>
      </c>
      <c r="AL23" s="34">
        <f>COUNTIF($B23:$AE23,$AL$4)</f>
        <v>0</v>
      </c>
      <c r="AM23" s="34">
        <f>COUNTIF($B23:$AE23,$AM$4)</f>
        <v>0</v>
      </c>
      <c r="AN23" s="34">
        <f>COUNTIF($B23:$AE23,$AN$4)</f>
        <v>0</v>
      </c>
      <c r="AO23" s="42">
        <f t="shared" si="1"/>
        <v>0</v>
      </c>
      <c r="AP23" s="172">
        <f t="shared" si="0"/>
        <v>0</v>
      </c>
    </row>
    <row r="24" spans="1:189" s="244" customFormat="1" ht="20.149999999999999" customHeight="1" x14ac:dyDescent="0.35">
      <c r="A24" s="36" t="str">
        <f>Janvier!A24</f>
        <v>[ENTRER LE NOM ET LE PRENOM] - HEURES ENTREE / SORTIE :</v>
      </c>
      <c r="B24" s="300"/>
      <c r="C24" s="37"/>
      <c r="D24" s="274"/>
      <c r="E24" s="90"/>
      <c r="F24" s="90"/>
      <c r="G24" s="91"/>
      <c r="H24" s="274"/>
      <c r="I24" s="274"/>
      <c r="J24" s="274"/>
      <c r="K24" s="274"/>
      <c r="L24" s="90"/>
      <c r="M24" s="90"/>
      <c r="N24" s="38"/>
      <c r="O24" s="274"/>
      <c r="P24" s="274"/>
      <c r="Q24" s="274"/>
      <c r="R24" s="274"/>
      <c r="S24" s="90"/>
      <c r="T24" s="90"/>
      <c r="U24" s="38"/>
      <c r="V24" s="38"/>
      <c r="W24" s="274"/>
      <c r="X24" s="274"/>
      <c r="Y24" s="274"/>
      <c r="Z24" s="90"/>
      <c r="AA24" s="90"/>
      <c r="AB24" s="39"/>
      <c r="AC24" s="39"/>
      <c r="AD24" s="39"/>
      <c r="AE24" s="40"/>
      <c r="AF24" s="41"/>
      <c r="AG24" s="38"/>
      <c r="AH24" s="38"/>
      <c r="AI24" s="38"/>
      <c r="AJ24" s="38"/>
      <c r="AK24" s="38"/>
      <c r="AL24" s="38"/>
      <c r="AM24" s="38"/>
      <c r="AN24" s="38"/>
      <c r="AO24" s="42"/>
      <c r="AP24" s="172">
        <f t="shared" si="0"/>
        <v>0</v>
      </c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</row>
    <row r="25" spans="1:189" ht="20.149999999999999" customHeight="1" x14ac:dyDescent="0.35">
      <c r="A25" s="43" t="str">
        <f>Janvier!A25</f>
        <v>[ENTRER LE NOM ET LE PRENOM]</v>
      </c>
      <c r="B25" s="300"/>
      <c r="C25" s="37"/>
      <c r="D25" s="274"/>
      <c r="E25" s="90"/>
      <c r="F25" s="90"/>
      <c r="G25" s="91"/>
      <c r="H25" s="274"/>
      <c r="I25" s="274"/>
      <c r="J25" s="274"/>
      <c r="K25" s="274"/>
      <c r="L25" s="90"/>
      <c r="M25" s="90"/>
      <c r="N25" s="38"/>
      <c r="O25" s="274"/>
      <c r="P25" s="274"/>
      <c r="Q25" s="274"/>
      <c r="R25" s="274"/>
      <c r="S25" s="90"/>
      <c r="T25" s="90"/>
      <c r="U25" s="38"/>
      <c r="V25" s="38"/>
      <c r="W25" s="274"/>
      <c r="X25" s="274"/>
      <c r="Y25" s="274"/>
      <c r="Z25" s="90"/>
      <c r="AA25" s="90"/>
      <c r="AB25" s="39"/>
      <c r="AC25" s="39"/>
      <c r="AD25" s="39"/>
      <c r="AE25" s="40"/>
      <c r="AF25" s="33">
        <f>COUNTIF($B25:$AE25,$AF$4)</f>
        <v>0</v>
      </c>
      <c r="AG25" s="34">
        <f>COUNTIF($B25:$AE25,$AG$4)</f>
        <v>0</v>
      </c>
      <c r="AH25" s="34">
        <f>COUNTIF($B25:$AE25,$AH$4)</f>
        <v>0</v>
      </c>
      <c r="AI25" s="34">
        <f>COUNTIF($B25:$AE25,$AI$4)</f>
        <v>0</v>
      </c>
      <c r="AJ25" s="34">
        <f>COUNTIF($B25:$AE25,$AJ$4)</f>
        <v>0</v>
      </c>
      <c r="AK25" s="34">
        <f>COUNTIF($B25:$AE25,$AK$4)</f>
        <v>0</v>
      </c>
      <c r="AL25" s="34">
        <f>COUNTIF($B25:$AE25,$AL$4)</f>
        <v>0</v>
      </c>
      <c r="AM25" s="34">
        <f>COUNTIF($B25:$AE25,$AM$4)</f>
        <v>0</v>
      </c>
      <c r="AN25" s="34">
        <f>COUNTIF($B25:$AE25,$AN$4)</f>
        <v>0</v>
      </c>
      <c r="AO25" s="42">
        <f t="shared" si="1"/>
        <v>0</v>
      </c>
      <c r="AP25" s="172">
        <f t="shared" si="0"/>
        <v>0</v>
      </c>
    </row>
    <row r="26" spans="1:189" ht="20.149999999999999" customHeight="1" x14ac:dyDescent="0.35">
      <c r="A26" s="36" t="str">
        <f>Janvier!A26</f>
        <v>[ENTRER LE NOM ET LE PRENOM] - HEURES ENTREE / SORTIE :</v>
      </c>
      <c r="B26" s="300"/>
      <c r="C26" s="37"/>
      <c r="D26" s="274"/>
      <c r="E26" s="90"/>
      <c r="F26" s="90"/>
      <c r="G26" s="91"/>
      <c r="H26" s="274"/>
      <c r="I26" s="274"/>
      <c r="J26" s="274"/>
      <c r="K26" s="274"/>
      <c r="L26" s="90"/>
      <c r="M26" s="90"/>
      <c r="N26" s="38"/>
      <c r="O26" s="274"/>
      <c r="P26" s="274"/>
      <c r="Q26" s="274"/>
      <c r="R26" s="274"/>
      <c r="S26" s="90"/>
      <c r="T26" s="90"/>
      <c r="U26" s="38"/>
      <c r="V26" s="38"/>
      <c r="W26" s="274"/>
      <c r="X26" s="274"/>
      <c r="Y26" s="274"/>
      <c r="Z26" s="90"/>
      <c r="AA26" s="90"/>
      <c r="AB26" s="39"/>
      <c r="AC26" s="39"/>
      <c r="AD26" s="39"/>
      <c r="AE26" s="40"/>
      <c r="AF26" s="41"/>
      <c r="AG26" s="38"/>
      <c r="AH26" s="38"/>
      <c r="AI26" s="38"/>
      <c r="AJ26" s="38"/>
      <c r="AK26" s="38"/>
      <c r="AL26" s="38"/>
      <c r="AM26" s="38"/>
      <c r="AN26" s="38"/>
      <c r="AO26" s="42"/>
      <c r="AP26" s="172">
        <f t="shared" si="0"/>
        <v>0</v>
      </c>
    </row>
    <row r="27" spans="1:189" ht="20.149999999999999" customHeight="1" x14ac:dyDescent="0.35">
      <c r="A27" s="43" t="str">
        <f>Janvier!A27</f>
        <v>[ENTRER LE NOM ET LE PRENOM]</v>
      </c>
      <c r="B27" s="300"/>
      <c r="C27" s="37"/>
      <c r="D27" s="274"/>
      <c r="E27" s="90"/>
      <c r="F27" s="90"/>
      <c r="G27" s="91"/>
      <c r="H27" s="274"/>
      <c r="I27" s="274"/>
      <c r="J27" s="274"/>
      <c r="K27" s="274"/>
      <c r="L27" s="90"/>
      <c r="M27" s="90"/>
      <c r="N27" s="38"/>
      <c r="O27" s="274"/>
      <c r="P27" s="274"/>
      <c r="Q27" s="274"/>
      <c r="R27" s="274"/>
      <c r="S27" s="90"/>
      <c r="T27" s="90"/>
      <c r="U27" s="38"/>
      <c r="V27" s="38"/>
      <c r="W27" s="274"/>
      <c r="X27" s="274"/>
      <c r="Y27" s="274"/>
      <c r="Z27" s="90"/>
      <c r="AA27" s="90"/>
      <c r="AB27" s="39"/>
      <c r="AC27" s="39"/>
      <c r="AD27" s="39"/>
      <c r="AE27" s="40"/>
      <c r="AF27" s="33">
        <f>COUNTIF($B27:$AE27,$AF$4)</f>
        <v>0</v>
      </c>
      <c r="AG27" s="34">
        <f>COUNTIF($B27:$AE27,$AG$4)</f>
        <v>0</v>
      </c>
      <c r="AH27" s="34">
        <f>COUNTIF($B27:$AE27,$AH$4)</f>
        <v>0</v>
      </c>
      <c r="AI27" s="34">
        <f>COUNTIF($B27:$AE27,$AI$4)</f>
        <v>0</v>
      </c>
      <c r="AJ27" s="34">
        <f>COUNTIF($B27:$AE27,$AJ$4)</f>
        <v>0</v>
      </c>
      <c r="AK27" s="34">
        <f>COUNTIF($B27:$AE27,$AK$4)</f>
        <v>0</v>
      </c>
      <c r="AL27" s="34">
        <f>COUNTIF($B27:$AE27,$AL$4)</f>
        <v>0</v>
      </c>
      <c r="AM27" s="34">
        <f>COUNTIF($B27:$AE27,$AM$4)</f>
        <v>0</v>
      </c>
      <c r="AN27" s="34">
        <f>COUNTIF($B27:$AE27,$AN$4)</f>
        <v>0</v>
      </c>
      <c r="AO27" s="42">
        <f t="shared" si="1"/>
        <v>0</v>
      </c>
      <c r="AP27" s="172">
        <f t="shared" si="0"/>
        <v>0</v>
      </c>
    </row>
    <row r="28" spans="1:189" ht="20.149999999999999" customHeight="1" x14ac:dyDescent="0.35">
      <c r="A28" s="44" t="str">
        <f>Janvier!A28</f>
        <v>[ENTRER LE NOM ET LE PRENOM] - HEURES ENTREE / SORTIE :</v>
      </c>
      <c r="B28" s="301"/>
      <c r="C28" s="45"/>
      <c r="D28" s="266"/>
      <c r="E28" s="147"/>
      <c r="F28" s="147"/>
      <c r="G28" s="396"/>
      <c r="H28" s="266"/>
      <c r="I28" s="266"/>
      <c r="J28" s="266"/>
      <c r="K28" s="266"/>
      <c r="L28" s="147"/>
      <c r="M28" s="147"/>
      <c r="N28" s="46"/>
      <c r="O28" s="266"/>
      <c r="P28" s="266"/>
      <c r="Q28" s="266"/>
      <c r="R28" s="266"/>
      <c r="S28" s="147"/>
      <c r="T28" s="147"/>
      <c r="U28" s="46"/>
      <c r="V28" s="46"/>
      <c r="W28" s="266"/>
      <c r="X28" s="266"/>
      <c r="Y28" s="266"/>
      <c r="Z28" s="147"/>
      <c r="AA28" s="147"/>
      <c r="AB28" s="47"/>
      <c r="AC28" s="47"/>
      <c r="AD28" s="47"/>
      <c r="AE28" s="48"/>
      <c r="AF28" s="49"/>
      <c r="AG28" s="46"/>
      <c r="AH28" s="46"/>
      <c r="AI28" s="46"/>
      <c r="AJ28" s="46"/>
      <c r="AK28" s="46"/>
      <c r="AL28" s="46"/>
      <c r="AM28" s="46"/>
      <c r="AN28" s="46"/>
      <c r="AO28" s="50"/>
      <c r="AP28" s="172">
        <f t="shared" si="0"/>
        <v>0</v>
      </c>
    </row>
    <row r="29" spans="1:189" ht="20.149999999999999" customHeight="1" x14ac:dyDescent="0.35">
      <c r="A29" s="51" t="str">
        <f>Janvier!A29</f>
        <v>[ENTRER LE NOM ET LE PRENOM]</v>
      </c>
      <c r="B29" s="302"/>
      <c r="C29" s="52"/>
      <c r="D29" s="257"/>
      <c r="E29" s="84"/>
      <c r="F29" s="84"/>
      <c r="G29" s="397"/>
      <c r="H29" s="257"/>
      <c r="I29" s="257"/>
      <c r="J29" s="257"/>
      <c r="K29" s="257"/>
      <c r="L29" s="84"/>
      <c r="M29" s="84"/>
      <c r="N29" s="53"/>
      <c r="O29" s="257"/>
      <c r="P29" s="257"/>
      <c r="Q29" s="257"/>
      <c r="R29" s="257"/>
      <c r="S29" s="84"/>
      <c r="T29" s="84"/>
      <c r="U29" s="53"/>
      <c r="V29" s="53"/>
      <c r="W29" s="257"/>
      <c r="X29" s="257"/>
      <c r="Y29" s="257"/>
      <c r="Z29" s="84"/>
      <c r="AA29" s="84"/>
      <c r="AB29" s="54"/>
      <c r="AC29" s="54"/>
      <c r="AD29" s="54"/>
      <c r="AE29" s="55"/>
      <c r="AF29" s="33">
        <f>COUNTIF($B29:$AE29,$AF$4)</f>
        <v>0</v>
      </c>
      <c r="AG29" s="34">
        <f>COUNTIF($B29:$AE29,$AG$4)</f>
        <v>0</v>
      </c>
      <c r="AH29" s="34">
        <f>COUNTIF($B29:$AE29,$AH$4)</f>
        <v>0</v>
      </c>
      <c r="AI29" s="34">
        <f>COUNTIF($B29:$AE29,$AI$4)</f>
        <v>0</v>
      </c>
      <c r="AJ29" s="34">
        <f>COUNTIF($B29:$AE29,$AJ$4)</f>
        <v>0</v>
      </c>
      <c r="AK29" s="34">
        <f>COUNTIF($B29:$AE29,$AK$4)</f>
        <v>0</v>
      </c>
      <c r="AL29" s="34">
        <f>COUNTIF($B29:$AE29,$AL$4)</f>
        <v>0</v>
      </c>
      <c r="AM29" s="34">
        <f>COUNTIF($B29:$AE29,$AM$4)</f>
        <v>0</v>
      </c>
      <c r="AN29" s="34">
        <f>COUNTIF($B29:$AE29,$AN$4)</f>
        <v>0</v>
      </c>
      <c r="AO29" s="35">
        <f>SUM(AF29:AN29)</f>
        <v>0</v>
      </c>
      <c r="AP29" s="172">
        <f t="shared" si="0"/>
        <v>0</v>
      </c>
    </row>
    <row r="30" spans="1:189" ht="20.149999999999999" customHeight="1" x14ac:dyDescent="0.35">
      <c r="A30" s="36" t="str">
        <f>Janvier!A30</f>
        <v>[ENTRER LE NOM ET LE PRENOM] - HEURES ENTREE / SORTIE :</v>
      </c>
      <c r="B30" s="300"/>
      <c r="C30" s="37"/>
      <c r="D30" s="274"/>
      <c r="E30" s="90"/>
      <c r="F30" s="90"/>
      <c r="G30" s="91"/>
      <c r="H30" s="274"/>
      <c r="I30" s="274"/>
      <c r="J30" s="274"/>
      <c r="K30" s="274"/>
      <c r="L30" s="90"/>
      <c r="M30" s="90"/>
      <c r="N30" s="38"/>
      <c r="O30" s="274"/>
      <c r="P30" s="274"/>
      <c r="Q30" s="274"/>
      <c r="R30" s="274"/>
      <c r="S30" s="90"/>
      <c r="T30" s="90"/>
      <c r="U30" s="38"/>
      <c r="V30" s="38"/>
      <c r="W30" s="274"/>
      <c r="X30" s="274"/>
      <c r="Y30" s="274"/>
      <c r="Z30" s="90"/>
      <c r="AA30" s="90"/>
      <c r="AB30" s="39"/>
      <c r="AC30" s="39"/>
      <c r="AD30" s="39"/>
      <c r="AE30" s="40"/>
      <c r="AF30" s="41"/>
      <c r="AG30" s="38"/>
      <c r="AH30" s="38"/>
      <c r="AI30" s="38"/>
      <c r="AJ30" s="38"/>
      <c r="AK30" s="38"/>
      <c r="AL30" s="38"/>
      <c r="AM30" s="38"/>
      <c r="AN30" s="38"/>
      <c r="AO30" s="42"/>
      <c r="AP30" s="172">
        <f t="shared" si="0"/>
        <v>0</v>
      </c>
    </row>
    <row r="31" spans="1:189" ht="20.149999999999999" customHeight="1" x14ac:dyDescent="0.35">
      <c r="A31" s="43" t="str">
        <f>Janvier!A31</f>
        <v>[ENTRER LE NOM ET LE PRENOM]</v>
      </c>
      <c r="B31" s="300"/>
      <c r="C31" s="37"/>
      <c r="D31" s="274"/>
      <c r="E31" s="90"/>
      <c r="F31" s="90"/>
      <c r="G31" s="91"/>
      <c r="H31" s="274"/>
      <c r="I31" s="274"/>
      <c r="J31" s="274"/>
      <c r="K31" s="274"/>
      <c r="L31" s="90"/>
      <c r="M31" s="90"/>
      <c r="N31" s="38"/>
      <c r="O31" s="274"/>
      <c r="P31" s="274"/>
      <c r="Q31" s="274"/>
      <c r="R31" s="274"/>
      <c r="S31" s="90"/>
      <c r="T31" s="90"/>
      <c r="U31" s="38"/>
      <c r="V31" s="38"/>
      <c r="W31" s="274"/>
      <c r="X31" s="274"/>
      <c r="Y31" s="274"/>
      <c r="Z31" s="90"/>
      <c r="AA31" s="90"/>
      <c r="AB31" s="39"/>
      <c r="AC31" s="39"/>
      <c r="AD31" s="39"/>
      <c r="AE31" s="40"/>
      <c r="AF31" s="33">
        <f>COUNTIF($B31:$AE31,$AF$4)</f>
        <v>0</v>
      </c>
      <c r="AG31" s="34">
        <f>COUNTIF($B31:$AE31,$AG$4)</f>
        <v>0</v>
      </c>
      <c r="AH31" s="34">
        <f>COUNTIF($B31:$AE31,$AH$4)</f>
        <v>0</v>
      </c>
      <c r="AI31" s="34">
        <f>COUNTIF($B31:$AE31,$AI$4)</f>
        <v>0</v>
      </c>
      <c r="AJ31" s="34">
        <f>COUNTIF($B31:$AE31,$AJ$4)</f>
        <v>0</v>
      </c>
      <c r="AK31" s="34">
        <f>COUNTIF($B31:$AE31,$AK$4)</f>
        <v>0</v>
      </c>
      <c r="AL31" s="34">
        <f>COUNTIF($B31:$AE31,$AL$4)</f>
        <v>0</v>
      </c>
      <c r="AM31" s="34">
        <f>COUNTIF($B31:$AE31,$AM$4)</f>
        <v>0</v>
      </c>
      <c r="AN31" s="34">
        <f>COUNTIF($B31:$AE31,$AN$4)</f>
        <v>0</v>
      </c>
      <c r="AO31" s="42">
        <f>SUM(AF31:AN31)</f>
        <v>0</v>
      </c>
      <c r="AP31" s="172">
        <f t="shared" si="0"/>
        <v>0</v>
      </c>
    </row>
    <row r="32" spans="1:189" ht="20.149999999999999" customHeight="1" x14ac:dyDescent="0.35">
      <c r="A32" s="36" t="str">
        <f>Janvier!A32</f>
        <v>[ENTRER LE NOM ET LE PRENOM] - HEURES ENTREE / SORTIE :</v>
      </c>
      <c r="B32" s="300"/>
      <c r="C32" s="37"/>
      <c r="D32" s="274"/>
      <c r="E32" s="90"/>
      <c r="F32" s="90"/>
      <c r="G32" s="91"/>
      <c r="H32" s="274"/>
      <c r="I32" s="274"/>
      <c r="J32" s="274"/>
      <c r="K32" s="274"/>
      <c r="L32" s="90"/>
      <c r="M32" s="90"/>
      <c r="N32" s="38"/>
      <c r="O32" s="274"/>
      <c r="P32" s="274"/>
      <c r="Q32" s="274"/>
      <c r="R32" s="274"/>
      <c r="S32" s="90"/>
      <c r="T32" s="90"/>
      <c r="U32" s="38"/>
      <c r="V32" s="38"/>
      <c r="W32" s="274"/>
      <c r="X32" s="274"/>
      <c r="Y32" s="274"/>
      <c r="Z32" s="90"/>
      <c r="AA32" s="90"/>
      <c r="AB32" s="39"/>
      <c r="AC32" s="39"/>
      <c r="AD32" s="39"/>
      <c r="AE32" s="40"/>
      <c r="AF32" s="41"/>
      <c r="AG32" s="38"/>
      <c r="AH32" s="38"/>
      <c r="AI32" s="38"/>
      <c r="AJ32" s="38"/>
      <c r="AK32" s="38"/>
      <c r="AL32" s="38"/>
      <c r="AM32" s="38"/>
      <c r="AN32" s="38"/>
      <c r="AO32" s="42"/>
      <c r="AP32" s="172">
        <f t="shared" si="0"/>
        <v>0</v>
      </c>
    </row>
    <row r="33" spans="1:42" ht="20.149999999999999" customHeight="1" x14ac:dyDescent="0.35">
      <c r="A33" s="43" t="str">
        <f>Janvier!A33</f>
        <v>[ENTRER LE NOM ET LE PRENOM]</v>
      </c>
      <c r="B33" s="300"/>
      <c r="C33" s="37"/>
      <c r="D33" s="274"/>
      <c r="E33" s="90"/>
      <c r="F33" s="90"/>
      <c r="G33" s="91"/>
      <c r="H33" s="274"/>
      <c r="I33" s="274"/>
      <c r="J33" s="274"/>
      <c r="K33" s="274"/>
      <c r="L33" s="90"/>
      <c r="M33" s="90"/>
      <c r="N33" s="38"/>
      <c r="O33" s="274"/>
      <c r="P33" s="274"/>
      <c r="Q33" s="274"/>
      <c r="R33" s="274"/>
      <c r="S33" s="90"/>
      <c r="T33" s="90"/>
      <c r="U33" s="38"/>
      <c r="V33" s="38"/>
      <c r="W33" s="274"/>
      <c r="X33" s="274"/>
      <c r="Y33" s="274"/>
      <c r="Z33" s="90"/>
      <c r="AA33" s="90"/>
      <c r="AB33" s="39"/>
      <c r="AC33" s="39"/>
      <c r="AD33" s="39"/>
      <c r="AE33" s="40"/>
      <c r="AF33" s="33">
        <f>COUNTIF($B33:$AE33,$AF$4)</f>
        <v>0</v>
      </c>
      <c r="AG33" s="34">
        <f>COUNTIF($B33:$AE33,$AG$4)</f>
        <v>0</v>
      </c>
      <c r="AH33" s="34">
        <f>COUNTIF($B33:$AE33,$AH$4)</f>
        <v>0</v>
      </c>
      <c r="AI33" s="34">
        <f>COUNTIF($B33:$AE33,$AI$4)</f>
        <v>0</v>
      </c>
      <c r="AJ33" s="34">
        <f>COUNTIF($B33:$AE33,$AJ$4)</f>
        <v>0</v>
      </c>
      <c r="AK33" s="34">
        <f>COUNTIF($B33:$AE33,$AK$4)</f>
        <v>0</v>
      </c>
      <c r="AL33" s="34">
        <f>COUNTIF($B33:$AE33,$AL$4)</f>
        <v>0</v>
      </c>
      <c r="AM33" s="34">
        <f>COUNTIF($B33:$AE33,$AM$4)</f>
        <v>0</v>
      </c>
      <c r="AN33" s="34">
        <f>COUNTIF($B33:$AE33,$AN$4)</f>
        <v>0</v>
      </c>
      <c r="AO33" s="42">
        <f>SUM(AF33:AN33)</f>
        <v>0</v>
      </c>
      <c r="AP33" s="172">
        <f t="shared" si="0"/>
        <v>0</v>
      </c>
    </row>
    <row r="34" spans="1:42" ht="20.149999999999999" customHeight="1" x14ac:dyDescent="0.35">
      <c r="A34" s="36" t="str">
        <f>Janvier!A34</f>
        <v>[ENTRER LE NOM ET LE PRENOM] - HEURES ENTREE / SORTIE :</v>
      </c>
      <c r="B34" s="300"/>
      <c r="C34" s="37"/>
      <c r="D34" s="274"/>
      <c r="E34" s="90"/>
      <c r="F34" s="90"/>
      <c r="G34" s="91"/>
      <c r="H34" s="274"/>
      <c r="I34" s="274"/>
      <c r="J34" s="274"/>
      <c r="K34" s="274"/>
      <c r="L34" s="90"/>
      <c r="M34" s="90"/>
      <c r="N34" s="38"/>
      <c r="O34" s="274"/>
      <c r="P34" s="274"/>
      <c r="Q34" s="274"/>
      <c r="R34" s="274"/>
      <c r="S34" s="90"/>
      <c r="T34" s="90"/>
      <c r="U34" s="38"/>
      <c r="V34" s="38"/>
      <c r="W34" s="274"/>
      <c r="X34" s="274"/>
      <c r="Y34" s="274"/>
      <c r="Z34" s="90"/>
      <c r="AA34" s="90"/>
      <c r="AB34" s="39"/>
      <c r="AC34" s="39"/>
      <c r="AD34" s="39"/>
      <c r="AE34" s="40"/>
      <c r="AF34" s="41"/>
      <c r="AG34" s="38"/>
      <c r="AH34" s="38"/>
      <c r="AI34" s="38"/>
      <c r="AJ34" s="38"/>
      <c r="AK34" s="38"/>
      <c r="AL34" s="38"/>
      <c r="AM34" s="38"/>
      <c r="AN34" s="38"/>
      <c r="AO34" s="42"/>
      <c r="AP34" s="172">
        <f t="shared" si="0"/>
        <v>0</v>
      </c>
    </row>
    <row r="35" spans="1:42" ht="20.149999999999999" customHeight="1" x14ac:dyDescent="0.35">
      <c r="A35" s="43" t="str">
        <f>Janvier!A35</f>
        <v>[ENTRER LE NOM ET LE PRENOM]</v>
      </c>
      <c r="B35" s="300"/>
      <c r="C35" s="37"/>
      <c r="D35" s="274"/>
      <c r="E35" s="90"/>
      <c r="F35" s="90"/>
      <c r="G35" s="91"/>
      <c r="H35" s="274"/>
      <c r="I35" s="274"/>
      <c r="J35" s="274"/>
      <c r="K35" s="274"/>
      <c r="L35" s="90"/>
      <c r="M35" s="90"/>
      <c r="N35" s="38"/>
      <c r="O35" s="274"/>
      <c r="P35" s="274"/>
      <c r="Q35" s="274"/>
      <c r="R35" s="274"/>
      <c r="S35" s="90"/>
      <c r="T35" s="90"/>
      <c r="U35" s="38"/>
      <c r="V35" s="38"/>
      <c r="W35" s="274"/>
      <c r="X35" s="274"/>
      <c r="Y35" s="274"/>
      <c r="Z35" s="90"/>
      <c r="AA35" s="90"/>
      <c r="AB35" s="39"/>
      <c r="AC35" s="39"/>
      <c r="AD35" s="39"/>
      <c r="AE35" s="40"/>
      <c r="AF35" s="33">
        <f>COUNTIF($B35:$AE35,$AF$4)</f>
        <v>0</v>
      </c>
      <c r="AG35" s="34">
        <f>COUNTIF($B35:$AE35,$AG$4)</f>
        <v>0</v>
      </c>
      <c r="AH35" s="34">
        <f>COUNTIF($B35:$AE35,$AH$4)</f>
        <v>0</v>
      </c>
      <c r="AI35" s="34">
        <f>COUNTIF($B35:$AE35,$AI$4)</f>
        <v>0</v>
      </c>
      <c r="AJ35" s="34">
        <f>COUNTIF($B35:$AE35,$AJ$4)</f>
        <v>0</v>
      </c>
      <c r="AK35" s="34">
        <f>COUNTIF($B35:$AE35,$AK$4)</f>
        <v>0</v>
      </c>
      <c r="AL35" s="34">
        <f>COUNTIF($B35:$AE35,$AL$4)</f>
        <v>0</v>
      </c>
      <c r="AM35" s="34">
        <f>COUNTIF($B35:$AE35,$AM$4)</f>
        <v>0</v>
      </c>
      <c r="AN35" s="34">
        <f>COUNTIF($B35:$AE35,$AN$4)</f>
        <v>0</v>
      </c>
      <c r="AO35" s="42">
        <f>SUM(AF35:AN35)</f>
        <v>0</v>
      </c>
      <c r="AP35" s="172">
        <f t="shared" si="0"/>
        <v>0</v>
      </c>
    </row>
    <row r="36" spans="1:42" ht="20.149999999999999" customHeight="1" x14ac:dyDescent="0.35">
      <c r="A36" s="36" t="str">
        <f>Janvier!A36</f>
        <v>[ENTRER LE NOM ET LE PRENOM] - HEURES ENTREE / SORTIE :</v>
      </c>
      <c r="B36" s="300"/>
      <c r="C36" s="37"/>
      <c r="D36" s="274"/>
      <c r="E36" s="90"/>
      <c r="F36" s="90"/>
      <c r="G36" s="91"/>
      <c r="H36" s="274"/>
      <c r="I36" s="274"/>
      <c r="J36" s="274"/>
      <c r="K36" s="274"/>
      <c r="L36" s="90"/>
      <c r="M36" s="90"/>
      <c r="N36" s="38"/>
      <c r="O36" s="274"/>
      <c r="P36" s="274"/>
      <c r="Q36" s="274"/>
      <c r="R36" s="274"/>
      <c r="S36" s="90"/>
      <c r="T36" s="90"/>
      <c r="U36" s="38"/>
      <c r="V36" s="38"/>
      <c r="W36" s="274"/>
      <c r="X36" s="274"/>
      <c r="Y36" s="274"/>
      <c r="Z36" s="90"/>
      <c r="AA36" s="90"/>
      <c r="AB36" s="39"/>
      <c r="AC36" s="39"/>
      <c r="AD36" s="39"/>
      <c r="AE36" s="40"/>
      <c r="AF36" s="41"/>
      <c r="AG36" s="38"/>
      <c r="AH36" s="38"/>
      <c r="AI36" s="38"/>
      <c r="AJ36" s="38"/>
      <c r="AK36" s="38"/>
      <c r="AL36" s="38"/>
      <c r="AM36" s="38"/>
      <c r="AN36" s="38"/>
      <c r="AO36" s="42"/>
      <c r="AP36" s="172">
        <f t="shared" si="0"/>
        <v>0</v>
      </c>
    </row>
    <row r="37" spans="1:42" ht="20.149999999999999" customHeight="1" x14ac:dyDescent="0.35">
      <c r="A37" s="43" t="str">
        <f>Janvier!A37</f>
        <v>[ENTRER LE NOM ET LE PRENOM]</v>
      </c>
      <c r="B37" s="300"/>
      <c r="C37" s="37"/>
      <c r="D37" s="274"/>
      <c r="E37" s="90"/>
      <c r="F37" s="90"/>
      <c r="G37" s="91"/>
      <c r="H37" s="274"/>
      <c r="I37" s="274"/>
      <c r="J37" s="274"/>
      <c r="K37" s="274"/>
      <c r="L37" s="90"/>
      <c r="M37" s="90"/>
      <c r="N37" s="38"/>
      <c r="O37" s="274"/>
      <c r="P37" s="274"/>
      <c r="Q37" s="274"/>
      <c r="R37" s="274"/>
      <c r="S37" s="90"/>
      <c r="T37" s="90"/>
      <c r="U37" s="38"/>
      <c r="V37" s="38"/>
      <c r="W37" s="274"/>
      <c r="X37" s="274"/>
      <c r="Y37" s="274"/>
      <c r="Z37" s="90"/>
      <c r="AA37" s="90"/>
      <c r="AB37" s="39"/>
      <c r="AC37" s="39"/>
      <c r="AD37" s="39"/>
      <c r="AE37" s="40"/>
      <c r="AF37" s="33">
        <f>COUNTIF($B37:$AE37,$AF$4)</f>
        <v>0</v>
      </c>
      <c r="AG37" s="34">
        <f>COUNTIF($B37:$AE37,$AG$4)</f>
        <v>0</v>
      </c>
      <c r="AH37" s="34">
        <f>COUNTIF($B37:$AE37,$AH$4)</f>
        <v>0</v>
      </c>
      <c r="AI37" s="34">
        <f>COUNTIF($B37:$AE37,$AI$4)</f>
        <v>0</v>
      </c>
      <c r="AJ37" s="34">
        <f>COUNTIF($B37:$AE37,$AJ$4)</f>
        <v>0</v>
      </c>
      <c r="AK37" s="34">
        <f>COUNTIF($B37:$AE37,$AK$4)</f>
        <v>0</v>
      </c>
      <c r="AL37" s="34">
        <f>COUNTIF($B37:$AE37,$AL$4)</f>
        <v>0</v>
      </c>
      <c r="AM37" s="34">
        <f>COUNTIF($B37:$AE37,$AM$4)</f>
        <v>0</v>
      </c>
      <c r="AN37" s="34">
        <f>COUNTIF($B37:$AE37,$AN$4)</f>
        <v>0</v>
      </c>
      <c r="AO37" s="42">
        <f>SUM(AF37:AN37)</f>
        <v>0</v>
      </c>
      <c r="AP37" s="172">
        <f t="shared" si="0"/>
        <v>0</v>
      </c>
    </row>
    <row r="38" spans="1:42" ht="20.149999999999999" customHeight="1" x14ac:dyDescent="0.35">
      <c r="A38" s="36" t="str">
        <f>Janvier!A38</f>
        <v>[ENTRER LE NOM ET LE PRENOM] - HEURES ENTREE / SORTIE :</v>
      </c>
      <c r="B38" s="300"/>
      <c r="C38" s="37"/>
      <c r="D38" s="274"/>
      <c r="E38" s="90"/>
      <c r="F38" s="90"/>
      <c r="G38" s="91"/>
      <c r="H38" s="274"/>
      <c r="I38" s="274"/>
      <c r="J38" s="274"/>
      <c r="K38" s="274"/>
      <c r="L38" s="90"/>
      <c r="M38" s="90"/>
      <c r="N38" s="38"/>
      <c r="O38" s="274"/>
      <c r="P38" s="274"/>
      <c r="Q38" s="274"/>
      <c r="R38" s="274"/>
      <c r="S38" s="90"/>
      <c r="T38" s="90"/>
      <c r="U38" s="38"/>
      <c r="V38" s="38"/>
      <c r="W38" s="274"/>
      <c r="X38" s="274"/>
      <c r="Y38" s="274"/>
      <c r="Z38" s="90"/>
      <c r="AA38" s="90"/>
      <c r="AB38" s="39"/>
      <c r="AC38" s="39"/>
      <c r="AD38" s="39"/>
      <c r="AE38" s="40"/>
      <c r="AF38" s="41"/>
      <c r="AG38" s="38"/>
      <c r="AH38" s="38"/>
      <c r="AI38" s="38"/>
      <c r="AJ38" s="38"/>
      <c r="AK38" s="38"/>
      <c r="AL38" s="38"/>
      <c r="AM38" s="38"/>
      <c r="AN38" s="38"/>
      <c r="AO38" s="42"/>
      <c r="AP38" s="172">
        <f t="shared" si="0"/>
        <v>0</v>
      </c>
    </row>
    <row r="39" spans="1:42" ht="20.149999999999999" customHeight="1" x14ac:dyDescent="0.35">
      <c r="A39" s="43" t="str">
        <f>Janvier!A39</f>
        <v>[ENTRER LE NOM ET LE PRENOM]</v>
      </c>
      <c r="B39" s="300"/>
      <c r="C39" s="37"/>
      <c r="D39" s="274"/>
      <c r="E39" s="90"/>
      <c r="F39" s="90"/>
      <c r="G39" s="91"/>
      <c r="H39" s="274"/>
      <c r="I39" s="274"/>
      <c r="J39" s="274"/>
      <c r="K39" s="274"/>
      <c r="L39" s="90"/>
      <c r="M39" s="90"/>
      <c r="N39" s="38"/>
      <c r="O39" s="274"/>
      <c r="P39" s="274"/>
      <c r="Q39" s="274"/>
      <c r="R39" s="274"/>
      <c r="S39" s="90"/>
      <c r="T39" s="90"/>
      <c r="U39" s="38"/>
      <c r="V39" s="38"/>
      <c r="W39" s="274"/>
      <c r="X39" s="274"/>
      <c r="Y39" s="274"/>
      <c r="Z39" s="90"/>
      <c r="AA39" s="90"/>
      <c r="AB39" s="39"/>
      <c r="AC39" s="39"/>
      <c r="AD39" s="39"/>
      <c r="AE39" s="40"/>
      <c r="AF39" s="33">
        <f>COUNTIF($B39:$AE39,$AF$4)</f>
        <v>0</v>
      </c>
      <c r="AG39" s="34">
        <f>COUNTIF($B39:$AE39,$AG$4)</f>
        <v>0</v>
      </c>
      <c r="AH39" s="34">
        <f>COUNTIF($B39:$AE39,$AH$4)</f>
        <v>0</v>
      </c>
      <c r="AI39" s="34">
        <f>COUNTIF($B39:$AE39,$AI$4)</f>
        <v>0</v>
      </c>
      <c r="AJ39" s="34">
        <f>COUNTIF($B39:$AE39,$AJ$4)</f>
        <v>0</v>
      </c>
      <c r="AK39" s="34">
        <f>COUNTIF($B39:$AE39,$AK$4)</f>
        <v>0</v>
      </c>
      <c r="AL39" s="34">
        <f>COUNTIF($B39:$AE39,$AL$4)</f>
        <v>0</v>
      </c>
      <c r="AM39" s="34">
        <f>COUNTIF($B39:$AE39,$AM$4)</f>
        <v>0</v>
      </c>
      <c r="AN39" s="34">
        <f>COUNTIF($B39:$AE39,$AN$4)</f>
        <v>0</v>
      </c>
      <c r="AO39" s="42">
        <f>SUM(AF39:AN39)</f>
        <v>0</v>
      </c>
      <c r="AP39" s="172">
        <f t="shared" si="0"/>
        <v>0</v>
      </c>
    </row>
    <row r="40" spans="1:42" ht="20.149999999999999" customHeight="1" x14ac:dyDescent="0.35">
      <c r="A40" s="36" t="str">
        <f>Janvier!A40</f>
        <v>[ENTRER LE NOM ET LE PRENOM] - HEURES ENTREE / SORTIE :</v>
      </c>
      <c r="B40" s="300"/>
      <c r="C40" s="37"/>
      <c r="D40" s="274"/>
      <c r="E40" s="90"/>
      <c r="F40" s="90"/>
      <c r="G40" s="91"/>
      <c r="H40" s="274"/>
      <c r="I40" s="274"/>
      <c r="J40" s="274"/>
      <c r="K40" s="274"/>
      <c r="L40" s="90"/>
      <c r="M40" s="90"/>
      <c r="N40" s="38"/>
      <c r="O40" s="274"/>
      <c r="P40" s="274"/>
      <c r="Q40" s="274"/>
      <c r="R40" s="274"/>
      <c r="S40" s="90"/>
      <c r="T40" s="90"/>
      <c r="U40" s="38"/>
      <c r="V40" s="38"/>
      <c r="W40" s="274"/>
      <c r="X40" s="274"/>
      <c r="Y40" s="274"/>
      <c r="Z40" s="90"/>
      <c r="AA40" s="90"/>
      <c r="AB40" s="39"/>
      <c r="AC40" s="39"/>
      <c r="AD40" s="39"/>
      <c r="AE40" s="40"/>
      <c r="AF40" s="41"/>
      <c r="AG40" s="38"/>
      <c r="AH40" s="38"/>
      <c r="AI40" s="38"/>
      <c r="AJ40" s="38"/>
      <c r="AK40" s="38"/>
      <c r="AL40" s="38"/>
      <c r="AM40" s="38"/>
      <c r="AN40" s="38"/>
      <c r="AO40" s="42"/>
      <c r="AP40" s="172">
        <f t="shared" si="0"/>
        <v>0</v>
      </c>
    </row>
    <row r="41" spans="1:42" ht="20.149999999999999" customHeight="1" x14ac:dyDescent="0.35">
      <c r="A41" s="43" t="str">
        <f>Janvier!A41</f>
        <v>[ENTRER LE NOM ET LE PRENOM]</v>
      </c>
      <c r="B41" s="300"/>
      <c r="C41" s="37"/>
      <c r="D41" s="274"/>
      <c r="E41" s="90"/>
      <c r="F41" s="90"/>
      <c r="G41" s="91"/>
      <c r="H41" s="274"/>
      <c r="I41" s="274"/>
      <c r="J41" s="274"/>
      <c r="K41" s="274"/>
      <c r="L41" s="90"/>
      <c r="M41" s="90"/>
      <c r="N41" s="38"/>
      <c r="O41" s="274"/>
      <c r="P41" s="274"/>
      <c r="Q41" s="274"/>
      <c r="R41" s="274"/>
      <c r="S41" s="90"/>
      <c r="T41" s="90"/>
      <c r="U41" s="38"/>
      <c r="V41" s="38"/>
      <c r="W41" s="274"/>
      <c r="X41" s="274"/>
      <c r="Y41" s="274"/>
      <c r="Z41" s="90"/>
      <c r="AA41" s="90"/>
      <c r="AB41" s="39"/>
      <c r="AC41" s="39"/>
      <c r="AD41" s="39"/>
      <c r="AE41" s="40"/>
      <c r="AF41" s="33">
        <f>COUNTIF($B41:$AE41,$AF$4)</f>
        <v>0</v>
      </c>
      <c r="AG41" s="34">
        <f>COUNTIF($B41:$AE41,$AG$4)</f>
        <v>0</v>
      </c>
      <c r="AH41" s="34">
        <f>COUNTIF($B41:$AE41,$AH$4)</f>
        <v>0</v>
      </c>
      <c r="AI41" s="34">
        <f>COUNTIF($B41:$AE41,$AI$4)</f>
        <v>0</v>
      </c>
      <c r="AJ41" s="34">
        <f>COUNTIF($B41:$AE41,$AJ$4)</f>
        <v>0</v>
      </c>
      <c r="AK41" s="34">
        <f>COUNTIF($B41:$AE41,$AK$4)</f>
        <v>0</v>
      </c>
      <c r="AL41" s="34">
        <f>COUNTIF($B41:$AE41,$AL$4)</f>
        <v>0</v>
      </c>
      <c r="AM41" s="34">
        <f>COUNTIF($B41:$AE41,$AM$4)</f>
        <v>0</v>
      </c>
      <c r="AN41" s="34">
        <f>COUNTIF($B41:$AE41,$AN$4)</f>
        <v>0</v>
      </c>
      <c r="AO41" s="42">
        <f>SUM(AF41:AN41)</f>
        <v>0</v>
      </c>
      <c r="AP41" s="172">
        <f t="shared" si="0"/>
        <v>0</v>
      </c>
    </row>
    <row r="42" spans="1:42" ht="20.149999999999999" customHeight="1" x14ac:dyDescent="0.35">
      <c r="A42" s="36" t="str">
        <f>Janvier!A42</f>
        <v>[ENTRER LE NOM ET LE PRENOM] - HEURES ENTREE / SORTIE :</v>
      </c>
      <c r="B42" s="300"/>
      <c r="C42" s="37"/>
      <c r="D42" s="274"/>
      <c r="E42" s="90"/>
      <c r="F42" s="90"/>
      <c r="G42" s="91"/>
      <c r="H42" s="274"/>
      <c r="I42" s="274"/>
      <c r="J42" s="274"/>
      <c r="K42" s="274"/>
      <c r="L42" s="90"/>
      <c r="M42" s="90"/>
      <c r="N42" s="38"/>
      <c r="O42" s="274"/>
      <c r="P42" s="274"/>
      <c r="Q42" s="274"/>
      <c r="R42" s="274"/>
      <c r="S42" s="90"/>
      <c r="T42" s="90"/>
      <c r="U42" s="38"/>
      <c r="V42" s="38"/>
      <c r="W42" s="274"/>
      <c r="X42" s="274"/>
      <c r="Y42" s="274"/>
      <c r="Z42" s="90"/>
      <c r="AA42" s="90"/>
      <c r="AB42" s="39"/>
      <c r="AC42" s="39"/>
      <c r="AD42" s="39"/>
      <c r="AE42" s="40"/>
      <c r="AF42" s="41"/>
      <c r="AG42" s="38"/>
      <c r="AH42" s="38"/>
      <c r="AI42" s="38"/>
      <c r="AJ42" s="38"/>
      <c r="AK42" s="38"/>
      <c r="AL42" s="38"/>
      <c r="AM42" s="38"/>
      <c r="AN42" s="38"/>
      <c r="AO42" s="42"/>
      <c r="AP42" s="172">
        <f t="shared" si="0"/>
        <v>0</v>
      </c>
    </row>
    <row r="43" spans="1:42" ht="20.149999999999999" customHeight="1" thickBot="1" x14ac:dyDescent="0.4">
      <c r="A43" s="56" t="str">
        <f>Janvier!A43</f>
        <v>[ENTRER LE NOM ET LE PRENOM]</v>
      </c>
      <c r="B43" s="303"/>
      <c r="C43" s="57"/>
      <c r="D43" s="269"/>
      <c r="E43" s="148"/>
      <c r="F43" s="148"/>
      <c r="G43" s="398"/>
      <c r="H43" s="269"/>
      <c r="I43" s="269"/>
      <c r="J43" s="269"/>
      <c r="K43" s="269"/>
      <c r="L43" s="148"/>
      <c r="M43" s="148"/>
      <c r="N43" s="58"/>
      <c r="O43" s="269"/>
      <c r="P43" s="269"/>
      <c r="Q43" s="269"/>
      <c r="R43" s="269"/>
      <c r="S43" s="148"/>
      <c r="T43" s="148"/>
      <c r="U43" s="58"/>
      <c r="V43" s="58"/>
      <c r="W43" s="269"/>
      <c r="X43" s="269"/>
      <c r="Y43" s="269"/>
      <c r="Z43" s="148"/>
      <c r="AA43" s="148"/>
      <c r="AB43" s="59"/>
      <c r="AC43" s="59"/>
      <c r="AD43" s="59"/>
      <c r="AE43" s="60"/>
      <c r="AF43" s="61">
        <f>COUNTIF($B43:$AE43,$AF$4)</f>
        <v>0</v>
      </c>
      <c r="AG43" s="62">
        <f>COUNTIF($B43:$AE43,$AG$4)</f>
        <v>0</v>
      </c>
      <c r="AH43" s="62">
        <f>COUNTIF($B43:$AE43,$AH$4)</f>
        <v>0</v>
      </c>
      <c r="AI43" s="62">
        <f>COUNTIF($B43:$AE43,$AI$4)</f>
        <v>0</v>
      </c>
      <c r="AJ43" s="62">
        <f>COUNTIF($B43:$AE43,$AJ$4)</f>
        <v>0</v>
      </c>
      <c r="AK43" s="62">
        <f>COUNTIF($B43:$AE43,$AK$4)</f>
        <v>0</v>
      </c>
      <c r="AL43" s="62">
        <f>COUNTIF($B43:$AE43,$AL$4)</f>
        <v>0</v>
      </c>
      <c r="AM43" s="62">
        <f>COUNTIF($B43:$AE43,$AM$4)</f>
        <v>0</v>
      </c>
      <c r="AN43" s="62">
        <f>COUNTIF($B43:$AE43,$AN$4)</f>
        <v>0</v>
      </c>
      <c r="AO43" s="63">
        <f>SUM(AF43:AN43)</f>
        <v>0</v>
      </c>
      <c r="AP43" s="172">
        <f t="shared" si="0"/>
        <v>0</v>
      </c>
    </row>
    <row r="44" spans="1:42" ht="20.149999999999999" customHeight="1" x14ac:dyDescent="0.35">
      <c r="A44" s="64" t="str">
        <f>Janvier!A44</f>
        <v>[ENTRER LE NOM ET LE PRENOM] - HEURES ENTREE / SORTIE :</v>
      </c>
      <c r="B44" s="299"/>
      <c r="C44" s="29"/>
      <c r="D44" s="256"/>
      <c r="E44" s="146"/>
      <c r="F44" s="146"/>
      <c r="G44" s="395"/>
      <c r="H44" s="256"/>
      <c r="I44" s="256"/>
      <c r="J44" s="256"/>
      <c r="K44" s="256"/>
      <c r="L44" s="146"/>
      <c r="M44" s="146"/>
      <c r="N44" s="30"/>
      <c r="O44" s="256"/>
      <c r="P44" s="256"/>
      <c r="Q44" s="256"/>
      <c r="R44" s="256"/>
      <c r="S44" s="146"/>
      <c r="T44" s="146"/>
      <c r="U44" s="30"/>
      <c r="V44" s="30"/>
      <c r="W44" s="256"/>
      <c r="X44" s="256"/>
      <c r="Y44" s="256"/>
      <c r="Z44" s="146"/>
      <c r="AA44" s="146"/>
      <c r="AB44" s="31"/>
      <c r="AC44" s="31"/>
      <c r="AD44" s="31"/>
      <c r="AE44" s="32"/>
      <c r="AF44" s="65"/>
      <c r="AG44" s="30"/>
      <c r="AH44" s="30"/>
      <c r="AI44" s="30"/>
      <c r="AJ44" s="30"/>
      <c r="AK44" s="30"/>
      <c r="AL44" s="30"/>
      <c r="AM44" s="30"/>
      <c r="AN44" s="30"/>
      <c r="AO44" s="66"/>
      <c r="AP44" s="172">
        <f t="shared" si="0"/>
        <v>0</v>
      </c>
    </row>
    <row r="45" spans="1:42" ht="20.149999999999999" customHeight="1" x14ac:dyDescent="0.35">
      <c r="A45" s="43" t="str">
        <f>Janvier!A45</f>
        <v>[ENTRER LE NOM ET LE PRENOM]</v>
      </c>
      <c r="B45" s="300"/>
      <c r="C45" s="37"/>
      <c r="D45" s="274"/>
      <c r="E45" s="90"/>
      <c r="F45" s="90"/>
      <c r="G45" s="91"/>
      <c r="H45" s="274"/>
      <c r="I45" s="274"/>
      <c r="J45" s="274"/>
      <c r="K45" s="274"/>
      <c r="L45" s="90"/>
      <c r="M45" s="90"/>
      <c r="N45" s="38"/>
      <c r="O45" s="274"/>
      <c r="P45" s="274"/>
      <c r="Q45" s="274"/>
      <c r="R45" s="274"/>
      <c r="S45" s="90"/>
      <c r="T45" s="90"/>
      <c r="U45" s="38"/>
      <c r="V45" s="38"/>
      <c r="W45" s="274"/>
      <c r="X45" s="274"/>
      <c r="Y45" s="274"/>
      <c r="Z45" s="90"/>
      <c r="AA45" s="90"/>
      <c r="AB45" s="39"/>
      <c r="AC45" s="39"/>
      <c r="AD45" s="39"/>
      <c r="AE45" s="40"/>
      <c r="AF45" s="33">
        <f>COUNTIF($B45:$AE45,$AF$4)</f>
        <v>0</v>
      </c>
      <c r="AG45" s="34">
        <f>COUNTIF($B45:$AE45,$AG$4)</f>
        <v>0</v>
      </c>
      <c r="AH45" s="34">
        <f>COUNTIF($B45:$AE45,$AH$4)</f>
        <v>0</v>
      </c>
      <c r="AI45" s="34">
        <f>COUNTIF($B45:$AE45,$AI$4)</f>
        <v>0</v>
      </c>
      <c r="AJ45" s="34">
        <f>COUNTIF($B45:$AE45,$AJ$4)</f>
        <v>0</v>
      </c>
      <c r="AK45" s="34">
        <f>COUNTIF($B45:$AE45,$AK$4)</f>
        <v>0</v>
      </c>
      <c r="AL45" s="34">
        <f>COUNTIF($B45:$AE45,$AL$4)</f>
        <v>0</v>
      </c>
      <c r="AM45" s="34">
        <f>COUNTIF($B45:$AE45,$AM$4)</f>
        <v>0</v>
      </c>
      <c r="AN45" s="34">
        <f>COUNTIF($B45:$AE45,$AN$4)</f>
        <v>0</v>
      </c>
      <c r="AO45" s="42">
        <f>SUM(AF45:AN45)</f>
        <v>0</v>
      </c>
      <c r="AP45" s="172">
        <f t="shared" si="0"/>
        <v>0</v>
      </c>
    </row>
    <row r="46" spans="1:42" ht="20.149999999999999" customHeight="1" x14ac:dyDescent="0.35">
      <c r="A46" s="36" t="str">
        <f>Janvier!A46</f>
        <v>[ENTRER LE NOM ET LE PRENOM] - HEURES ENTREE / SORTIE :</v>
      </c>
      <c r="B46" s="300"/>
      <c r="C46" s="37"/>
      <c r="D46" s="274"/>
      <c r="E46" s="90"/>
      <c r="F46" s="90"/>
      <c r="G46" s="91"/>
      <c r="H46" s="274"/>
      <c r="I46" s="274"/>
      <c r="J46" s="274"/>
      <c r="K46" s="274"/>
      <c r="L46" s="90"/>
      <c r="M46" s="90"/>
      <c r="N46" s="38"/>
      <c r="O46" s="274"/>
      <c r="P46" s="274"/>
      <c r="Q46" s="274"/>
      <c r="R46" s="274"/>
      <c r="S46" s="90"/>
      <c r="T46" s="90"/>
      <c r="U46" s="38"/>
      <c r="V46" s="38"/>
      <c r="W46" s="274"/>
      <c r="X46" s="274"/>
      <c r="Y46" s="274"/>
      <c r="Z46" s="90"/>
      <c r="AA46" s="90"/>
      <c r="AB46" s="39"/>
      <c r="AC46" s="39"/>
      <c r="AD46" s="39"/>
      <c r="AE46" s="40"/>
      <c r="AF46" s="41"/>
      <c r="AG46" s="38"/>
      <c r="AH46" s="38"/>
      <c r="AI46" s="38"/>
      <c r="AJ46" s="38"/>
      <c r="AK46" s="38"/>
      <c r="AL46" s="38"/>
      <c r="AM46" s="38"/>
      <c r="AN46" s="38"/>
      <c r="AO46" s="42"/>
      <c r="AP46" s="172">
        <f t="shared" si="0"/>
        <v>0</v>
      </c>
    </row>
    <row r="47" spans="1:42" ht="20.149999999999999" customHeight="1" x14ac:dyDescent="0.35">
      <c r="A47" s="43" t="str">
        <f>Janvier!A47</f>
        <v>[ENTRER LE NOM ET LE PRENOM]</v>
      </c>
      <c r="B47" s="300"/>
      <c r="C47" s="37"/>
      <c r="D47" s="274"/>
      <c r="E47" s="90"/>
      <c r="F47" s="90"/>
      <c r="G47" s="91"/>
      <c r="H47" s="274"/>
      <c r="I47" s="274"/>
      <c r="J47" s="274"/>
      <c r="K47" s="274"/>
      <c r="L47" s="90"/>
      <c r="M47" s="90"/>
      <c r="N47" s="38"/>
      <c r="O47" s="274"/>
      <c r="P47" s="274"/>
      <c r="Q47" s="274"/>
      <c r="R47" s="274"/>
      <c r="S47" s="90"/>
      <c r="T47" s="90"/>
      <c r="U47" s="38"/>
      <c r="V47" s="38"/>
      <c r="W47" s="274"/>
      <c r="X47" s="274"/>
      <c r="Y47" s="274"/>
      <c r="Z47" s="90"/>
      <c r="AA47" s="90"/>
      <c r="AB47" s="39"/>
      <c r="AC47" s="39"/>
      <c r="AD47" s="39"/>
      <c r="AE47" s="40"/>
      <c r="AF47" s="33">
        <f>COUNTIF($B47:$AE47,$AF$4)</f>
        <v>0</v>
      </c>
      <c r="AG47" s="34">
        <f>COUNTIF($B47:$AE47,$AG$4)</f>
        <v>0</v>
      </c>
      <c r="AH47" s="34">
        <f>COUNTIF($B47:$AE47,$AH$4)</f>
        <v>0</v>
      </c>
      <c r="AI47" s="34">
        <f>COUNTIF($B47:$AE47,$AI$4)</f>
        <v>0</v>
      </c>
      <c r="AJ47" s="34">
        <f>COUNTIF($B47:$AE47,$AJ$4)</f>
        <v>0</v>
      </c>
      <c r="AK47" s="34">
        <f>COUNTIF($B47:$AE47,$AK$4)</f>
        <v>0</v>
      </c>
      <c r="AL47" s="34">
        <f>COUNTIF($B47:$AE47,$AL$4)</f>
        <v>0</v>
      </c>
      <c r="AM47" s="34">
        <f>COUNTIF($B47:$AE47,$AM$4)</f>
        <v>0</v>
      </c>
      <c r="AN47" s="34">
        <f>COUNTIF($B47:$AE47,$AN$4)</f>
        <v>0</v>
      </c>
      <c r="AO47" s="42">
        <f>SUM(AF47:AN47)</f>
        <v>0</v>
      </c>
      <c r="AP47" s="172">
        <f t="shared" si="0"/>
        <v>0</v>
      </c>
    </row>
    <row r="48" spans="1:42" ht="20.149999999999999" customHeight="1" x14ac:dyDescent="0.35">
      <c r="A48" s="36" t="str">
        <f>Janvier!A48</f>
        <v>[ENTRER LE NOM ET LE PRENOM] - HEURES ENTREE / SORTIE :</v>
      </c>
      <c r="B48" s="300"/>
      <c r="C48" s="37"/>
      <c r="D48" s="274"/>
      <c r="E48" s="90"/>
      <c r="F48" s="90"/>
      <c r="G48" s="91"/>
      <c r="H48" s="274"/>
      <c r="I48" s="274"/>
      <c r="J48" s="274"/>
      <c r="K48" s="274"/>
      <c r="L48" s="90"/>
      <c r="M48" s="90"/>
      <c r="N48" s="38"/>
      <c r="O48" s="274"/>
      <c r="P48" s="274"/>
      <c r="Q48" s="274"/>
      <c r="R48" s="274"/>
      <c r="S48" s="90"/>
      <c r="T48" s="90"/>
      <c r="U48" s="38"/>
      <c r="V48" s="38"/>
      <c r="W48" s="274"/>
      <c r="X48" s="274"/>
      <c r="Y48" s="274"/>
      <c r="Z48" s="90"/>
      <c r="AA48" s="90"/>
      <c r="AB48" s="39"/>
      <c r="AC48" s="39"/>
      <c r="AD48" s="39"/>
      <c r="AE48" s="40"/>
      <c r="AF48" s="41"/>
      <c r="AG48" s="38"/>
      <c r="AH48" s="38"/>
      <c r="AI48" s="38"/>
      <c r="AJ48" s="38"/>
      <c r="AK48" s="38"/>
      <c r="AL48" s="38"/>
      <c r="AM48" s="38"/>
      <c r="AN48" s="38"/>
      <c r="AO48" s="42"/>
      <c r="AP48" s="172">
        <f t="shared" si="0"/>
        <v>0</v>
      </c>
    </row>
    <row r="49" spans="1:42" ht="20.149999999999999" customHeight="1" x14ac:dyDescent="0.35">
      <c r="A49" s="43" t="str">
        <f>Janvier!A49</f>
        <v>[ENTRER LE NOM ET LE PRENOM]</v>
      </c>
      <c r="B49" s="300"/>
      <c r="C49" s="37"/>
      <c r="D49" s="274"/>
      <c r="E49" s="90"/>
      <c r="F49" s="90"/>
      <c r="G49" s="91"/>
      <c r="H49" s="274"/>
      <c r="I49" s="274"/>
      <c r="J49" s="274"/>
      <c r="K49" s="274"/>
      <c r="L49" s="90"/>
      <c r="M49" s="90"/>
      <c r="N49" s="38"/>
      <c r="O49" s="274"/>
      <c r="P49" s="274"/>
      <c r="Q49" s="274"/>
      <c r="R49" s="274"/>
      <c r="S49" s="90"/>
      <c r="T49" s="90"/>
      <c r="U49" s="38"/>
      <c r="V49" s="38"/>
      <c r="W49" s="274"/>
      <c r="X49" s="274"/>
      <c r="Y49" s="274"/>
      <c r="Z49" s="90"/>
      <c r="AA49" s="90"/>
      <c r="AB49" s="39"/>
      <c r="AC49" s="39"/>
      <c r="AD49" s="39"/>
      <c r="AE49" s="40"/>
      <c r="AF49" s="33">
        <f>COUNTIF($B49:$AE49,$AF$4)</f>
        <v>0</v>
      </c>
      <c r="AG49" s="34">
        <f>COUNTIF($B49:$AE49,$AG$4)</f>
        <v>0</v>
      </c>
      <c r="AH49" s="34">
        <f>COUNTIF($B49:$AE49,$AH$4)</f>
        <v>0</v>
      </c>
      <c r="AI49" s="34">
        <f>COUNTIF($B49:$AE49,$AI$4)</f>
        <v>0</v>
      </c>
      <c r="AJ49" s="34">
        <f>COUNTIF($B49:$AE49,$AJ$4)</f>
        <v>0</v>
      </c>
      <c r="AK49" s="34">
        <f>COUNTIF($B49:$AE49,$AK$4)</f>
        <v>0</v>
      </c>
      <c r="AL49" s="34">
        <f>COUNTIF($B49:$AE49,$AL$4)</f>
        <v>0</v>
      </c>
      <c r="AM49" s="34">
        <f>COUNTIF($B49:$AE49,$AM$4)</f>
        <v>0</v>
      </c>
      <c r="AN49" s="34">
        <f>COUNTIF($B49:$AE49,$AN$4)</f>
        <v>0</v>
      </c>
      <c r="AO49" s="42">
        <f>SUM(AF49:AN49)</f>
        <v>0</v>
      </c>
      <c r="AP49" s="172">
        <f t="shared" si="0"/>
        <v>0</v>
      </c>
    </row>
    <row r="50" spans="1:42" ht="20.149999999999999" customHeight="1" x14ac:dyDescent="0.35">
      <c r="A50" s="36" t="str">
        <f>Janvier!A50</f>
        <v>[ENTRER LE NOM ET LE PRENOM] - HEURES ENTREE / SORTIE :</v>
      </c>
      <c r="B50" s="300"/>
      <c r="C50" s="37"/>
      <c r="D50" s="274"/>
      <c r="E50" s="90"/>
      <c r="F50" s="90"/>
      <c r="G50" s="91"/>
      <c r="H50" s="274"/>
      <c r="I50" s="274"/>
      <c r="J50" s="274"/>
      <c r="K50" s="274"/>
      <c r="L50" s="90"/>
      <c r="M50" s="90"/>
      <c r="N50" s="38"/>
      <c r="O50" s="274"/>
      <c r="P50" s="274"/>
      <c r="Q50" s="274"/>
      <c r="R50" s="274"/>
      <c r="S50" s="90"/>
      <c r="T50" s="90"/>
      <c r="U50" s="38"/>
      <c r="V50" s="38"/>
      <c r="W50" s="274"/>
      <c r="X50" s="274"/>
      <c r="Y50" s="274"/>
      <c r="Z50" s="90"/>
      <c r="AA50" s="90"/>
      <c r="AB50" s="39"/>
      <c r="AC50" s="39"/>
      <c r="AD50" s="39"/>
      <c r="AE50" s="40"/>
      <c r="AF50" s="41"/>
      <c r="AG50" s="38"/>
      <c r="AH50" s="38"/>
      <c r="AI50" s="38"/>
      <c r="AJ50" s="38"/>
      <c r="AK50" s="38"/>
      <c r="AL50" s="38"/>
      <c r="AM50" s="38"/>
      <c r="AN50" s="38"/>
      <c r="AO50" s="42"/>
      <c r="AP50" s="172">
        <f t="shared" si="0"/>
        <v>0</v>
      </c>
    </row>
    <row r="51" spans="1:42" ht="20.149999999999999" customHeight="1" x14ac:dyDescent="0.35">
      <c r="A51" s="43" t="str">
        <f>Janvier!A51</f>
        <v>[ENTRER LE NOM ET LE PRENOM]</v>
      </c>
      <c r="B51" s="300"/>
      <c r="C51" s="37"/>
      <c r="D51" s="274"/>
      <c r="E51" s="90"/>
      <c r="F51" s="90"/>
      <c r="G51" s="91"/>
      <c r="H51" s="274"/>
      <c r="I51" s="274"/>
      <c r="J51" s="274"/>
      <c r="K51" s="274"/>
      <c r="L51" s="90"/>
      <c r="M51" s="90"/>
      <c r="N51" s="38"/>
      <c r="O51" s="274"/>
      <c r="P51" s="274"/>
      <c r="Q51" s="274"/>
      <c r="R51" s="274"/>
      <c r="S51" s="90"/>
      <c r="T51" s="90"/>
      <c r="U51" s="38"/>
      <c r="V51" s="38"/>
      <c r="W51" s="274"/>
      <c r="X51" s="274"/>
      <c r="Y51" s="274"/>
      <c r="Z51" s="90"/>
      <c r="AA51" s="90"/>
      <c r="AB51" s="39"/>
      <c r="AC51" s="39"/>
      <c r="AD51" s="39"/>
      <c r="AE51" s="40"/>
      <c r="AF51" s="33">
        <f>COUNTIF($B51:$AE51,$AF$4)</f>
        <v>0</v>
      </c>
      <c r="AG51" s="34">
        <f>COUNTIF($B51:$AE51,$AG$4)</f>
        <v>0</v>
      </c>
      <c r="AH51" s="34">
        <f>COUNTIF($B51:$AE51,$AH$4)</f>
        <v>0</v>
      </c>
      <c r="AI51" s="34">
        <f>COUNTIF($B51:$AE51,$AI$4)</f>
        <v>0</v>
      </c>
      <c r="AJ51" s="34">
        <f>COUNTIF($B51:$AE51,$AJ$4)</f>
        <v>0</v>
      </c>
      <c r="AK51" s="34">
        <f>COUNTIF($B51:$AE51,$AK$4)</f>
        <v>0</v>
      </c>
      <c r="AL51" s="34">
        <f>COUNTIF($B51:$AE51,$AL$4)</f>
        <v>0</v>
      </c>
      <c r="AM51" s="34">
        <f>COUNTIF($B51:$AE51,$AM$4)</f>
        <v>0</v>
      </c>
      <c r="AN51" s="34">
        <f>COUNTIF($B51:$AE51,$AN$4)</f>
        <v>0</v>
      </c>
      <c r="AO51" s="42">
        <f>SUM(AF51:AN51)</f>
        <v>0</v>
      </c>
      <c r="AP51" s="172">
        <f t="shared" si="0"/>
        <v>0</v>
      </c>
    </row>
    <row r="52" spans="1:42" ht="20.149999999999999" customHeight="1" x14ac:dyDescent="0.35">
      <c r="A52" s="44" t="str">
        <f>Janvier!A52</f>
        <v>[ENTRER LE NOM ET LE PRENOM] - HEURES ENTREE / SORTIE :</v>
      </c>
      <c r="B52" s="301"/>
      <c r="C52" s="45"/>
      <c r="D52" s="266"/>
      <c r="E52" s="147"/>
      <c r="F52" s="147"/>
      <c r="G52" s="396"/>
      <c r="H52" s="266"/>
      <c r="I52" s="266"/>
      <c r="J52" s="266"/>
      <c r="K52" s="266"/>
      <c r="L52" s="147"/>
      <c r="M52" s="147"/>
      <c r="N52" s="46"/>
      <c r="O52" s="266"/>
      <c r="P52" s="266"/>
      <c r="Q52" s="266"/>
      <c r="R52" s="266"/>
      <c r="S52" s="147"/>
      <c r="T52" s="147"/>
      <c r="U52" s="46"/>
      <c r="V52" s="46"/>
      <c r="W52" s="266"/>
      <c r="X52" s="266"/>
      <c r="Y52" s="266"/>
      <c r="Z52" s="147"/>
      <c r="AA52" s="147"/>
      <c r="AB52" s="47"/>
      <c r="AC52" s="47"/>
      <c r="AD52" s="47"/>
      <c r="AE52" s="48"/>
      <c r="AF52" s="49"/>
      <c r="AG52" s="46"/>
      <c r="AH52" s="46"/>
      <c r="AI52" s="46"/>
      <c r="AJ52" s="46"/>
      <c r="AK52" s="46"/>
      <c r="AL52" s="46"/>
      <c r="AM52" s="46"/>
      <c r="AN52" s="46"/>
      <c r="AO52" s="50"/>
      <c r="AP52" s="172">
        <f t="shared" si="0"/>
        <v>0</v>
      </c>
    </row>
    <row r="53" spans="1:42" ht="20.149999999999999" customHeight="1" x14ac:dyDescent="0.35">
      <c r="A53" s="51" t="str">
        <f>Janvier!A53</f>
        <v>[ENTRER LE NOM ET LE PRENOM]</v>
      </c>
      <c r="B53" s="302"/>
      <c r="C53" s="52"/>
      <c r="D53" s="257"/>
      <c r="E53" s="84"/>
      <c r="F53" s="84"/>
      <c r="G53" s="397"/>
      <c r="H53" s="257"/>
      <c r="I53" s="257"/>
      <c r="J53" s="257"/>
      <c r="K53" s="257"/>
      <c r="L53" s="84"/>
      <c r="M53" s="84"/>
      <c r="N53" s="53"/>
      <c r="O53" s="257"/>
      <c r="P53" s="257"/>
      <c r="Q53" s="257"/>
      <c r="R53" s="257"/>
      <c r="S53" s="84"/>
      <c r="T53" s="84"/>
      <c r="U53" s="53"/>
      <c r="V53" s="53"/>
      <c r="W53" s="257"/>
      <c r="X53" s="257"/>
      <c r="Y53" s="257"/>
      <c r="Z53" s="84"/>
      <c r="AA53" s="84"/>
      <c r="AB53" s="54"/>
      <c r="AC53" s="54"/>
      <c r="AD53" s="54"/>
      <c r="AE53" s="55"/>
      <c r="AF53" s="33">
        <f>COUNTIF($B53:$AE53,$AF$4)</f>
        <v>0</v>
      </c>
      <c r="AG53" s="34">
        <f>COUNTIF($B53:$AE53,$AG$4)</f>
        <v>0</v>
      </c>
      <c r="AH53" s="34">
        <f>COUNTIF($B53:$AE53,$AH$4)</f>
        <v>0</v>
      </c>
      <c r="AI53" s="34">
        <f>COUNTIF($B53:$AE53,$AI$4)</f>
        <v>0</v>
      </c>
      <c r="AJ53" s="34">
        <f>COUNTIF($B53:$AE53,$AJ$4)</f>
        <v>0</v>
      </c>
      <c r="AK53" s="34">
        <f>COUNTIF($B53:$AE53,$AK$4)</f>
        <v>0</v>
      </c>
      <c r="AL53" s="34">
        <f>COUNTIF($B53:$AE53,$AL$4)</f>
        <v>0</v>
      </c>
      <c r="AM53" s="34">
        <f>COUNTIF($B53:$AE53,$AM$4)</f>
        <v>0</v>
      </c>
      <c r="AN53" s="34">
        <f>COUNTIF($B53:$AE53,$AN$4)</f>
        <v>0</v>
      </c>
      <c r="AO53" s="35">
        <f>SUM(AF53:AN53)</f>
        <v>0</v>
      </c>
      <c r="AP53" s="172">
        <f t="shared" si="0"/>
        <v>0</v>
      </c>
    </row>
    <row r="54" spans="1:42" ht="20.149999999999999" customHeight="1" x14ac:dyDescent="0.35">
      <c r="A54" s="36" t="str">
        <f>Janvier!A54</f>
        <v>[ENTRER LE NOM ET LE PRENOM] - HEURES ENTREE / SORTIE :</v>
      </c>
      <c r="B54" s="300"/>
      <c r="C54" s="37"/>
      <c r="D54" s="274"/>
      <c r="E54" s="90"/>
      <c r="F54" s="90"/>
      <c r="G54" s="91"/>
      <c r="H54" s="274"/>
      <c r="I54" s="274"/>
      <c r="J54" s="274"/>
      <c r="K54" s="274"/>
      <c r="L54" s="90"/>
      <c r="M54" s="90"/>
      <c r="N54" s="38"/>
      <c r="O54" s="274"/>
      <c r="P54" s="274"/>
      <c r="Q54" s="274"/>
      <c r="R54" s="274"/>
      <c r="S54" s="90"/>
      <c r="T54" s="90"/>
      <c r="U54" s="38"/>
      <c r="V54" s="38"/>
      <c r="W54" s="274"/>
      <c r="X54" s="274"/>
      <c r="Y54" s="274"/>
      <c r="Z54" s="90"/>
      <c r="AA54" s="90"/>
      <c r="AB54" s="39"/>
      <c r="AC54" s="39"/>
      <c r="AD54" s="39"/>
      <c r="AE54" s="40"/>
      <c r="AF54" s="41"/>
      <c r="AG54" s="38"/>
      <c r="AH54" s="38"/>
      <c r="AI54" s="38"/>
      <c r="AJ54" s="38"/>
      <c r="AK54" s="38"/>
      <c r="AL54" s="38"/>
      <c r="AM54" s="38"/>
      <c r="AN54" s="38"/>
      <c r="AO54" s="42"/>
      <c r="AP54" s="172">
        <f t="shared" si="0"/>
        <v>0</v>
      </c>
    </row>
    <row r="55" spans="1:42" ht="20.149999999999999" customHeight="1" x14ac:dyDescent="0.35">
      <c r="A55" s="43" t="str">
        <f>Janvier!A55</f>
        <v>[ENTRER LE NOM ET LE PRENOM]</v>
      </c>
      <c r="B55" s="300"/>
      <c r="C55" s="37"/>
      <c r="D55" s="274"/>
      <c r="E55" s="90"/>
      <c r="F55" s="90"/>
      <c r="G55" s="91"/>
      <c r="H55" s="274"/>
      <c r="I55" s="274"/>
      <c r="J55" s="274"/>
      <c r="K55" s="274"/>
      <c r="L55" s="90"/>
      <c r="M55" s="90"/>
      <c r="N55" s="38"/>
      <c r="O55" s="274"/>
      <c r="P55" s="274"/>
      <c r="Q55" s="274"/>
      <c r="R55" s="274"/>
      <c r="S55" s="90"/>
      <c r="T55" s="90"/>
      <c r="U55" s="38"/>
      <c r="V55" s="38"/>
      <c r="W55" s="274"/>
      <c r="X55" s="274"/>
      <c r="Y55" s="274"/>
      <c r="Z55" s="90"/>
      <c r="AA55" s="90"/>
      <c r="AB55" s="39"/>
      <c r="AC55" s="39"/>
      <c r="AD55" s="39"/>
      <c r="AE55" s="40"/>
      <c r="AF55" s="33">
        <f>COUNTIF($B55:$AE55,$AF$4)</f>
        <v>0</v>
      </c>
      <c r="AG55" s="34">
        <f>COUNTIF($B55:$AE55,$AG$4)</f>
        <v>0</v>
      </c>
      <c r="AH55" s="34">
        <f>COUNTIF($B55:$AE55,$AH$4)</f>
        <v>0</v>
      </c>
      <c r="AI55" s="34">
        <f>COUNTIF($B55:$AE55,$AI$4)</f>
        <v>0</v>
      </c>
      <c r="AJ55" s="34">
        <f>COUNTIF($B55:$AE55,$AJ$4)</f>
        <v>0</v>
      </c>
      <c r="AK55" s="34">
        <f>COUNTIF($B55:$AE55,$AK$4)</f>
        <v>0</v>
      </c>
      <c r="AL55" s="34">
        <f>COUNTIF($B55:$AE55,$AL$4)</f>
        <v>0</v>
      </c>
      <c r="AM55" s="34">
        <f>COUNTIF($B55:$AE55,$AM$4)</f>
        <v>0</v>
      </c>
      <c r="AN55" s="34">
        <f>COUNTIF($B55:$AE55,$AN$4)</f>
        <v>0</v>
      </c>
      <c r="AO55" s="42">
        <f>SUM(AF55:AN55)</f>
        <v>0</v>
      </c>
      <c r="AP55" s="172">
        <f t="shared" si="0"/>
        <v>0</v>
      </c>
    </row>
    <row r="56" spans="1:42" ht="20.149999999999999" customHeight="1" x14ac:dyDescent="0.35">
      <c r="A56" s="36" t="str">
        <f>Janvier!A56</f>
        <v>[ENTRER LE NOM ET LE PRENOM] - HEURES ENTREE / SORTIE :</v>
      </c>
      <c r="B56" s="300"/>
      <c r="C56" s="37"/>
      <c r="D56" s="274"/>
      <c r="E56" s="90"/>
      <c r="F56" s="90"/>
      <c r="G56" s="91"/>
      <c r="H56" s="274"/>
      <c r="I56" s="274"/>
      <c r="J56" s="274"/>
      <c r="K56" s="274"/>
      <c r="L56" s="90"/>
      <c r="M56" s="90"/>
      <c r="N56" s="38"/>
      <c r="O56" s="274"/>
      <c r="P56" s="274"/>
      <c r="Q56" s="274"/>
      <c r="R56" s="274"/>
      <c r="S56" s="90"/>
      <c r="T56" s="90"/>
      <c r="U56" s="38"/>
      <c r="V56" s="38"/>
      <c r="W56" s="274"/>
      <c r="X56" s="274"/>
      <c r="Y56" s="274"/>
      <c r="Z56" s="90"/>
      <c r="AA56" s="90"/>
      <c r="AB56" s="39"/>
      <c r="AC56" s="39"/>
      <c r="AD56" s="39"/>
      <c r="AE56" s="40"/>
      <c r="AF56" s="41"/>
      <c r="AG56" s="38"/>
      <c r="AH56" s="38"/>
      <c r="AI56" s="38"/>
      <c r="AJ56" s="38"/>
      <c r="AK56" s="38"/>
      <c r="AL56" s="38"/>
      <c r="AM56" s="38"/>
      <c r="AN56" s="38"/>
      <c r="AO56" s="42"/>
      <c r="AP56" s="172">
        <f t="shared" si="0"/>
        <v>0</v>
      </c>
    </row>
    <row r="57" spans="1:42" ht="20.149999999999999" customHeight="1" x14ac:dyDescent="0.35">
      <c r="A57" s="43" t="str">
        <f>Janvier!A57</f>
        <v>[ENTRER LE NOM ET LE PRENOM]</v>
      </c>
      <c r="B57" s="300"/>
      <c r="C57" s="37"/>
      <c r="D57" s="274"/>
      <c r="E57" s="90"/>
      <c r="F57" s="90"/>
      <c r="G57" s="91"/>
      <c r="H57" s="274"/>
      <c r="I57" s="274"/>
      <c r="J57" s="274"/>
      <c r="K57" s="274"/>
      <c r="L57" s="90"/>
      <c r="M57" s="90"/>
      <c r="N57" s="38"/>
      <c r="O57" s="274"/>
      <c r="P57" s="274"/>
      <c r="Q57" s="274"/>
      <c r="R57" s="274"/>
      <c r="S57" s="90"/>
      <c r="T57" s="90"/>
      <c r="U57" s="38"/>
      <c r="V57" s="38"/>
      <c r="W57" s="274"/>
      <c r="X57" s="274"/>
      <c r="Y57" s="274"/>
      <c r="Z57" s="90"/>
      <c r="AA57" s="90"/>
      <c r="AB57" s="39"/>
      <c r="AC57" s="39"/>
      <c r="AD57" s="39"/>
      <c r="AE57" s="40"/>
      <c r="AF57" s="33">
        <f>COUNTIF($B57:$AE57,$AF$4)</f>
        <v>0</v>
      </c>
      <c r="AG57" s="34">
        <f>COUNTIF($B57:$AE57,$AG$4)</f>
        <v>0</v>
      </c>
      <c r="AH57" s="34">
        <f>COUNTIF($B57:$AE57,$AH$4)</f>
        <v>0</v>
      </c>
      <c r="AI57" s="34">
        <f>COUNTIF($B57:$AE57,$AI$4)</f>
        <v>0</v>
      </c>
      <c r="AJ57" s="34">
        <f>COUNTIF($B57:$AE57,$AJ$4)</f>
        <v>0</v>
      </c>
      <c r="AK57" s="34">
        <f>COUNTIF($B57:$AE57,$AK$4)</f>
        <v>0</v>
      </c>
      <c r="AL57" s="34">
        <f>COUNTIF($B57:$AE57,$AL$4)</f>
        <v>0</v>
      </c>
      <c r="AM57" s="34">
        <f>COUNTIF($B57:$AE57,$AM$4)</f>
        <v>0</v>
      </c>
      <c r="AN57" s="34">
        <f>COUNTIF($B57:$AE57,$AN$4)</f>
        <v>0</v>
      </c>
      <c r="AO57" s="42">
        <f>SUM(AF57:AN57)</f>
        <v>0</v>
      </c>
      <c r="AP57" s="172">
        <f t="shared" si="0"/>
        <v>0</v>
      </c>
    </row>
    <row r="58" spans="1:42" ht="20.149999999999999" customHeight="1" x14ac:dyDescent="0.35">
      <c r="A58" s="36" t="str">
        <f>Janvier!A58</f>
        <v>[ENTRER LE NOM ET LE PRENOM] - HEURES ENTREE / SORTIE :</v>
      </c>
      <c r="B58" s="300"/>
      <c r="C58" s="37"/>
      <c r="D58" s="274"/>
      <c r="E58" s="90"/>
      <c r="F58" s="90"/>
      <c r="G58" s="91"/>
      <c r="H58" s="274"/>
      <c r="I58" s="274"/>
      <c r="J58" s="274"/>
      <c r="K58" s="274"/>
      <c r="L58" s="90"/>
      <c r="M58" s="90"/>
      <c r="N58" s="38"/>
      <c r="O58" s="274"/>
      <c r="P58" s="274"/>
      <c r="Q58" s="274"/>
      <c r="R58" s="274"/>
      <c r="S58" s="90"/>
      <c r="T58" s="90"/>
      <c r="U58" s="38"/>
      <c r="V58" s="38"/>
      <c r="W58" s="274"/>
      <c r="X58" s="274"/>
      <c r="Y58" s="274"/>
      <c r="Z58" s="90"/>
      <c r="AA58" s="90"/>
      <c r="AB58" s="39"/>
      <c r="AC58" s="39"/>
      <c r="AD58" s="39"/>
      <c r="AE58" s="40"/>
      <c r="AF58" s="41"/>
      <c r="AG58" s="38"/>
      <c r="AH58" s="38"/>
      <c r="AI58" s="38"/>
      <c r="AJ58" s="38"/>
      <c r="AK58" s="38"/>
      <c r="AL58" s="38"/>
      <c r="AM58" s="38"/>
      <c r="AN58" s="38"/>
      <c r="AO58" s="42"/>
      <c r="AP58" s="172">
        <f t="shared" si="0"/>
        <v>0</v>
      </c>
    </row>
    <row r="59" spans="1:42" ht="20.149999999999999" customHeight="1" x14ac:dyDescent="0.35">
      <c r="A59" s="43" t="str">
        <f>Janvier!A59</f>
        <v>[ENTRER LE NOM ET LE PRENOM]</v>
      </c>
      <c r="B59" s="300"/>
      <c r="C59" s="37"/>
      <c r="D59" s="274"/>
      <c r="E59" s="90"/>
      <c r="F59" s="90"/>
      <c r="G59" s="91"/>
      <c r="H59" s="274"/>
      <c r="I59" s="274"/>
      <c r="J59" s="274"/>
      <c r="K59" s="274"/>
      <c r="L59" s="90"/>
      <c r="M59" s="90"/>
      <c r="N59" s="38"/>
      <c r="O59" s="274"/>
      <c r="P59" s="274"/>
      <c r="Q59" s="274"/>
      <c r="R59" s="274"/>
      <c r="S59" s="90"/>
      <c r="T59" s="90"/>
      <c r="U59" s="38"/>
      <c r="V59" s="38"/>
      <c r="W59" s="274"/>
      <c r="X59" s="274"/>
      <c r="Y59" s="274"/>
      <c r="Z59" s="90"/>
      <c r="AA59" s="90"/>
      <c r="AB59" s="39"/>
      <c r="AC59" s="39"/>
      <c r="AD59" s="39"/>
      <c r="AE59" s="40"/>
      <c r="AF59" s="33">
        <f>COUNTIF($B59:$AE59,$AF$4)</f>
        <v>0</v>
      </c>
      <c r="AG59" s="34">
        <f>COUNTIF($B59:$AE59,$AG$4)</f>
        <v>0</v>
      </c>
      <c r="AH59" s="34">
        <f>COUNTIF($B59:$AE59,$AH$4)</f>
        <v>0</v>
      </c>
      <c r="AI59" s="34">
        <f>COUNTIF($B59:$AE59,$AI$4)</f>
        <v>0</v>
      </c>
      <c r="AJ59" s="34">
        <f>COUNTIF($B59:$AE59,$AJ$4)</f>
        <v>0</v>
      </c>
      <c r="AK59" s="34">
        <f>COUNTIF($B59:$AE59,$AK$4)</f>
        <v>0</v>
      </c>
      <c r="AL59" s="34">
        <f>COUNTIF($B59:$AE59,$AL$4)</f>
        <v>0</v>
      </c>
      <c r="AM59" s="34">
        <f>COUNTIF($B59:$AE59,$AM$4)</f>
        <v>0</v>
      </c>
      <c r="AN59" s="34">
        <f>COUNTIF($B59:$AE59,$AN$4)</f>
        <v>0</v>
      </c>
      <c r="AO59" s="42">
        <f>SUM(AF59:AN59)</f>
        <v>0</v>
      </c>
      <c r="AP59" s="172">
        <f t="shared" si="0"/>
        <v>0</v>
      </c>
    </row>
    <row r="60" spans="1:42" ht="20.149999999999999" customHeight="1" x14ac:dyDescent="0.35">
      <c r="A60" s="36" t="str">
        <f>Janvier!A60</f>
        <v>[ENTRER LE NOM ET LE PRENOM] - HEURES ENTREE / SORTIE :</v>
      </c>
      <c r="B60" s="300"/>
      <c r="C60" s="37"/>
      <c r="D60" s="274"/>
      <c r="E60" s="90"/>
      <c r="F60" s="90"/>
      <c r="G60" s="91"/>
      <c r="H60" s="274"/>
      <c r="I60" s="274"/>
      <c r="J60" s="274"/>
      <c r="K60" s="274"/>
      <c r="L60" s="90"/>
      <c r="M60" s="90"/>
      <c r="N60" s="38"/>
      <c r="O60" s="274"/>
      <c r="P60" s="274"/>
      <c r="Q60" s="274"/>
      <c r="R60" s="274"/>
      <c r="S60" s="90"/>
      <c r="T60" s="90"/>
      <c r="U60" s="38"/>
      <c r="V60" s="38"/>
      <c r="W60" s="274"/>
      <c r="X60" s="274"/>
      <c r="Y60" s="274"/>
      <c r="Z60" s="90"/>
      <c r="AA60" s="90"/>
      <c r="AB60" s="39"/>
      <c r="AC60" s="39"/>
      <c r="AD60" s="39"/>
      <c r="AE60" s="40"/>
      <c r="AF60" s="41"/>
      <c r="AG60" s="38"/>
      <c r="AH60" s="38"/>
      <c r="AI60" s="38"/>
      <c r="AJ60" s="38"/>
      <c r="AK60" s="38"/>
      <c r="AL60" s="38"/>
      <c r="AM60" s="38"/>
      <c r="AN60" s="38"/>
      <c r="AO60" s="42"/>
      <c r="AP60" s="172">
        <f t="shared" si="0"/>
        <v>0</v>
      </c>
    </row>
    <row r="61" spans="1:42" ht="20.149999999999999" customHeight="1" x14ac:dyDescent="0.35">
      <c r="A61" s="43" t="str">
        <f>Janvier!A61</f>
        <v>[ENTRER LE NOM ET LE PRENOM]</v>
      </c>
      <c r="B61" s="300"/>
      <c r="C61" s="37"/>
      <c r="D61" s="274"/>
      <c r="E61" s="90"/>
      <c r="F61" s="90"/>
      <c r="G61" s="91"/>
      <c r="H61" s="274"/>
      <c r="I61" s="274"/>
      <c r="J61" s="274"/>
      <c r="K61" s="274"/>
      <c r="L61" s="90"/>
      <c r="M61" s="90"/>
      <c r="N61" s="38"/>
      <c r="O61" s="274"/>
      <c r="P61" s="274"/>
      <c r="Q61" s="274"/>
      <c r="R61" s="274"/>
      <c r="S61" s="90"/>
      <c r="T61" s="90"/>
      <c r="U61" s="38"/>
      <c r="V61" s="38"/>
      <c r="W61" s="274"/>
      <c r="X61" s="274"/>
      <c r="Y61" s="274"/>
      <c r="Z61" s="90"/>
      <c r="AA61" s="90"/>
      <c r="AB61" s="39"/>
      <c r="AC61" s="39"/>
      <c r="AD61" s="39"/>
      <c r="AE61" s="40"/>
      <c r="AF61" s="33">
        <f>COUNTIF($B61:$AE61,$AF$4)</f>
        <v>0</v>
      </c>
      <c r="AG61" s="34">
        <f>COUNTIF($B61:$AE61,$AG$4)</f>
        <v>0</v>
      </c>
      <c r="AH61" s="34">
        <f>COUNTIF($B61:$AE61,$AH$4)</f>
        <v>0</v>
      </c>
      <c r="AI61" s="34">
        <f>COUNTIF($B61:$AE61,$AI$4)</f>
        <v>0</v>
      </c>
      <c r="AJ61" s="34">
        <f>COUNTIF($B61:$AE61,$AJ$4)</f>
        <v>0</v>
      </c>
      <c r="AK61" s="34">
        <f>COUNTIF($B61:$AE61,$AK$4)</f>
        <v>0</v>
      </c>
      <c r="AL61" s="34">
        <f>COUNTIF($B61:$AE61,$AL$4)</f>
        <v>0</v>
      </c>
      <c r="AM61" s="34">
        <f>COUNTIF($B61:$AE61,$AM$4)</f>
        <v>0</v>
      </c>
      <c r="AN61" s="34">
        <f>COUNTIF($B61:$AE61,$AN$4)</f>
        <v>0</v>
      </c>
      <c r="AO61" s="42">
        <f>SUM(AF61:AN61)</f>
        <v>0</v>
      </c>
      <c r="AP61" s="172">
        <f t="shared" si="0"/>
        <v>0</v>
      </c>
    </row>
    <row r="62" spans="1:42" ht="20.149999999999999" customHeight="1" x14ac:dyDescent="0.35">
      <c r="A62" s="36" t="str">
        <f>Janvier!A62</f>
        <v>[ENTRER LE NOM ET LE PRENOM] - HEURES ENTREE / SORTIE :</v>
      </c>
      <c r="B62" s="300"/>
      <c r="C62" s="37"/>
      <c r="D62" s="274"/>
      <c r="E62" s="90"/>
      <c r="F62" s="90"/>
      <c r="G62" s="91"/>
      <c r="H62" s="274"/>
      <c r="I62" s="274"/>
      <c r="J62" s="274"/>
      <c r="K62" s="274"/>
      <c r="L62" s="90"/>
      <c r="M62" s="90"/>
      <c r="N62" s="38"/>
      <c r="O62" s="274"/>
      <c r="P62" s="274"/>
      <c r="Q62" s="274"/>
      <c r="R62" s="274"/>
      <c r="S62" s="90"/>
      <c r="T62" s="90"/>
      <c r="U62" s="38"/>
      <c r="V62" s="38"/>
      <c r="W62" s="274"/>
      <c r="X62" s="274"/>
      <c r="Y62" s="274"/>
      <c r="Z62" s="90"/>
      <c r="AA62" s="90"/>
      <c r="AB62" s="39"/>
      <c r="AC62" s="39"/>
      <c r="AD62" s="39"/>
      <c r="AE62" s="40"/>
      <c r="AF62" s="41"/>
      <c r="AG62" s="38"/>
      <c r="AH62" s="38"/>
      <c r="AI62" s="38"/>
      <c r="AJ62" s="38"/>
      <c r="AK62" s="38"/>
      <c r="AL62" s="38"/>
      <c r="AM62" s="38"/>
      <c r="AN62" s="38"/>
      <c r="AO62" s="42"/>
      <c r="AP62" s="172">
        <f t="shared" si="0"/>
        <v>0</v>
      </c>
    </row>
    <row r="63" spans="1:42" ht="20.149999999999999" customHeight="1" x14ac:dyDescent="0.35">
      <c r="A63" s="43" t="str">
        <f>Janvier!A63</f>
        <v>[ENTRER LE NOM ET LE PRENOM]</v>
      </c>
      <c r="B63" s="300"/>
      <c r="C63" s="37"/>
      <c r="D63" s="274"/>
      <c r="E63" s="90"/>
      <c r="F63" s="90"/>
      <c r="G63" s="91"/>
      <c r="H63" s="274"/>
      <c r="I63" s="274"/>
      <c r="J63" s="274"/>
      <c r="K63" s="274"/>
      <c r="L63" s="90"/>
      <c r="M63" s="90"/>
      <c r="N63" s="38"/>
      <c r="O63" s="274"/>
      <c r="P63" s="274"/>
      <c r="Q63" s="274"/>
      <c r="R63" s="274"/>
      <c r="S63" s="90"/>
      <c r="T63" s="90"/>
      <c r="U63" s="38"/>
      <c r="V63" s="38"/>
      <c r="W63" s="274"/>
      <c r="X63" s="274"/>
      <c r="Y63" s="274"/>
      <c r="Z63" s="90"/>
      <c r="AA63" s="90"/>
      <c r="AB63" s="39"/>
      <c r="AC63" s="39"/>
      <c r="AD63" s="39"/>
      <c r="AE63" s="40"/>
      <c r="AF63" s="33">
        <f>COUNTIF($B63:$AE63,$AF$4)</f>
        <v>0</v>
      </c>
      <c r="AG63" s="34">
        <f>COUNTIF($B63:$AE63,$AG$4)</f>
        <v>0</v>
      </c>
      <c r="AH63" s="34">
        <f>COUNTIF($B63:$AE63,$AH$4)</f>
        <v>0</v>
      </c>
      <c r="AI63" s="34">
        <f>COUNTIF($B63:$AE63,$AI$4)</f>
        <v>0</v>
      </c>
      <c r="AJ63" s="34">
        <f>COUNTIF($B63:$AE63,$AJ$4)</f>
        <v>0</v>
      </c>
      <c r="AK63" s="34">
        <f>COUNTIF($B63:$AE63,$AK$4)</f>
        <v>0</v>
      </c>
      <c r="AL63" s="34">
        <f>COUNTIF($B63:$AE63,$AL$4)</f>
        <v>0</v>
      </c>
      <c r="AM63" s="34">
        <f>COUNTIF($B63:$AE63,$AM$4)</f>
        <v>0</v>
      </c>
      <c r="AN63" s="34">
        <f>COUNTIF($B63:$AE63,$AN$4)</f>
        <v>0</v>
      </c>
      <c r="AO63" s="42">
        <f>SUM(AF63:AN63)</f>
        <v>0</v>
      </c>
      <c r="AP63" s="172">
        <f t="shared" si="0"/>
        <v>0</v>
      </c>
    </row>
    <row r="64" spans="1:42" ht="20.149999999999999" customHeight="1" x14ac:dyDescent="0.35">
      <c r="A64" s="36" t="str">
        <f>Janvier!A64</f>
        <v>[ENTRER LE NOM ET LE PRENOM] - HEURES ENTREE / SORTIE :</v>
      </c>
      <c r="B64" s="300"/>
      <c r="C64" s="37"/>
      <c r="D64" s="274"/>
      <c r="E64" s="90"/>
      <c r="F64" s="90"/>
      <c r="G64" s="91"/>
      <c r="H64" s="274"/>
      <c r="I64" s="274"/>
      <c r="J64" s="274"/>
      <c r="K64" s="274"/>
      <c r="L64" s="90"/>
      <c r="M64" s="90"/>
      <c r="N64" s="38"/>
      <c r="O64" s="274"/>
      <c r="P64" s="274"/>
      <c r="Q64" s="274"/>
      <c r="R64" s="274"/>
      <c r="S64" s="90"/>
      <c r="T64" s="90"/>
      <c r="U64" s="38"/>
      <c r="V64" s="38"/>
      <c r="W64" s="274"/>
      <c r="X64" s="274"/>
      <c r="Y64" s="274"/>
      <c r="Z64" s="90"/>
      <c r="AA64" s="90"/>
      <c r="AB64" s="39"/>
      <c r="AC64" s="39"/>
      <c r="AD64" s="39"/>
      <c r="AE64" s="40"/>
      <c r="AF64" s="41"/>
      <c r="AG64" s="38"/>
      <c r="AH64" s="38"/>
      <c r="AI64" s="38"/>
      <c r="AJ64" s="38"/>
      <c r="AK64" s="38"/>
      <c r="AL64" s="38"/>
      <c r="AM64" s="38"/>
      <c r="AN64" s="38"/>
      <c r="AO64" s="42"/>
      <c r="AP64" s="172">
        <f t="shared" si="0"/>
        <v>0</v>
      </c>
    </row>
    <row r="65" spans="1:42" ht="20.149999999999999" customHeight="1" x14ac:dyDescent="0.35">
      <c r="A65" s="43" t="str">
        <f>Janvier!A65</f>
        <v>[ENTRER LE NOM ET LE PRENOM]</v>
      </c>
      <c r="B65" s="300"/>
      <c r="C65" s="37"/>
      <c r="D65" s="274"/>
      <c r="E65" s="90"/>
      <c r="F65" s="90"/>
      <c r="G65" s="91"/>
      <c r="H65" s="274"/>
      <c r="I65" s="274"/>
      <c r="J65" s="274"/>
      <c r="K65" s="274"/>
      <c r="L65" s="90"/>
      <c r="M65" s="90"/>
      <c r="N65" s="38"/>
      <c r="O65" s="274"/>
      <c r="P65" s="274"/>
      <c r="Q65" s="274"/>
      <c r="R65" s="274"/>
      <c r="S65" s="90"/>
      <c r="T65" s="90"/>
      <c r="U65" s="38"/>
      <c r="V65" s="38"/>
      <c r="W65" s="274"/>
      <c r="X65" s="274"/>
      <c r="Y65" s="274"/>
      <c r="Z65" s="90"/>
      <c r="AA65" s="90"/>
      <c r="AB65" s="39"/>
      <c r="AC65" s="39"/>
      <c r="AD65" s="39"/>
      <c r="AE65" s="40"/>
      <c r="AF65" s="33">
        <f>COUNTIF($B65:$AE65,$AF$4)</f>
        <v>0</v>
      </c>
      <c r="AG65" s="34">
        <f>COUNTIF($B65:$AE65,$AG$4)</f>
        <v>0</v>
      </c>
      <c r="AH65" s="34">
        <f>COUNTIF($B65:$AE65,$AH$4)</f>
        <v>0</v>
      </c>
      <c r="AI65" s="34">
        <f>COUNTIF($B65:$AE65,$AI$4)</f>
        <v>0</v>
      </c>
      <c r="AJ65" s="34">
        <f>COUNTIF($B65:$AE65,$AJ$4)</f>
        <v>0</v>
      </c>
      <c r="AK65" s="34">
        <f>COUNTIF($B65:$AE65,$AK$4)</f>
        <v>0</v>
      </c>
      <c r="AL65" s="34">
        <f>COUNTIF($B65:$AE65,$AL$4)</f>
        <v>0</v>
      </c>
      <c r="AM65" s="34">
        <f>COUNTIF($B65:$AE65,$AM$4)</f>
        <v>0</v>
      </c>
      <c r="AN65" s="34">
        <f>COUNTIF($B65:$AE65,$AN$4)</f>
        <v>0</v>
      </c>
      <c r="AO65" s="42">
        <f>SUM(AF65:AN65)</f>
        <v>0</v>
      </c>
      <c r="AP65" s="172">
        <f t="shared" si="0"/>
        <v>0</v>
      </c>
    </row>
    <row r="66" spans="1:42" ht="20.149999999999999" customHeight="1" x14ac:dyDescent="0.35">
      <c r="A66" s="36" t="str">
        <f>Janvier!A66</f>
        <v>[ENTRER LE NOM ET LE PRENOM] - HEURES ENTREE / SORTIE :</v>
      </c>
      <c r="B66" s="300"/>
      <c r="C66" s="37"/>
      <c r="D66" s="274"/>
      <c r="E66" s="90"/>
      <c r="F66" s="90"/>
      <c r="G66" s="91"/>
      <c r="H66" s="274"/>
      <c r="I66" s="274"/>
      <c r="J66" s="274"/>
      <c r="K66" s="274"/>
      <c r="L66" s="90"/>
      <c r="M66" s="90"/>
      <c r="N66" s="38"/>
      <c r="O66" s="274"/>
      <c r="P66" s="274"/>
      <c r="Q66" s="274"/>
      <c r="R66" s="274"/>
      <c r="S66" s="90"/>
      <c r="T66" s="90"/>
      <c r="U66" s="38"/>
      <c r="V66" s="38"/>
      <c r="W66" s="274"/>
      <c r="X66" s="274"/>
      <c r="Y66" s="274"/>
      <c r="Z66" s="90"/>
      <c r="AA66" s="90"/>
      <c r="AB66" s="39"/>
      <c r="AC66" s="39"/>
      <c r="AD66" s="39"/>
      <c r="AE66" s="40"/>
      <c r="AF66" s="41"/>
      <c r="AG66" s="38"/>
      <c r="AH66" s="38"/>
      <c r="AI66" s="38"/>
      <c r="AJ66" s="38"/>
      <c r="AK66" s="38"/>
      <c r="AL66" s="38"/>
      <c r="AM66" s="38"/>
      <c r="AN66" s="38"/>
      <c r="AO66" s="42"/>
      <c r="AP66" s="172">
        <f t="shared" si="0"/>
        <v>0</v>
      </c>
    </row>
    <row r="67" spans="1:42" ht="20.149999999999999" customHeight="1" x14ac:dyDescent="0.35">
      <c r="A67" s="43" t="str">
        <f>Janvier!A67</f>
        <v>[ENTRER LE NOM ET LE PRENOM]</v>
      </c>
      <c r="B67" s="300"/>
      <c r="C67" s="37"/>
      <c r="D67" s="274"/>
      <c r="E67" s="90"/>
      <c r="F67" s="90"/>
      <c r="G67" s="91"/>
      <c r="H67" s="274"/>
      <c r="I67" s="274"/>
      <c r="J67" s="274"/>
      <c r="K67" s="274"/>
      <c r="L67" s="90"/>
      <c r="M67" s="90"/>
      <c r="N67" s="38"/>
      <c r="O67" s="274"/>
      <c r="P67" s="274"/>
      <c r="Q67" s="274"/>
      <c r="R67" s="274"/>
      <c r="S67" s="90"/>
      <c r="T67" s="90"/>
      <c r="U67" s="38"/>
      <c r="V67" s="38"/>
      <c r="W67" s="274"/>
      <c r="X67" s="274"/>
      <c r="Y67" s="274"/>
      <c r="Z67" s="90"/>
      <c r="AA67" s="90"/>
      <c r="AB67" s="39"/>
      <c r="AC67" s="39"/>
      <c r="AD67" s="39"/>
      <c r="AE67" s="40"/>
      <c r="AF67" s="33">
        <f>COUNTIF($B67:$AE67,$AF$4)</f>
        <v>0</v>
      </c>
      <c r="AG67" s="34">
        <f>COUNTIF($B67:$AE67,$AG$4)</f>
        <v>0</v>
      </c>
      <c r="AH67" s="34">
        <f>COUNTIF($B67:$AE67,$AH$4)</f>
        <v>0</v>
      </c>
      <c r="AI67" s="34">
        <f>COUNTIF($B67:$AE67,$AI$4)</f>
        <v>0</v>
      </c>
      <c r="AJ67" s="34">
        <f>COUNTIF($B67:$AE67,$AJ$4)</f>
        <v>0</v>
      </c>
      <c r="AK67" s="34">
        <f>COUNTIF($B67:$AE67,$AK$4)</f>
        <v>0</v>
      </c>
      <c r="AL67" s="34">
        <f>COUNTIF($B67:$AE67,$AL$4)</f>
        <v>0</v>
      </c>
      <c r="AM67" s="34">
        <f>COUNTIF($B67:$AE67,$AM$4)</f>
        <v>0</v>
      </c>
      <c r="AN67" s="34">
        <f>COUNTIF($B67:$AE67,$AN$4)</f>
        <v>0</v>
      </c>
      <c r="AO67" s="42">
        <f>SUM(AF67:AN67)</f>
        <v>0</v>
      </c>
      <c r="AP67" s="172">
        <f t="shared" si="0"/>
        <v>0</v>
      </c>
    </row>
    <row r="68" spans="1:42" ht="20.149999999999999" customHeight="1" x14ac:dyDescent="0.35">
      <c r="A68" s="36" t="str">
        <f>Janvier!A68</f>
        <v>[ENTRER LE NOM ET LE PRENOM] - HEURES ENTREE / SORTIE :</v>
      </c>
      <c r="B68" s="300"/>
      <c r="C68" s="37"/>
      <c r="D68" s="274"/>
      <c r="E68" s="90"/>
      <c r="F68" s="90"/>
      <c r="G68" s="91"/>
      <c r="H68" s="274"/>
      <c r="I68" s="274"/>
      <c r="J68" s="274"/>
      <c r="K68" s="274"/>
      <c r="L68" s="90"/>
      <c r="M68" s="90"/>
      <c r="N68" s="38"/>
      <c r="O68" s="274"/>
      <c r="P68" s="274"/>
      <c r="Q68" s="274"/>
      <c r="R68" s="274"/>
      <c r="S68" s="90"/>
      <c r="T68" s="90"/>
      <c r="U68" s="38"/>
      <c r="V68" s="38"/>
      <c r="W68" s="274"/>
      <c r="X68" s="274"/>
      <c r="Y68" s="274"/>
      <c r="Z68" s="90"/>
      <c r="AA68" s="90"/>
      <c r="AB68" s="39"/>
      <c r="AC68" s="39"/>
      <c r="AD68" s="39"/>
      <c r="AE68" s="40"/>
      <c r="AF68" s="41"/>
      <c r="AG68" s="38"/>
      <c r="AH68" s="38"/>
      <c r="AI68" s="38"/>
      <c r="AJ68" s="38"/>
      <c r="AK68" s="38"/>
      <c r="AL68" s="38"/>
      <c r="AM68" s="38"/>
      <c r="AN68" s="38"/>
      <c r="AO68" s="42"/>
      <c r="AP68" s="172">
        <f t="shared" si="0"/>
        <v>0</v>
      </c>
    </row>
    <row r="69" spans="1:42" ht="20.149999999999999" customHeight="1" x14ac:dyDescent="0.35">
      <c r="A69" s="43" t="str">
        <f>Janvier!A69</f>
        <v>[ENTRER LE NOM ET LE PRENOM]</v>
      </c>
      <c r="B69" s="300"/>
      <c r="C69" s="37"/>
      <c r="D69" s="274"/>
      <c r="E69" s="90"/>
      <c r="F69" s="90"/>
      <c r="G69" s="91"/>
      <c r="H69" s="274"/>
      <c r="I69" s="274"/>
      <c r="J69" s="274"/>
      <c r="K69" s="274"/>
      <c r="L69" s="90"/>
      <c r="M69" s="90"/>
      <c r="N69" s="38"/>
      <c r="O69" s="274"/>
      <c r="P69" s="274"/>
      <c r="Q69" s="274"/>
      <c r="R69" s="274"/>
      <c r="S69" s="90"/>
      <c r="T69" s="90"/>
      <c r="U69" s="38"/>
      <c r="V69" s="38"/>
      <c r="W69" s="274"/>
      <c r="X69" s="274"/>
      <c r="Y69" s="274"/>
      <c r="Z69" s="90"/>
      <c r="AA69" s="90"/>
      <c r="AB69" s="39"/>
      <c r="AC69" s="39"/>
      <c r="AD69" s="39"/>
      <c r="AE69" s="40"/>
      <c r="AF69" s="33">
        <f>COUNTIF($B69:$AE69,$AF$4)</f>
        <v>0</v>
      </c>
      <c r="AG69" s="34">
        <f>COUNTIF($B69:$AE69,$AG$4)</f>
        <v>0</v>
      </c>
      <c r="AH69" s="34">
        <f>COUNTIF($B69:$AE69,$AH$4)</f>
        <v>0</v>
      </c>
      <c r="AI69" s="34">
        <f>COUNTIF($B69:$AE69,$AI$4)</f>
        <v>0</v>
      </c>
      <c r="AJ69" s="34">
        <f>COUNTIF($B69:$AE69,$AJ$4)</f>
        <v>0</v>
      </c>
      <c r="AK69" s="34">
        <f>COUNTIF($B69:$AE69,$AK$4)</f>
        <v>0</v>
      </c>
      <c r="AL69" s="34">
        <f>COUNTIF($B69:$AE69,$AL$4)</f>
        <v>0</v>
      </c>
      <c r="AM69" s="34">
        <f>COUNTIF($B69:$AE69,$AM$4)</f>
        <v>0</v>
      </c>
      <c r="AN69" s="34">
        <f>COUNTIF($B69:$AE69,$AN$4)</f>
        <v>0</v>
      </c>
      <c r="AO69" s="42">
        <f>SUM(AF69:AN69)</f>
        <v>0</v>
      </c>
      <c r="AP69" s="172">
        <f t="shared" si="0"/>
        <v>0</v>
      </c>
    </row>
    <row r="70" spans="1:42" ht="20.149999999999999" customHeight="1" x14ac:dyDescent="0.35">
      <c r="A70" s="36" t="str">
        <f>Janvier!A70</f>
        <v>[ENTRER LE NOM ET LE PRENOM] - HEURES ENTREE / SORTIE :</v>
      </c>
      <c r="B70" s="300"/>
      <c r="C70" s="37"/>
      <c r="D70" s="274"/>
      <c r="E70" s="90"/>
      <c r="F70" s="90"/>
      <c r="G70" s="91"/>
      <c r="H70" s="274"/>
      <c r="I70" s="274"/>
      <c r="J70" s="274"/>
      <c r="K70" s="274"/>
      <c r="L70" s="90"/>
      <c r="M70" s="90"/>
      <c r="N70" s="38"/>
      <c r="O70" s="274"/>
      <c r="P70" s="274"/>
      <c r="Q70" s="274"/>
      <c r="R70" s="274"/>
      <c r="S70" s="90"/>
      <c r="T70" s="90"/>
      <c r="U70" s="38"/>
      <c r="V70" s="38"/>
      <c r="W70" s="274"/>
      <c r="X70" s="274"/>
      <c r="Y70" s="274"/>
      <c r="Z70" s="90"/>
      <c r="AA70" s="90"/>
      <c r="AB70" s="39"/>
      <c r="AC70" s="39"/>
      <c r="AD70" s="39"/>
      <c r="AE70" s="40"/>
      <c r="AF70" s="41"/>
      <c r="AG70" s="38"/>
      <c r="AH70" s="38"/>
      <c r="AI70" s="38"/>
      <c r="AJ70" s="38"/>
      <c r="AK70" s="38"/>
      <c r="AL70" s="38"/>
      <c r="AM70" s="38"/>
      <c r="AN70" s="38"/>
      <c r="AO70" s="42"/>
      <c r="AP70" s="172">
        <f t="shared" ref="AP70:AP133" si="2">COUNTIF($B70:$AE70,$AP$4)</f>
        <v>0</v>
      </c>
    </row>
    <row r="71" spans="1:42" ht="20.149999999999999" customHeight="1" x14ac:dyDescent="0.35">
      <c r="A71" s="43" t="str">
        <f>Janvier!A71</f>
        <v>[ENTRER LE NOM ET LE PRENOM]</v>
      </c>
      <c r="B71" s="300"/>
      <c r="C71" s="37"/>
      <c r="D71" s="274"/>
      <c r="E71" s="90"/>
      <c r="F71" s="90"/>
      <c r="G71" s="91"/>
      <c r="H71" s="274"/>
      <c r="I71" s="274"/>
      <c r="J71" s="274"/>
      <c r="K71" s="274"/>
      <c r="L71" s="90"/>
      <c r="M71" s="90"/>
      <c r="N71" s="38"/>
      <c r="O71" s="274"/>
      <c r="P71" s="274"/>
      <c r="Q71" s="274"/>
      <c r="R71" s="274"/>
      <c r="S71" s="90"/>
      <c r="T71" s="90"/>
      <c r="U71" s="38"/>
      <c r="V71" s="38"/>
      <c r="W71" s="274"/>
      <c r="X71" s="274"/>
      <c r="Y71" s="274"/>
      <c r="Z71" s="90"/>
      <c r="AA71" s="90"/>
      <c r="AB71" s="39"/>
      <c r="AC71" s="39"/>
      <c r="AD71" s="39"/>
      <c r="AE71" s="40"/>
      <c r="AF71" s="33">
        <f>COUNTIF($B71:$AE71,$AF$4)</f>
        <v>0</v>
      </c>
      <c r="AG71" s="34">
        <f>COUNTIF($B71:$AE71,$AG$4)</f>
        <v>0</v>
      </c>
      <c r="AH71" s="34">
        <f>COUNTIF($B71:$AE71,$AH$4)</f>
        <v>0</v>
      </c>
      <c r="AI71" s="34">
        <f>COUNTIF($B71:$AE71,$AI$4)</f>
        <v>0</v>
      </c>
      <c r="AJ71" s="34">
        <f>COUNTIF($B71:$AE71,$AJ$4)</f>
        <v>0</v>
      </c>
      <c r="AK71" s="34">
        <f>COUNTIF($B71:$AE71,$AK$4)</f>
        <v>0</v>
      </c>
      <c r="AL71" s="34">
        <f>COUNTIF($B71:$AE71,$AL$4)</f>
        <v>0</v>
      </c>
      <c r="AM71" s="34">
        <f>COUNTIF($B71:$AE71,$AM$4)</f>
        <v>0</v>
      </c>
      <c r="AN71" s="34">
        <f>COUNTIF($B71:$AE71,$AN$4)</f>
        <v>0</v>
      </c>
      <c r="AO71" s="42">
        <f>SUM(AF71:AN71)</f>
        <v>0</v>
      </c>
      <c r="AP71" s="172">
        <f t="shared" si="2"/>
        <v>0</v>
      </c>
    </row>
    <row r="72" spans="1:42" ht="20.149999999999999" customHeight="1" x14ac:dyDescent="0.35">
      <c r="A72" s="36" t="str">
        <f>Janvier!A72</f>
        <v>[ENTRER LE NOM ET LE PRENOM] - HEURES ENTREE / SORTIE :</v>
      </c>
      <c r="B72" s="300"/>
      <c r="C72" s="37"/>
      <c r="D72" s="274"/>
      <c r="E72" s="90"/>
      <c r="F72" s="90"/>
      <c r="G72" s="91"/>
      <c r="H72" s="274"/>
      <c r="I72" s="274"/>
      <c r="J72" s="274"/>
      <c r="K72" s="274"/>
      <c r="L72" s="90"/>
      <c r="M72" s="90"/>
      <c r="N72" s="38"/>
      <c r="O72" s="274"/>
      <c r="P72" s="274"/>
      <c r="Q72" s="274"/>
      <c r="R72" s="274"/>
      <c r="S72" s="90"/>
      <c r="T72" s="90"/>
      <c r="U72" s="38"/>
      <c r="V72" s="38"/>
      <c r="W72" s="274"/>
      <c r="X72" s="274"/>
      <c r="Y72" s="274"/>
      <c r="Z72" s="90"/>
      <c r="AA72" s="90"/>
      <c r="AB72" s="39"/>
      <c r="AC72" s="39"/>
      <c r="AD72" s="39"/>
      <c r="AE72" s="40"/>
      <c r="AF72" s="41"/>
      <c r="AG72" s="38"/>
      <c r="AH72" s="38"/>
      <c r="AI72" s="38"/>
      <c r="AJ72" s="38"/>
      <c r="AK72" s="38"/>
      <c r="AL72" s="38"/>
      <c r="AM72" s="38"/>
      <c r="AN72" s="38"/>
      <c r="AO72" s="42"/>
      <c r="AP72" s="172">
        <f t="shared" si="2"/>
        <v>0</v>
      </c>
    </row>
    <row r="73" spans="1:42" ht="20.149999999999999" customHeight="1" x14ac:dyDescent="0.35">
      <c r="A73" s="43" t="str">
        <f>Janvier!A73</f>
        <v>[ENTRER LE NOM ET LE PRENOM]</v>
      </c>
      <c r="B73" s="300"/>
      <c r="C73" s="37"/>
      <c r="D73" s="274"/>
      <c r="E73" s="90"/>
      <c r="F73" s="90"/>
      <c r="G73" s="91"/>
      <c r="H73" s="274"/>
      <c r="I73" s="274"/>
      <c r="J73" s="274"/>
      <c r="K73" s="274"/>
      <c r="L73" s="90"/>
      <c r="M73" s="90"/>
      <c r="N73" s="38"/>
      <c r="O73" s="274"/>
      <c r="P73" s="274"/>
      <c r="Q73" s="274"/>
      <c r="R73" s="274"/>
      <c r="S73" s="90"/>
      <c r="T73" s="90"/>
      <c r="U73" s="38"/>
      <c r="V73" s="38"/>
      <c r="W73" s="274"/>
      <c r="X73" s="274"/>
      <c r="Y73" s="274"/>
      <c r="Z73" s="90"/>
      <c r="AA73" s="90"/>
      <c r="AB73" s="39"/>
      <c r="AC73" s="39"/>
      <c r="AD73" s="39"/>
      <c r="AE73" s="40"/>
      <c r="AF73" s="33">
        <f>COUNTIF($B73:$AE73,$AF$4)</f>
        <v>0</v>
      </c>
      <c r="AG73" s="34">
        <f>COUNTIF($B73:$AE73,$AG$4)</f>
        <v>0</v>
      </c>
      <c r="AH73" s="34">
        <f>COUNTIF($B73:$AE73,$AH$4)</f>
        <v>0</v>
      </c>
      <c r="AI73" s="34">
        <f>COUNTIF($B73:$AE73,$AI$4)</f>
        <v>0</v>
      </c>
      <c r="AJ73" s="34">
        <f>COUNTIF($B73:$AE73,$AJ$4)</f>
        <v>0</v>
      </c>
      <c r="AK73" s="34">
        <f>COUNTIF($B73:$AE73,$AK$4)</f>
        <v>0</v>
      </c>
      <c r="AL73" s="34">
        <f>COUNTIF($B73:$AE73,$AL$4)</f>
        <v>0</v>
      </c>
      <c r="AM73" s="34">
        <f>COUNTIF($B73:$AE73,$AM$4)</f>
        <v>0</v>
      </c>
      <c r="AN73" s="34">
        <f>COUNTIF($B73:$AE73,$AN$4)</f>
        <v>0</v>
      </c>
      <c r="AO73" s="42">
        <f>SUM(AF73:AN73)</f>
        <v>0</v>
      </c>
      <c r="AP73" s="172">
        <f t="shared" si="2"/>
        <v>0</v>
      </c>
    </row>
    <row r="74" spans="1:42" ht="20.149999999999999" customHeight="1" x14ac:dyDescent="0.35">
      <c r="A74" s="36" t="str">
        <f>Janvier!A74</f>
        <v>[ENTRER LE NOM ET LE PRENOM] - HEURES ENTREE / SORTIE :</v>
      </c>
      <c r="B74" s="300"/>
      <c r="C74" s="37"/>
      <c r="D74" s="274"/>
      <c r="E74" s="90"/>
      <c r="F74" s="90"/>
      <c r="G74" s="91"/>
      <c r="H74" s="274"/>
      <c r="I74" s="274"/>
      <c r="J74" s="274"/>
      <c r="K74" s="274"/>
      <c r="L74" s="90"/>
      <c r="M74" s="90"/>
      <c r="N74" s="38"/>
      <c r="O74" s="274"/>
      <c r="P74" s="274"/>
      <c r="Q74" s="274"/>
      <c r="R74" s="274"/>
      <c r="S74" s="90"/>
      <c r="T74" s="90"/>
      <c r="U74" s="38"/>
      <c r="V74" s="38"/>
      <c r="W74" s="274"/>
      <c r="X74" s="274"/>
      <c r="Y74" s="274"/>
      <c r="Z74" s="90"/>
      <c r="AA74" s="90"/>
      <c r="AB74" s="39"/>
      <c r="AC74" s="39"/>
      <c r="AD74" s="39"/>
      <c r="AE74" s="40"/>
      <c r="AF74" s="41"/>
      <c r="AG74" s="38"/>
      <c r="AH74" s="38"/>
      <c r="AI74" s="38"/>
      <c r="AJ74" s="38"/>
      <c r="AK74" s="38"/>
      <c r="AL74" s="38"/>
      <c r="AM74" s="38"/>
      <c r="AN74" s="38"/>
      <c r="AO74" s="42"/>
      <c r="AP74" s="172">
        <f t="shared" si="2"/>
        <v>0</v>
      </c>
    </row>
    <row r="75" spans="1:42" ht="20.149999999999999" customHeight="1" x14ac:dyDescent="0.35">
      <c r="A75" s="43" t="str">
        <f>Janvier!A75</f>
        <v>[ENTRER LE NOM ET LE PRENOM]</v>
      </c>
      <c r="B75" s="300"/>
      <c r="C75" s="37"/>
      <c r="D75" s="274"/>
      <c r="E75" s="90"/>
      <c r="F75" s="90"/>
      <c r="G75" s="91"/>
      <c r="H75" s="274"/>
      <c r="I75" s="274"/>
      <c r="J75" s="274"/>
      <c r="K75" s="274"/>
      <c r="L75" s="90"/>
      <c r="M75" s="90"/>
      <c r="N75" s="38"/>
      <c r="O75" s="274"/>
      <c r="P75" s="274"/>
      <c r="Q75" s="274"/>
      <c r="R75" s="274"/>
      <c r="S75" s="90"/>
      <c r="T75" s="90"/>
      <c r="U75" s="38"/>
      <c r="V75" s="38"/>
      <c r="W75" s="274"/>
      <c r="X75" s="274"/>
      <c r="Y75" s="274"/>
      <c r="Z75" s="90"/>
      <c r="AA75" s="90"/>
      <c r="AB75" s="39"/>
      <c r="AC75" s="39"/>
      <c r="AD75" s="39"/>
      <c r="AE75" s="40"/>
      <c r="AF75" s="33">
        <f>COUNTIF($B75:$AE75,$AF$4)</f>
        <v>0</v>
      </c>
      <c r="AG75" s="34">
        <f>COUNTIF($B75:$AE75,$AG$4)</f>
        <v>0</v>
      </c>
      <c r="AH75" s="34">
        <f>COUNTIF($B75:$AE75,$AH$4)</f>
        <v>0</v>
      </c>
      <c r="AI75" s="34">
        <f>COUNTIF($B75:$AE75,$AI$4)</f>
        <v>0</v>
      </c>
      <c r="AJ75" s="34">
        <f>COUNTIF($B75:$AE75,$AJ$4)</f>
        <v>0</v>
      </c>
      <c r="AK75" s="34">
        <f>COUNTIF($B75:$AE75,$AK$4)</f>
        <v>0</v>
      </c>
      <c r="AL75" s="34">
        <f>COUNTIF($B75:$AE75,$AL$4)</f>
        <v>0</v>
      </c>
      <c r="AM75" s="34">
        <f>COUNTIF($B75:$AE75,$AM$4)</f>
        <v>0</v>
      </c>
      <c r="AN75" s="34">
        <f>COUNTIF($B75:$AE75,$AN$4)</f>
        <v>0</v>
      </c>
      <c r="AO75" s="42">
        <f>SUM(AF75:AN75)</f>
        <v>0</v>
      </c>
      <c r="AP75" s="172">
        <f t="shared" si="2"/>
        <v>0</v>
      </c>
    </row>
    <row r="76" spans="1:42" ht="20.149999999999999" customHeight="1" x14ac:dyDescent="0.35">
      <c r="A76" s="44" t="str">
        <f>Janvier!A76</f>
        <v>[ENTRER LE NOM ET LE PRENOM] - HEURES ENTREE / SORTIE :</v>
      </c>
      <c r="B76" s="301"/>
      <c r="C76" s="45"/>
      <c r="D76" s="266"/>
      <c r="E76" s="147"/>
      <c r="F76" s="147"/>
      <c r="G76" s="396"/>
      <c r="H76" s="266"/>
      <c r="I76" s="266"/>
      <c r="J76" s="266"/>
      <c r="K76" s="266"/>
      <c r="L76" s="147"/>
      <c r="M76" s="147"/>
      <c r="N76" s="46"/>
      <c r="O76" s="266"/>
      <c r="P76" s="266"/>
      <c r="Q76" s="266"/>
      <c r="R76" s="266"/>
      <c r="S76" s="147"/>
      <c r="T76" s="147"/>
      <c r="U76" s="46"/>
      <c r="V76" s="46"/>
      <c r="W76" s="266"/>
      <c r="X76" s="266"/>
      <c r="Y76" s="266"/>
      <c r="Z76" s="147"/>
      <c r="AA76" s="147"/>
      <c r="AB76" s="47"/>
      <c r="AC76" s="47"/>
      <c r="AD76" s="47"/>
      <c r="AE76" s="48"/>
      <c r="AF76" s="49"/>
      <c r="AG76" s="46"/>
      <c r="AH76" s="46"/>
      <c r="AI76" s="46"/>
      <c r="AJ76" s="46"/>
      <c r="AK76" s="46"/>
      <c r="AL76" s="46"/>
      <c r="AM76" s="46"/>
      <c r="AN76" s="46"/>
      <c r="AO76" s="50"/>
      <c r="AP76" s="172">
        <f t="shared" si="2"/>
        <v>0</v>
      </c>
    </row>
    <row r="77" spans="1:42" ht="20.149999999999999" customHeight="1" x14ac:dyDescent="0.35">
      <c r="A77" s="51" t="str">
        <f>Janvier!A77</f>
        <v>[ENTRER LE NOM ET LE PRENOM]</v>
      </c>
      <c r="B77" s="302"/>
      <c r="C77" s="52"/>
      <c r="D77" s="257"/>
      <c r="E77" s="84"/>
      <c r="F77" s="84"/>
      <c r="G77" s="397"/>
      <c r="H77" s="257"/>
      <c r="I77" s="257"/>
      <c r="J77" s="257"/>
      <c r="K77" s="257"/>
      <c r="L77" s="84"/>
      <c r="M77" s="84"/>
      <c r="N77" s="53"/>
      <c r="O77" s="257"/>
      <c r="P77" s="257"/>
      <c r="Q77" s="257"/>
      <c r="R77" s="257"/>
      <c r="S77" s="84"/>
      <c r="T77" s="84"/>
      <c r="U77" s="53"/>
      <c r="V77" s="53"/>
      <c r="W77" s="257"/>
      <c r="X77" s="257"/>
      <c r="Y77" s="257"/>
      <c r="Z77" s="84"/>
      <c r="AA77" s="84"/>
      <c r="AB77" s="54"/>
      <c r="AC77" s="54"/>
      <c r="AD77" s="54"/>
      <c r="AE77" s="55"/>
      <c r="AF77" s="33">
        <f>COUNTIF($B77:$AE77,$AF$4)</f>
        <v>0</v>
      </c>
      <c r="AG77" s="34">
        <f>COUNTIF($B77:$AE77,$AG$4)</f>
        <v>0</v>
      </c>
      <c r="AH77" s="34">
        <f>COUNTIF($B77:$AE77,$AH$4)</f>
        <v>0</v>
      </c>
      <c r="AI77" s="34">
        <f>COUNTIF($B77:$AE77,$AI$4)</f>
        <v>0</v>
      </c>
      <c r="AJ77" s="34">
        <f>COUNTIF($B77:$AE77,$AJ$4)</f>
        <v>0</v>
      </c>
      <c r="AK77" s="34">
        <f>COUNTIF($B77:$AE77,$AK$4)</f>
        <v>0</v>
      </c>
      <c r="AL77" s="34">
        <f>COUNTIF($B77:$AE77,$AL$4)</f>
        <v>0</v>
      </c>
      <c r="AM77" s="34">
        <f>COUNTIF($B77:$AE77,$AM$4)</f>
        <v>0</v>
      </c>
      <c r="AN77" s="34">
        <f>COUNTIF($B77:$AE77,$AN$4)</f>
        <v>0</v>
      </c>
      <c r="AO77" s="35">
        <f>SUM(AF77:AN77)</f>
        <v>0</v>
      </c>
      <c r="AP77" s="172">
        <f t="shared" si="2"/>
        <v>0</v>
      </c>
    </row>
    <row r="78" spans="1:42" ht="20.149999999999999" customHeight="1" x14ac:dyDescent="0.35">
      <c r="A78" s="36" t="str">
        <f>Janvier!A78</f>
        <v>[ENTRER LE NOM ET LE PRENOM] - HEURES ENTREE / SORTIE :</v>
      </c>
      <c r="B78" s="300"/>
      <c r="C78" s="37"/>
      <c r="D78" s="274"/>
      <c r="E78" s="90"/>
      <c r="F78" s="90"/>
      <c r="G78" s="91"/>
      <c r="H78" s="274"/>
      <c r="I78" s="274"/>
      <c r="J78" s="274"/>
      <c r="K78" s="274"/>
      <c r="L78" s="90"/>
      <c r="M78" s="90"/>
      <c r="N78" s="38"/>
      <c r="O78" s="274"/>
      <c r="P78" s="274"/>
      <c r="Q78" s="274"/>
      <c r="R78" s="274"/>
      <c r="S78" s="90"/>
      <c r="T78" s="90"/>
      <c r="U78" s="38"/>
      <c r="V78" s="38"/>
      <c r="W78" s="274"/>
      <c r="X78" s="274"/>
      <c r="Y78" s="274"/>
      <c r="Z78" s="90"/>
      <c r="AA78" s="90"/>
      <c r="AB78" s="39"/>
      <c r="AC78" s="39"/>
      <c r="AD78" s="39"/>
      <c r="AE78" s="40"/>
      <c r="AF78" s="41"/>
      <c r="AG78" s="38"/>
      <c r="AH78" s="38"/>
      <c r="AI78" s="38"/>
      <c r="AJ78" s="38"/>
      <c r="AK78" s="38"/>
      <c r="AL78" s="38"/>
      <c r="AM78" s="38"/>
      <c r="AN78" s="38"/>
      <c r="AO78" s="42"/>
      <c r="AP78" s="172">
        <f t="shared" si="2"/>
        <v>0</v>
      </c>
    </row>
    <row r="79" spans="1:42" ht="20.149999999999999" customHeight="1" x14ac:dyDescent="0.35">
      <c r="A79" s="43" t="str">
        <f>Janvier!A79</f>
        <v>[ENTRER LE NOM ET LE PRENOM]</v>
      </c>
      <c r="B79" s="300"/>
      <c r="C79" s="37"/>
      <c r="D79" s="274"/>
      <c r="E79" s="90"/>
      <c r="F79" s="90"/>
      <c r="G79" s="91"/>
      <c r="H79" s="274"/>
      <c r="I79" s="274"/>
      <c r="J79" s="274"/>
      <c r="K79" s="274"/>
      <c r="L79" s="90"/>
      <c r="M79" s="90"/>
      <c r="N79" s="38"/>
      <c r="O79" s="274"/>
      <c r="P79" s="274"/>
      <c r="Q79" s="274"/>
      <c r="R79" s="274"/>
      <c r="S79" s="90"/>
      <c r="T79" s="90"/>
      <c r="U79" s="38"/>
      <c r="V79" s="38"/>
      <c r="W79" s="274"/>
      <c r="X79" s="274"/>
      <c r="Y79" s="274"/>
      <c r="Z79" s="90"/>
      <c r="AA79" s="90"/>
      <c r="AB79" s="39"/>
      <c r="AC79" s="39"/>
      <c r="AD79" s="39"/>
      <c r="AE79" s="40"/>
      <c r="AF79" s="33">
        <f>COUNTIF($B79:$AE79,$AF$4)</f>
        <v>0</v>
      </c>
      <c r="AG79" s="34">
        <f>COUNTIF($B79:$AE79,$AG$4)</f>
        <v>0</v>
      </c>
      <c r="AH79" s="34">
        <f>COUNTIF($B79:$AE79,$AH$4)</f>
        <v>0</v>
      </c>
      <c r="AI79" s="34">
        <f>COUNTIF($B79:$AE79,$AI$4)</f>
        <v>0</v>
      </c>
      <c r="AJ79" s="34">
        <f>COUNTIF($B79:$AE79,$AJ$4)</f>
        <v>0</v>
      </c>
      <c r="AK79" s="34">
        <f>COUNTIF($B79:$AE79,$AK$4)</f>
        <v>0</v>
      </c>
      <c r="AL79" s="34">
        <f>COUNTIF($B79:$AE79,$AL$4)</f>
        <v>0</v>
      </c>
      <c r="AM79" s="34">
        <f>COUNTIF($B79:$AE79,$AM$4)</f>
        <v>0</v>
      </c>
      <c r="AN79" s="34">
        <f>COUNTIF($B79:$AE79,$AN$4)</f>
        <v>0</v>
      </c>
      <c r="AO79" s="42">
        <f>SUM(AF79:AN79)</f>
        <v>0</v>
      </c>
      <c r="AP79" s="172">
        <f t="shared" si="2"/>
        <v>0</v>
      </c>
    </row>
    <row r="80" spans="1:42" ht="20.149999999999999" customHeight="1" x14ac:dyDescent="0.35">
      <c r="A80" s="36" t="str">
        <f>Janvier!A80</f>
        <v>[ENTRER LE NOM ET LE PRENOM] - HEURES ENTREE / SORTIE :</v>
      </c>
      <c r="B80" s="300"/>
      <c r="C80" s="37"/>
      <c r="D80" s="274"/>
      <c r="E80" s="90"/>
      <c r="F80" s="90"/>
      <c r="G80" s="91"/>
      <c r="H80" s="274"/>
      <c r="I80" s="274"/>
      <c r="J80" s="274"/>
      <c r="K80" s="274"/>
      <c r="L80" s="90"/>
      <c r="M80" s="90"/>
      <c r="N80" s="38"/>
      <c r="O80" s="274"/>
      <c r="P80" s="274"/>
      <c r="Q80" s="274"/>
      <c r="R80" s="274"/>
      <c r="S80" s="90"/>
      <c r="T80" s="90"/>
      <c r="U80" s="38"/>
      <c r="V80" s="38"/>
      <c r="W80" s="274"/>
      <c r="X80" s="274"/>
      <c r="Y80" s="274"/>
      <c r="Z80" s="90"/>
      <c r="AA80" s="90"/>
      <c r="AB80" s="39"/>
      <c r="AC80" s="39"/>
      <c r="AD80" s="39"/>
      <c r="AE80" s="40"/>
      <c r="AF80" s="41"/>
      <c r="AG80" s="38"/>
      <c r="AH80" s="38"/>
      <c r="AI80" s="38"/>
      <c r="AJ80" s="38"/>
      <c r="AK80" s="38"/>
      <c r="AL80" s="38"/>
      <c r="AM80" s="38"/>
      <c r="AN80" s="38"/>
      <c r="AO80" s="42"/>
      <c r="AP80" s="172">
        <f t="shared" si="2"/>
        <v>0</v>
      </c>
    </row>
    <row r="81" spans="1:42" ht="20.149999999999999" customHeight="1" x14ac:dyDescent="0.35">
      <c r="A81" s="43" t="str">
        <f>Janvier!A81</f>
        <v>[ENTRER LE NOM ET LE PRENOM]</v>
      </c>
      <c r="B81" s="300"/>
      <c r="C81" s="37"/>
      <c r="D81" s="274"/>
      <c r="E81" s="90"/>
      <c r="F81" s="90"/>
      <c r="G81" s="91"/>
      <c r="H81" s="274"/>
      <c r="I81" s="274"/>
      <c r="J81" s="274"/>
      <c r="K81" s="274"/>
      <c r="L81" s="90"/>
      <c r="M81" s="90"/>
      <c r="N81" s="38"/>
      <c r="O81" s="274"/>
      <c r="P81" s="274"/>
      <c r="Q81" s="274"/>
      <c r="R81" s="274"/>
      <c r="S81" s="90"/>
      <c r="T81" s="90"/>
      <c r="U81" s="38"/>
      <c r="V81" s="38"/>
      <c r="W81" s="274"/>
      <c r="X81" s="274"/>
      <c r="Y81" s="274"/>
      <c r="Z81" s="90"/>
      <c r="AA81" s="90"/>
      <c r="AB81" s="39"/>
      <c r="AC81" s="39"/>
      <c r="AD81" s="39"/>
      <c r="AE81" s="40"/>
      <c r="AF81" s="33">
        <f>COUNTIF($B81:$AE81,$AF$4)</f>
        <v>0</v>
      </c>
      <c r="AG81" s="34">
        <f>COUNTIF($B81:$AE81,$AG$4)</f>
        <v>0</v>
      </c>
      <c r="AH81" s="34">
        <f>COUNTIF($B81:$AE81,$AH$4)</f>
        <v>0</v>
      </c>
      <c r="AI81" s="34">
        <f>COUNTIF($B81:$AE81,$AI$4)</f>
        <v>0</v>
      </c>
      <c r="AJ81" s="34">
        <f>COUNTIF($B81:$AE81,$AJ$4)</f>
        <v>0</v>
      </c>
      <c r="AK81" s="34">
        <f>COUNTIF($B81:$AE81,$AK$4)</f>
        <v>0</v>
      </c>
      <c r="AL81" s="34">
        <f>COUNTIF($B81:$AE81,$AL$4)</f>
        <v>0</v>
      </c>
      <c r="AM81" s="34">
        <f>COUNTIF($B81:$AE81,$AM$4)</f>
        <v>0</v>
      </c>
      <c r="AN81" s="34">
        <f>COUNTIF($B81:$AE81,$AN$4)</f>
        <v>0</v>
      </c>
      <c r="AO81" s="42">
        <f>SUM(AF81:AN81)</f>
        <v>0</v>
      </c>
      <c r="AP81" s="172">
        <f t="shared" si="2"/>
        <v>0</v>
      </c>
    </row>
    <row r="82" spans="1:42" ht="20.149999999999999" customHeight="1" x14ac:dyDescent="0.35">
      <c r="A82" s="36" t="str">
        <f>Janvier!A82</f>
        <v>[ENTRER LE NOM ET LE PRENOM] - HEURES ENTREE / SORTIE :</v>
      </c>
      <c r="B82" s="300"/>
      <c r="C82" s="37"/>
      <c r="D82" s="274"/>
      <c r="E82" s="90"/>
      <c r="F82" s="90"/>
      <c r="G82" s="91"/>
      <c r="H82" s="274"/>
      <c r="I82" s="274"/>
      <c r="J82" s="274"/>
      <c r="K82" s="274"/>
      <c r="L82" s="90"/>
      <c r="M82" s="90"/>
      <c r="N82" s="38"/>
      <c r="O82" s="274"/>
      <c r="P82" s="274"/>
      <c r="Q82" s="274"/>
      <c r="R82" s="274"/>
      <c r="S82" s="90"/>
      <c r="T82" s="90"/>
      <c r="U82" s="38"/>
      <c r="V82" s="38"/>
      <c r="W82" s="274"/>
      <c r="X82" s="274"/>
      <c r="Y82" s="274"/>
      <c r="Z82" s="90"/>
      <c r="AA82" s="90"/>
      <c r="AB82" s="39"/>
      <c r="AC82" s="39"/>
      <c r="AD82" s="39"/>
      <c r="AE82" s="40"/>
      <c r="AF82" s="41"/>
      <c r="AG82" s="38"/>
      <c r="AH82" s="38"/>
      <c r="AI82" s="38"/>
      <c r="AJ82" s="38"/>
      <c r="AK82" s="38"/>
      <c r="AL82" s="38"/>
      <c r="AM82" s="38"/>
      <c r="AN82" s="38"/>
      <c r="AO82" s="42"/>
      <c r="AP82" s="172">
        <f t="shared" si="2"/>
        <v>0</v>
      </c>
    </row>
    <row r="83" spans="1:42" ht="20.149999999999999" customHeight="1" x14ac:dyDescent="0.35">
      <c r="A83" s="43" t="str">
        <f>Janvier!A83</f>
        <v>[ENTRER LE NOM ET LE PRENOM]</v>
      </c>
      <c r="B83" s="300"/>
      <c r="C83" s="37"/>
      <c r="D83" s="274"/>
      <c r="E83" s="90"/>
      <c r="F83" s="90"/>
      <c r="G83" s="91"/>
      <c r="H83" s="274"/>
      <c r="I83" s="274"/>
      <c r="J83" s="274"/>
      <c r="K83" s="274"/>
      <c r="L83" s="90"/>
      <c r="M83" s="90"/>
      <c r="N83" s="38"/>
      <c r="O83" s="274"/>
      <c r="P83" s="274"/>
      <c r="Q83" s="274"/>
      <c r="R83" s="274"/>
      <c r="S83" s="90"/>
      <c r="T83" s="90"/>
      <c r="U83" s="38"/>
      <c r="V83" s="38"/>
      <c r="W83" s="274"/>
      <c r="X83" s="274"/>
      <c r="Y83" s="274"/>
      <c r="Z83" s="90"/>
      <c r="AA83" s="90"/>
      <c r="AB83" s="39"/>
      <c r="AC83" s="39"/>
      <c r="AD83" s="39"/>
      <c r="AE83" s="40"/>
      <c r="AF83" s="33">
        <f>COUNTIF($B83:$AE83,$AF$4)</f>
        <v>0</v>
      </c>
      <c r="AG83" s="34">
        <f>COUNTIF($B83:$AE83,$AG$4)</f>
        <v>0</v>
      </c>
      <c r="AH83" s="34">
        <f>COUNTIF($B83:$AE83,$AH$4)</f>
        <v>0</v>
      </c>
      <c r="AI83" s="34">
        <f>COUNTIF($B83:$AE83,$AI$4)</f>
        <v>0</v>
      </c>
      <c r="AJ83" s="34">
        <f>COUNTIF($B83:$AE83,$AJ$4)</f>
        <v>0</v>
      </c>
      <c r="AK83" s="34">
        <f>COUNTIF($B83:$AE83,$AK$4)</f>
        <v>0</v>
      </c>
      <c r="AL83" s="34">
        <f>COUNTIF($B83:$AE83,$AL$4)</f>
        <v>0</v>
      </c>
      <c r="AM83" s="34">
        <f>COUNTIF($B83:$AE83,$AM$4)</f>
        <v>0</v>
      </c>
      <c r="AN83" s="34">
        <f>COUNTIF($B83:$AE83,$AN$4)</f>
        <v>0</v>
      </c>
      <c r="AO83" s="42">
        <f>SUM(AF83:AN83)</f>
        <v>0</v>
      </c>
      <c r="AP83" s="172">
        <f t="shared" si="2"/>
        <v>0</v>
      </c>
    </row>
    <row r="84" spans="1:42" ht="20.149999999999999" customHeight="1" x14ac:dyDescent="0.35">
      <c r="A84" s="36" t="str">
        <f>Janvier!A84</f>
        <v>[ENTRER LE NOM ET LE PRENOM] - HEURES ENTREE / SORTIE :</v>
      </c>
      <c r="B84" s="300"/>
      <c r="C84" s="37"/>
      <c r="D84" s="274"/>
      <c r="E84" s="90"/>
      <c r="F84" s="90"/>
      <c r="G84" s="91"/>
      <c r="H84" s="274"/>
      <c r="I84" s="274"/>
      <c r="J84" s="274"/>
      <c r="K84" s="274"/>
      <c r="L84" s="90"/>
      <c r="M84" s="90"/>
      <c r="N84" s="38"/>
      <c r="O84" s="274"/>
      <c r="P84" s="274"/>
      <c r="Q84" s="274"/>
      <c r="R84" s="274"/>
      <c r="S84" s="90"/>
      <c r="T84" s="90"/>
      <c r="U84" s="38"/>
      <c r="V84" s="38"/>
      <c r="W84" s="274"/>
      <c r="X84" s="274"/>
      <c r="Y84" s="274"/>
      <c r="Z84" s="90"/>
      <c r="AA84" s="90"/>
      <c r="AB84" s="39"/>
      <c r="AC84" s="39"/>
      <c r="AD84" s="39"/>
      <c r="AE84" s="40"/>
      <c r="AF84" s="41"/>
      <c r="AG84" s="38"/>
      <c r="AH84" s="38"/>
      <c r="AI84" s="38"/>
      <c r="AJ84" s="38"/>
      <c r="AK84" s="38"/>
      <c r="AL84" s="38"/>
      <c r="AM84" s="38"/>
      <c r="AN84" s="38"/>
      <c r="AO84" s="42"/>
      <c r="AP84" s="172">
        <f t="shared" si="2"/>
        <v>0</v>
      </c>
    </row>
    <row r="85" spans="1:42" ht="20.149999999999999" customHeight="1" x14ac:dyDescent="0.35">
      <c r="A85" s="43" t="str">
        <f>Janvier!A85</f>
        <v>[ENTRER LE NOM ET LE PRENOM]</v>
      </c>
      <c r="B85" s="300"/>
      <c r="C85" s="37"/>
      <c r="D85" s="274"/>
      <c r="E85" s="90"/>
      <c r="F85" s="90"/>
      <c r="G85" s="91"/>
      <c r="H85" s="274"/>
      <c r="I85" s="274"/>
      <c r="J85" s="274"/>
      <c r="K85" s="274"/>
      <c r="L85" s="90"/>
      <c r="M85" s="90"/>
      <c r="N85" s="38"/>
      <c r="O85" s="274"/>
      <c r="P85" s="274"/>
      <c r="Q85" s="274"/>
      <c r="R85" s="274"/>
      <c r="S85" s="90"/>
      <c r="T85" s="90"/>
      <c r="U85" s="38"/>
      <c r="V85" s="38"/>
      <c r="W85" s="274"/>
      <c r="X85" s="274"/>
      <c r="Y85" s="274"/>
      <c r="Z85" s="90"/>
      <c r="AA85" s="90"/>
      <c r="AB85" s="39"/>
      <c r="AC85" s="39"/>
      <c r="AD85" s="39"/>
      <c r="AE85" s="40"/>
      <c r="AF85" s="33">
        <f>COUNTIF($B85:$AE85,$AF$4)</f>
        <v>0</v>
      </c>
      <c r="AG85" s="34">
        <f>COUNTIF($B85:$AE85,$AG$4)</f>
        <v>0</v>
      </c>
      <c r="AH85" s="34">
        <f>COUNTIF($B85:$AE85,$AH$4)</f>
        <v>0</v>
      </c>
      <c r="AI85" s="34">
        <f>COUNTIF($B85:$AE85,$AI$4)</f>
        <v>0</v>
      </c>
      <c r="AJ85" s="34">
        <f>COUNTIF($B85:$AE85,$AJ$4)</f>
        <v>0</v>
      </c>
      <c r="AK85" s="34">
        <f>COUNTIF($B85:$AE85,$AK$4)</f>
        <v>0</v>
      </c>
      <c r="AL85" s="34">
        <f>COUNTIF($B85:$AE85,$AL$4)</f>
        <v>0</v>
      </c>
      <c r="AM85" s="34">
        <f>COUNTIF($B85:$AE85,$AM$4)</f>
        <v>0</v>
      </c>
      <c r="AN85" s="34">
        <f>COUNTIF($B85:$AE85,$AN$4)</f>
        <v>0</v>
      </c>
      <c r="AO85" s="42">
        <f>SUM(AF85:AN85)</f>
        <v>0</v>
      </c>
      <c r="AP85" s="172">
        <f t="shared" si="2"/>
        <v>0</v>
      </c>
    </row>
    <row r="86" spans="1:42" ht="20.149999999999999" customHeight="1" thickBot="1" x14ac:dyDescent="0.4">
      <c r="A86" s="67" t="str">
        <f>Janvier!A86</f>
        <v>[ENTRER LE NOM ET LE PRENOM] - HEURES ENTREE / SORTIE :</v>
      </c>
      <c r="B86" s="303"/>
      <c r="C86" s="57"/>
      <c r="D86" s="269"/>
      <c r="E86" s="148"/>
      <c r="F86" s="148"/>
      <c r="G86" s="398"/>
      <c r="H86" s="269"/>
      <c r="I86" s="269"/>
      <c r="J86" s="269"/>
      <c r="K86" s="269"/>
      <c r="L86" s="148"/>
      <c r="M86" s="148"/>
      <c r="N86" s="58"/>
      <c r="O86" s="269"/>
      <c r="P86" s="269"/>
      <c r="Q86" s="269"/>
      <c r="R86" s="269"/>
      <c r="S86" s="148"/>
      <c r="T86" s="148"/>
      <c r="U86" s="58"/>
      <c r="V86" s="58"/>
      <c r="W86" s="269"/>
      <c r="X86" s="269"/>
      <c r="Y86" s="269"/>
      <c r="Z86" s="148"/>
      <c r="AA86" s="148"/>
      <c r="AB86" s="59"/>
      <c r="AC86" s="59"/>
      <c r="AD86" s="59"/>
      <c r="AE86" s="60"/>
      <c r="AF86" s="68"/>
      <c r="AG86" s="58"/>
      <c r="AH86" s="58"/>
      <c r="AI86" s="58"/>
      <c r="AJ86" s="58"/>
      <c r="AK86" s="58"/>
      <c r="AL86" s="58"/>
      <c r="AM86" s="58"/>
      <c r="AN86" s="58"/>
      <c r="AO86" s="63"/>
      <c r="AP86" s="172">
        <f t="shared" si="2"/>
        <v>0</v>
      </c>
    </row>
    <row r="87" spans="1:42" ht="20.149999999999999" customHeight="1" x14ac:dyDescent="0.35">
      <c r="A87" s="28" t="str">
        <f>Janvier!A87</f>
        <v>[ENTRER LE NOM ET LE PRENOM]</v>
      </c>
      <c r="B87" s="299"/>
      <c r="C87" s="29"/>
      <c r="D87" s="256"/>
      <c r="E87" s="146"/>
      <c r="F87" s="146"/>
      <c r="G87" s="395"/>
      <c r="H87" s="256"/>
      <c r="I87" s="256"/>
      <c r="J87" s="256"/>
      <c r="K87" s="256"/>
      <c r="L87" s="146"/>
      <c r="M87" s="146"/>
      <c r="N87" s="30"/>
      <c r="O87" s="256"/>
      <c r="P87" s="256"/>
      <c r="Q87" s="256"/>
      <c r="R87" s="256"/>
      <c r="S87" s="146"/>
      <c r="T87" s="146"/>
      <c r="U87" s="30"/>
      <c r="V87" s="30"/>
      <c r="W87" s="256"/>
      <c r="X87" s="256"/>
      <c r="Y87" s="256"/>
      <c r="Z87" s="146"/>
      <c r="AA87" s="146"/>
      <c r="AB87" s="31"/>
      <c r="AC87" s="31"/>
      <c r="AD87" s="31"/>
      <c r="AE87" s="32"/>
      <c r="AF87" s="69">
        <f>COUNTIF($B87:$AE87,$AF$4)</f>
        <v>0</v>
      </c>
      <c r="AG87" s="70">
        <f>COUNTIF($B87:$AE87,$AG$4)</f>
        <v>0</v>
      </c>
      <c r="AH87" s="70">
        <f>COUNTIF($B87:$AE87,$AH$4)</f>
        <v>0</v>
      </c>
      <c r="AI87" s="70">
        <f>COUNTIF($B87:$AE87,$AI$4)</f>
        <v>0</v>
      </c>
      <c r="AJ87" s="70">
        <f>COUNTIF($B87:$AE87,$AJ$4)</f>
        <v>0</v>
      </c>
      <c r="AK87" s="70">
        <f>COUNTIF($B87:$AE87,$AK$4)</f>
        <v>0</v>
      </c>
      <c r="AL87" s="70">
        <f>COUNTIF($B87:$AE87,$AL$4)</f>
        <v>0</v>
      </c>
      <c r="AM87" s="70">
        <f>COUNTIF($B87:$AE87,$AM$4)</f>
        <v>0</v>
      </c>
      <c r="AN87" s="70">
        <f>COUNTIF($B87:$AE87,$AN$4)</f>
        <v>0</v>
      </c>
      <c r="AO87" s="66">
        <f>SUM(AF87:AN87)</f>
        <v>0</v>
      </c>
      <c r="AP87" s="172">
        <f t="shared" si="2"/>
        <v>0</v>
      </c>
    </row>
    <row r="88" spans="1:42" ht="20.149999999999999" customHeight="1" x14ac:dyDescent="0.35">
      <c r="A88" s="36" t="str">
        <f>Janvier!A88</f>
        <v>[ENTRER LE NOM ET LE PRENOM] - HEURES ENTREE / SORTIE :</v>
      </c>
      <c r="B88" s="300"/>
      <c r="C88" s="37"/>
      <c r="D88" s="274"/>
      <c r="E88" s="90"/>
      <c r="F88" s="90"/>
      <c r="G88" s="91"/>
      <c r="H88" s="274"/>
      <c r="I88" s="274"/>
      <c r="J88" s="274"/>
      <c r="K88" s="274"/>
      <c r="L88" s="90"/>
      <c r="M88" s="90"/>
      <c r="N88" s="38"/>
      <c r="O88" s="274"/>
      <c r="P88" s="274"/>
      <c r="Q88" s="274"/>
      <c r="R88" s="274"/>
      <c r="S88" s="90"/>
      <c r="T88" s="90"/>
      <c r="U88" s="38"/>
      <c r="V88" s="38"/>
      <c r="W88" s="274"/>
      <c r="X88" s="274"/>
      <c r="Y88" s="274"/>
      <c r="Z88" s="90"/>
      <c r="AA88" s="90"/>
      <c r="AB88" s="39"/>
      <c r="AC88" s="39"/>
      <c r="AD88" s="39"/>
      <c r="AE88" s="40"/>
      <c r="AF88" s="41"/>
      <c r="AG88" s="38"/>
      <c r="AH88" s="38"/>
      <c r="AI88" s="38"/>
      <c r="AJ88" s="38"/>
      <c r="AK88" s="38"/>
      <c r="AL88" s="38"/>
      <c r="AM88" s="38"/>
      <c r="AN88" s="38"/>
      <c r="AO88" s="42"/>
      <c r="AP88" s="172">
        <f t="shared" si="2"/>
        <v>0</v>
      </c>
    </row>
    <row r="89" spans="1:42" ht="20.149999999999999" customHeight="1" x14ac:dyDescent="0.35">
      <c r="A89" s="43" t="str">
        <f>Janvier!A89</f>
        <v>[ENTRER LE NOM ET LE PRENOM]</v>
      </c>
      <c r="B89" s="300"/>
      <c r="C89" s="37"/>
      <c r="D89" s="274"/>
      <c r="E89" s="90"/>
      <c r="F89" s="90"/>
      <c r="G89" s="91"/>
      <c r="H89" s="274"/>
      <c r="I89" s="274"/>
      <c r="J89" s="274"/>
      <c r="K89" s="274"/>
      <c r="L89" s="90"/>
      <c r="M89" s="90"/>
      <c r="N89" s="38"/>
      <c r="O89" s="274"/>
      <c r="P89" s="274"/>
      <c r="Q89" s="274"/>
      <c r="R89" s="274"/>
      <c r="S89" s="90"/>
      <c r="T89" s="90"/>
      <c r="U89" s="38"/>
      <c r="V89" s="38"/>
      <c r="W89" s="274"/>
      <c r="X89" s="274"/>
      <c r="Y89" s="274"/>
      <c r="Z89" s="90"/>
      <c r="AA89" s="90"/>
      <c r="AB89" s="39"/>
      <c r="AC89" s="39"/>
      <c r="AD89" s="39"/>
      <c r="AE89" s="40"/>
      <c r="AF89" s="33">
        <f>COUNTIF($B89:$AE89,$AF$4)</f>
        <v>0</v>
      </c>
      <c r="AG89" s="34">
        <f>COUNTIF($B89:$AE89,$AG$4)</f>
        <v>0</v>
      </c>
      <c r="AH89" s="34">
        <f>COUNTIF($B89:$AE89,$AH$4)</f>
        <v>0</v>
      </c>
      <c r="AI89" s="34">
        <f>COUNTIF($B89:$AE89,$AI$4)</f>
        <v>0</v>
      </c>
      <c r="AJ89" s="34">
        <f>COUNTIF($B89:$AE89,$AJ$4)</f>
        <v>0</v>
      </c>
      <c r="AK89" s="34">
        <f>COUNTIF($B89:$AE89,$AK$4)</f>
        <v>0</v>
      </c>
      <c r="AL89" s="34">
        <f>COUNTIF($B89:$AE89,$AL$4)</f>
        <v>0</v>
      </c>
      <c r="AM89" s="34">
        <f>COUNTIF($B89:$AE89,$AM$4)</f>
        <v>0</v>
      </c>
      <c r="AN89" s="34">
        <f>COUNTIF($B89:$AE89,$AN$4)</f>
        <v>0</v>
      </c>
      <c r="AO89" s="42">
        <f>SUM(AF89:AN89)</f>
        <v>0</v>
      </c>
      <c r="AP89" s="172">
        <f t="shared" si="2"/>
        <v>0</v>
      </c>
    </row>
    <row r="90" spans="1:42" ht="20.149999999999999" customHeight="1" x14ac:dyDescent="0.35">
      <c r="A90" s="36" t="str">
        <f>Janvier!A90</f>
        <v>[ENTRER LE NOM ET LE PRENOM] - HEURES ENTREE / SORTIE :</v>
      </c>
      <c r="B90" s="300"/>
      <c r="C90" s="37"/>
      <c r="D90" s="274"/>
      <c r="E90" s="90"/>
      <c r="F90" s="90"/>
      <c r="G90" s="91"/>
      <c r="H90" s="274"/>
      <c r="I90" s="274"/>
      <c r="J90" s="274"/>
      <c r="K90" s="274"/>
      <c r="L90" s="90"/>
      <c r="M90" s="90"/>
      <c r="N90" s="38"/>
      <c r="O90" s="274"/>
      <c r="P90" s="274"/>
      <c r="Q90" s="274"/>
      <c r="R90" s="274"/>
      <c r="S90" s="90"/>
      <c r="T90" s="90"/>
      <c r="U90" s="38"/>
      <c r="V90" s="38"/>
      <c r="W90" s="274"/>
      <c r="X90" s="274"/>
      <c r="Y90" s="274"/>
      <c r="Z90" s="90"/>
      <c r="AA90" s="90"/>
      <c r="AB90" s="39"/>
      <c r="AC90" s="39"/>
      <c r="AD90" s="39"/>
      <c r="AE90" s="40"/>
      <c r="AF90" s="41"/>
      <c r="AG90" s="38"/>
      <c r="AH90" s="38"/>
      <c r="AI90" s="38"/>
      <c r="AJ90" s="38"/>
      <c r="AK90" s="38"/>
      <c r="AL90" s="38"/>
      <c r="AM90" s="38"/>
      <c r="AN90" s="38"/>
      <c r="AO90" s="42"/>
      <c r="AP90" s="172">
        <f t="shared" si="2"/>
        <v>0</v>
      </c>
    </row>
    <row r="91" spans="1:42" ht="20.149999999999999" customHeight="1" x14ac:dyDescent="0.35">
      <c r="A91" s="43" t="str">
        <f>Janvier!A91</f>
        <v>[ENTRER LE NOM ET LE PRENOM]</v>
      </c>
      <c r="B91" s="300"/>
      <c r="C91" s="37"/>
      <c r="D91" s="274"/>
      <c r="E91" s="90"/>
      <c r="F91" s="90"/>
      <c r="G91" s="91"/>
      <c r="H91" s="274"/>
      <c r="I91" s="274"/>
      <c r="J91" s="274"/>
      <c r="K91" s="274"/>
      <c r="L91" s="90"/>
      <c r="M91" s="90"/>
      <c r="N91" s="38"/>
      <c r="O91" s="274"/>
      <c r="P91" s="274"/>
      <c r="Q91" s="274"/>
      <c r="R91" s="274"/>
      <c r="S91" s="90"/>
      <c r="T91" s="90"/>
      <c r="U91" s="38"/>
      <c r="V91" s="38"/>
      <c r="W91" s="274"/>
      <c r="X91" s="274"/>
      <c r="Y91" s="274"/>
      <c r="Z91" s="90"/>
      <c r="AA91" s="90"/>
      <c r="AB91" s="39"/>
      <c r="AC91" s="39"/>
      <c r="AD91" s="39"/>
      <c r="AE91" s="40"/>
      <c r="AF91" s="33">
        <f>COUNTIF($B91:$AE91,$AF$4)</f>
        <v>0</v>
      </c>
      <c r="AG91" s="34">
        <f>COUNTIF($B91:$AE91,$AG$4)</f>
        <v>0</v>
      </c>
      <c r="AH91" s="34">
        <f>COUNTIF($B91:$AE91,$AH$4)</f>
        <v>0</v>
      </c>
      <c r="AI91" s="34">
        <f>COUNTIF($B91:$AE91,$AI$4)</f>
        <v>0</v>
      </c>
      <c r="AJ91" s="34">
        <f>COUNTIF($B91:$AE91,$AJ$4)</f>
        <v>0</v>
      </c>
      <c r="AK91" s="34">
        <f>COUNTIF($B91:$AE91,$AK$4)</f>
        <v>0</v>
      </c>
      <c r="AL91" s="34">
        <f>COUNTIF($B91:$AE91,$AL$4)</f>
        <v>0</v>
      </c>
      <c r="AM91" s="34">
        <f>COUNTIF($B91:$AE91,$AM$4)</f>
        <v>0</v>
      </c>
      <c r="AN91" s="34">
        <f>COUNTIF($B91:$AE91,$AN$4)</f>
        <v>0</v>
      </c>
      <c r="AO91" s="42">
        <f>SUM(AF91:AN91)</f>
        <v>0</v>
      </c>
      <c r="AP91" s="172">
        <f t="shared" si="2"/>
        <v>0</v>
      </c>
    </row>
    <row r="92" spans="1:42" ht="20.149999999999999" customHeight="1" x14ac:dyDescent="0.35">
      <c r="A92" s="36" t="str">
        <f>Janvier!A92</f>
        <v>[ENTRER LE NOM ET LE PRENOM] - HEURES ENTREE / SORTIE :</v>
      </c>
      <c r="B92" s="300"/>
      <c r="C92" s="37"/>
      <c r="D92" s="274"/>
      <c r="E92" s="90"/>
      <c r="F92" s="90"/>
      <c r="G92" s="91"/>
      <c r="H92" s="274"/>
      <c r="I92" s="274"/>
      <c r="J92" s="274"/>
      <c r="K92" s="274"/>
      <c r="L92" s="90"/>
      <c r="M92" s="90"/>
      <c r="N92" s="38"/>
      <c r="O92" s="274"/>
      <c r="P92" s="274"/>
      <c r="Q92" s="274"/>
      <c r="R92" s="274"/>
      <c r="S92" s="90"/>
      <c r="T92" s="90"/>
      <c r="U92" s="38"/>
      <c r="V92" s="38"/>
      <c r="W92" s="274"/>
      <c r="X92" s="274"/>
      <c r="Y92" s="274"/>
      <c r="Z92" s="90"/>
      <c r="AA92" s="90"/>
      <c r="AB92" s="39"/>
      <c r="AC92" s="39"/>
      <c r="AD92" s="39"/>
      <c r="AE92" s="40"/>
      <c r="AF92" s="41"/>
      <c r="AG92" s="38"/>
      <c r="AH92" s="38"/>
      <c r="AI92" s="38"/>
      <c r="AJ92" s="38"/>
      <c r="AK92" s="38"/>
      <c r="AL92" s="38"/>
      <c r="AM92" s="38"/>
      <c r="AN92" s="38"/>
      <c r="AO92" s="42"/>
      <c r="AP92" s="172">
        <f t="shared" si="2"/>
        <v>0</v>
      </c>
    </row>
    <row r="93" spans="1:42" ht="20.149999999999999" customHeight="1" x14ac:dyDescent="0.35">
      <c r="A93" s="43" t="str">
        <f>Janvier!A93</f>
        <v>[ENTRER LE NOM ET LE PRENOM]</v>
      </c>
      <c r="B93" s="300"/>
      <c r="C93" s="37"/>
      <c r="D93" s="274"/>
      <c r="E93" s="90"/>
      <c r="F93" s="90"/>
      <c r="G93" s="91"/>
      <c r="H93" s="274"/>
      <c r="I93" s="274"/>
      <c r="J93" s="274"/>
      <c r="K93" s="274"/>
      <c r="L93" s="90"/>
      <c r="M93" s="90"/>
      <c r="N93" s="38"/>
      <c r="O93" s="274"/>
      <c r="P93" s="274"/>
      <c r="Q93" s="274"/>
      <c r="R93" s="274"/>
      <c r="S93" s="90"/>
      <c r="T93" s="90"/>
      <c r="U93" s="38"/>
      <c r="V93" s="38"/>
      <c r="W93" s="274"/>
      <c r="X93" s="274"/>
      <c r="Y93" s="274"/>
      <c r="Z93" s="90"/>
      <c r="AA93" s="90"/>
      <c r="AB93" s="39"/>
      <c r="AC93" s="39"/>
      <c r="AD93" s="39"/>
      <c r="AE93" s="40"/>
      <c r="AF93" s="33">
        <f>COUNTIF($B93:$AE93,$AF$4)</f>
        <v>0</v>
      </c>
      <c r="AG93" s="34">
        <f>COUNTIF($B93:$AE93,$AG$4)</f>
        <v>0</v>
      </c>
      <c r="AH93" s="34">
        <f>COUNTIF($B93:$AE93,$AH$4)</f>
        <v>0</v>
      </c>
      <c r="AI93" s="34">
        <f>COUNTIF($B93:$AE93,$AI$4)</f>
        <v>0</v>
      </c>
      <c r="AJ93" s="34">
        <f>COUNTIF($B93:$AE93,$AJ$4)</f>
        <v>0</v>
      </c>
      <c r="AK93" s="34">
        <f>COUNTIF($B93:$AE93,$AK$4)</f>
        <v>0</v>
      </c>
      <c r="AL93" s="34">
        <f>COUNTIF($B93:$AE93,$AL$4)</f>
        <v>0</v>
      </c>
      <c r="AM93" s="34">
        <f>COUNTIF($B93:$AE93,$AM$4)</f>
        <v>0</v>
      </c>
      <c r="AN93" s="34">
        <f>COUNTIF($B93:$AE93,$AN$4)</f>
        <v>0</v>
      </c>
      <c r="AO93" s="42">
        <f>SUM(AF93:AN93)</f>
        <v>0</v>
      </c>
      <c r="AP93" s="172">
        <f t="shared" si="2"/>
        <v>0</v>
      </c>
    </row>
    <row r="94" spans="1:42" ht="20.149999999999999" customHeight="1" x14ac:dyDescent="0.35">
      <c r="A94" s="36" t="str">
        <f>Janvier!A94</f>
        <v>[ENTRER LE NOM ET LE PRENOM] - HEURES ENTREE / SORTIE :</v>
      </c>
      <c r="B94" s="300"/>
      <c r="C94" s="37"/>
      <c r="D94" s="274"/>
      <c r="E94" s="90"/>
      <c r="F94" s="90"/>
      <c r="G94" s="91"/>
      <c r="H94" s="274"/>
      <c r="I94" s="274"/>
      <c r="J94" s="274"/>
      <c r="K94" s="274"/>
      <c r="L94" s="90"/>
      <c r="M94" s="90"/>
      <c r="N94" s="38"/>
      <c r="O94" s="274"/>
      <c r="P94" s="274"/>
      <c r="Q94" s="274"/>
      <c r="R94" s="274"/>
      <c r="S94" s="90"/>
      <c r="T94" s="90"/>
      <c r="U94" s="38"/>
      <c r="V94" s="38"/>
      <c r="W94" s="274"/>
      <c r="X94" s="274"/>
      <c r="Y94" s="274"/>
      <c r="Z94" s="90"/>
      <c r="AA94" s="90"/>
      <c r="AB94" s="39"/>
      <c r="AC94" s="39"/>
      <c r="AD94" s="39"/>
      <c r="AE94" s="40"/>
      <c r="AF94" s="41"/>
      <c r="AG94" s="38"/>
      <c r="AH94" s="38"/>
      <c r="AI94" s="38"/>
      <c r="AJ94" s="38"/>
      <c r="AK94" s="38"/>
      <c r="AL94" s="38"/>
      <c r="AM94" s="38"/>
      <c r="AN94" s="38"/>
      <c r="AO94" s="42"/>
      <c r="AP94" s="172">
        <f t="shared" si="2"/>
        <v>0</v>
      </c>
    </row>
    <row r="95" spans="1:42" ht="20.149999999999999" customHeight="1" x14ac:dyDescent="0.35">
      <c r="A95" s="43" t="str">
        <f>Janvier!A95</f>
        <v>[ENTRER LE NOM ET LE PRENOM]</v>
      </c>
      <c r="B95" s="300"/>
      <c r="C95" s="37"/>
      <c r="D95" s="274"/>
      <c r="E95" s="90"/>
      <c r="F95" s="90"/>
      <c r="G95" s="91"/>
      <c r="H95" s="274"/>
      <c r="I95" s="274"/>
      <c r="J95" s="274"/>
      <c r="K95" s="274"/>
      <c r="L95" s="90"/>
      <c r="M95" s="90"/>
      <c r="N95" s="38"/>
      <c r="O95" s="274"/>
      <c r="P95" s="274"/>
      <c r="Q95" s="274"/>
      <c r="R95" s="274"/>
      <c r="S95" s="90"/>
      <c r="T95" s="90"/>
      <c r="U95" s="38"/>
      <c r="V95" s="38"/>
      <c r="W95" s="274"/>
      <c r="X95" s="274"/>
      <c r="Y95" s="274"/>
      <c r="Z95" s="90"/>
      <c r="AA95" s="90"/>
      <c r="AB95" s="39"/>
      <c r="AC95" s="39"/>
      <c r="AD95" s="39"/>
      <c r="AE95" s="40"/>
      <c r="AF95" s="33">
        <f>COUNTIF($B95:$AE95,$AF$4)</f>
        <v>0</v>
      </c>
      <c r="AG95" s="34">
        <f>COUNTIF($B95:$AE95,$AG$4)</f>
        <v>0</v>
      </c>
      <c r="AH95" s="34">
        <f>COUNTIF($B95:$AE95,$AH$4)</f>
        <v>0</v>
      </c>
      <c r="AI95" s="34">
        <f>COUNTIF($B95:$AE95,$AI$4)</f>
        <v>0</v>
      </c>
      <c r="AJ95" s="34">
        <f>COUNTIF($B95:$AE95,$AJ$4)</f>
        <v>0</v>
      </c>
      <c r="AK95" s="34">
        <f>COUNTIF($B95:$AE95,$AK$4)</f>
        <v>0</v>
      </c>
      <c r="AL95" s="34">
        <f>COUNTIF($B95:$AE95,$AL$4)</f>
        <v>0</v>
      </c>
      <c r="AM95" s="34">
        <f>COUNTIF($B95:$AE95,$AM$4)</f>
        <v>0</v>
      </c>
      <c r="AN95" s="34">
        <f>COUNTIF($B95:$AE95,$AN$4)</f>
        <v>0</v>
      </c>
      <c r="AO95" s="42">
        <f>SUM(AF95:AN95)</f>
        <v>0</v>
      </c>
      <c r="AP95" s="172">
        <f t="shared" si="2"/>
        <v>0</v>
      </c>
    </row>
    <row r="96" spans="1:42" ht="20.149999999999999" customHeight="1" x14ac:dyDescent="0.35">
      <c r="A96" s="36" t="str">
        <f>Janvier!A96</f>
        <v>[ENTRER LE NOM ET LE PRENOM] - HEURES ENTREE / SORTIE :</v>
      </c>
      <c r="B96" s="300"/>
      <c r="C96" s="37"/>
      <c r="D96" s="274"/>
      <c r="E96" s="90"/>
      <c r="F96" s="90"/>
      <c r="G96" s="91"/>
      <c r="H96" s="274"/>
      <c r="I96" s="274"/>
      <c r="J96" s="274"/>
      <c r="K96" s="274"/>
      <c r="L96" s="90"/>
      <c r="M96" s="90"/>
      <c r="N96" s="38"/>
      <c r="O96" s="274"/>
      <c r="P96" s="274"/>
      <c r="Q96" s="274"/>
      <c r="R96" s="274"/>
      <c r="S96" s="90"/>
      <c r="T96" s="90"/>
      <c r="U96" s="38"/>
      <c r="V96" s="38"/>
      <c r="W96" s="274"/>
      <c r="X96" s="274"/>
      <c r="Y96" s="274"/>
      <c r="Z96" s="90"/>
      <c r="AA96" s="90"/>
      <c r="AB96" s="39"/>
      <c r="AC96" s="39"/>
      <c r="AD96" s="39"/>
      <c r="AE96" s="40"/>
      <c r="AF96" s="41"/>
      <c r="AG96" s="38"/>
      <c r="AH96" s="38"/>
      <c r="AI96" s="38"/>
      <c r="AJ96" s="38"/>
      <c r="AK96" s="38"/>
      <c r="AL96" s="38"/>
      <c r="AM96" s="38"/>
      <c r="AN96" s="38"/>
      <c r="AO96" s="42"/>
      <c r="AP96" s="172">
        <f t="shared" si="2"/>
        <v>0</v>
      </c>
    </row>
    <row r="97" spans="1:42" ht="20.149999999999999" customHeight="1" x14ac:dyDescent="0.35">
      <c r="A97" s="43" t="str">
        <f>Janvier!A97</f>
        <v>[ENTRER LE NOM ET LE PRENOM]</v>
      </c>
      <c r="B97" s="300"/>
      <c r="C97" s="37"/>
      <c r="D97" s="274"/>
      <c r="E97" s="90"/>
      <c r="F97" s="90"/>
      <c r="G97" s="91"/>
      <c r="H97" s="274"/>
      <c r="I97" s="274"/>
      <c r="J97" s="274"/>
      <c r="K97" s="274"/>
      <c r="L97" s="90"/>
      <c r="M97" s="90"/>
      <c r="N97" s="38"/>
      <c r="O97" s="274"/>
      <c r="P97" s="274"/>
      <c r="Q97" s="274"/>
      <c r="R97" s="274"/>
      <c r="S97" s="90"/>
      <c r="T97" s="90"/>
      <c r="U97" s="38"/>
      <c r="V97" s="38"/>
      <c r="W97" s="274"/>
      <c r="X97" s="274"/>
      <c r="Y97" s="274"/>
      <c r="Z97" s="90"/>
      <c r="AA97" s="90"/>
      <c r="AB97" s="39"/>
      <c r="AC97" s="39"/>
      <c r="AD97" s="39"/>
      <c r="AE97" s="40"/>
      <c r="AF97" s="33">
        <f>COUNTIF($B97:$AE97,$AF$4)</f>
        <v>0</v>
      </c>
      <c r="AG97" s="34">
        <f>COUNTIF($B97:$AE97,$AG$4)</f>
        <v>0</v>
      </c>
      <c r="AH97" s="34">
        <f>COUNTIF($B97:$AE97,$AH$4)</f>
        <v>0</v>
      </c>
      <c r="AI97" s="34">
        <f>COUNTIF($B97:$AE97,$AI$4)</f>
        <v>0</v>
      </c>
      <c r="AJ97" s="34">
        <f>COUNTIF($B97:$AE97,$AJ$4)</f>
        <v>0</v>
      </c>
      <c r="AK97" s="34">
        <f>COUNTIF($B97:$AE97,$AK$4)</f>
        <v>0</v>
      </c>
      <c r="AL97" s="34">
        <f>COUNTIF($B97:$AE97,$AL$4)</f>
        <v>0</v>
      </c>
      <c r="AM97" s="34">
        <f>COUNTIF($B97:$AE97,$AM$4)</f>
        <v>0</v>
      </c>
      <c r="AN97" s="34">
        <f>COUNTIF($B97:$AE97,$AN$4)</f>
        <v>0</v>
      </c>
      <c r="AO97" s="42">
        <f>SUM(AF97:AN97)</f>
        <v>0</v>
      </c>
      <c r="AP97" s="172">
        <f t="shared" si="2"/>
        <v>0</v>
      </c>
    </row>
    <row r="98" spans="1:42" ht="20.149999999999999" customHeight="1" x14ac:dyDescent="0.35">
      <c r="A98" s="36" t="str">
        <f>Janvier!A98</f>
        <v>[ENTRER LE NOM ET LE PRENOM] - HEURES ENTREE / SORTIE :</v>
      </c>
      <c r="B98" s="300"/>
      <c r="C98" s="37"/>
      <c r="D98" s="274"/>
      <c r="E98" s="90"/>
      <c r="F98" s="90"/>
      <c r="G98" s="91"/>
      <c r="H98" s="274"/>
      <c r="I98" s="274"/>
      <c r="J98" s="274"/>
      <c r="K98" s="274"/>
      <c r="L98" s="90"/>
      <c r="M98" s="90"/>
      <c r="N98" s="38"/>
      <c r="O98" s="274"/>
      <c r="P98" s="274"/>
      <c r="Q98" s="274"/>
      <c r="R98" s="274"/>
      <c r="S98" s="90"/>
      <c r="T98" s="90"/>
      <c r="U98" s="38"/>
      <c r="V98" s="38"/>
      <c r="W98" s="274"/>
      <c r="X98" s="274"/>
      <c r="Y98" s="274"/>
      <c r="Z98" s="90"/>
      <c r="AA98" s="90"/>
      <c r="AB98" s="39"/>
      <c r="AC98" s="39"/>
      <c r="AD98" s="39"/>
      <c r="AE98" s="40"/>
      <c r="AF98" s="41"/>
      <c r="AG98" s="38"/>
      <c r="AH98" s="38"/>
      <c r="AI98" s="38"/>
      <c r="AJ98" s="38"/>
      <c r="AK98" s="38"/>
      <c r="AL98" s="38"/>
      <c r="AM98" s="38"/>
      <c r="AN98" s="38"/>
      <c r="AO98" s="42"/>
      <c r="AP98" s="172">
        <f t="shared" si="2"/>
        <v>0</v>
      </c>
    </row>
    <row r="99" spans="1:42" ht="20.149999999999999" customHeight="1" x14ac:dyDescent="0.35">
      <c r="A99" s="43" t="str">
        <f>Janvier!A99</f>
        <v>[ENTRER LE NOM ET LE PRENOM]</v>
      </c>
      <c r="B99" s="300"/>
      <c r="C99" s="37"/>
      <c r="D99" s="274"/>
      <c r="E99" s="90"/>
      <c r="F99" s="90"/>
      <c r="G99" s="91"/>
      <c r="H99" s="274"/>
      <c r="I99" s="274"/>
      <c r="J99" s="274"/>
      <c r="K99" s="274"/>
      <c r="L99" s="90"/>
      <c r="M99" s="90"/>
      <c r="N99" s="38"/>
      <c r="O99" s="274"/>
      <c r="P99" s="274"/>
      <c r="Q99" s="274"/>
      <c r="R99" s="274"/>
      <c r="S99" s="90"/>
      <c r="T99" s="90"/>
      <c r="U99" s="38"/>
      <c r="V99" s="38"/>
      <c r="W99" s="274"/>
      <c r="X99" s="274"/>
      <c r="Y99" s="274"/>
      <c r="Z99" s="90"/>
      <c r="AA99" s="90"/>
      <c r="AB99" s="39"/>
      <c r="AC99" s="39"/>
      <c r="AD99" s="39"/>
      <c r="AE99" s="40"/>
      <c r="AF99" s="33">
        <f>COUNTIF($B99:$AE99,$AF$4)</f>
        <v>0</v>
      </c>
      <c r="AG99" s="34">
        <f>COUNTIF($B99:$AE99,$AG$4)</f>
        <v>0</v>
      </c>
      <c r="AH99" s="34">
        <f>COUNTIF($B99:$AE99,$AH$4)</f>
        <v>0</v>
      </c>
      <c r="AI99" s="34">
        <f>COUNTIF($B99:$AE99,$AI$4)</f>
        <v>0</v>
      </c>
      <c r="AJ99" s="34">
        <f>COUNTIF($B99:$AE99,$AJ$4)</f>
        <v>0</v>
      </c>
      <c r="AK99" s="34">
        <f>COUNTIF($B99:$AE99,$AK$4)</f>
        <v>0</v>
      </c>
      <c r="AL99" s="34">
        <f>COUNTIF($B99:$AE99,$AL$4)</f>
        <v>0</v>
      </c>
      <c r="AM99" s="34">
        <f>COUNTIF($B99:$AE99,$AM$4)</f>
        <v>0</v>
      </c>
      <c r="AN99" s="34">
        <f>COUNTIF($B99:$AE99,$AN$4)</f>
        <v>0</v>
      </c>
      <c r="AO99" s="42">
        <f>SUM(AF99:AN99)</f>
        <v>0</v>
      </c>
      <c r="AP99" s="172">
        <f t="shared" si="2"/>
        <v>0</v>
      </c>
    </row>
    <row r="100" spans="1:42" ht="20.149999999999999" customHeight="1" x14ac:dyDescent="0.35">
      <c r="A100" s="71" t="str">
        <f>Janvier!A100</f>
        <v>[ENTRER LE NOM ET LE PRENOM] - HEURES ENTREE / SORTIE :</v>
      </c>
      <c r="B100" s="304"/>
      <c r="C100" s="72"/>
      <c r="D100" s="268"/>
      <c r="E100" s="149"/>
      <c r="F100" s="149"/>
      <c r="G100" s="399"/>
      <c r="H100" s="268"/>
      <c r="I100" s="268"/>
      <c r="J100" s="268"/>
      <c r="K100" s="268"/>
      <c r="L100" s="149"/>
      <c r="M100" s="149"/>
      <c r="N100" s="73"/>
      <c r="O100" s="268"/>
      <c r="P100" s="268"/>
      <c r="Q100" s="268"/>
      <c r="R100" s="268"/>
      <c r="S100" s="149"/>
      <c r="T100" s="149"/>
      <c r="U100" s="73"/>
      <c r="V100" s="73"/>
      <c r="W100" s="268"/>
      <c r="X100" s="268"/>
      <c r="Y100" s="268"/>
      <c r="Z100" s="149"/>
      <c r="AA100" s="149"/>
      <c r="AB100" s="74"/>
      <c r="AC100" s="74"/>
      <c r="AD100" s="74"/>
      <c r="AE100" s="75"/>
      <c r="AF100" s="76"/>
      <c r="AG100" s="73"/>
      <c r="AH100" s="73"/>
      <c r="AI100" s="73"/>
      <c r="AJ100" s="73"/>
      <c r="AK100" s="73"/>
      <c r="AL100" s="73"/>
      <c r="AM100" s="73"/>
      <c r="AN100" s="73"/>
      <c r="AO100" s="77"/>
      <c r="AP100" s="172">
        <f t="shared" si="2"/>
        <v>0</v>
      </c>
    </row>
    <row r="101" spans="1:42" ht="20.149999999999999" customHeight="1" x14ac:dyDescent="0.35">
      <c r="A101" s="51" t="str">
        <f>Janvier!A101</f>
        <v>[ENTRER LE NOM ET LE PRENOM]</v>
      </c>
      <c r="B101" s="302"/>
      <c r="C101" s="52"/>
      <c r="D101" s="257"/>
      <c r="E101" s="84"/>
      <c r="F101" s="84"/>
      <c r="G101" s="397"/>
      <c r="H101" s="257"/>
      <c r="I101" s="257"/>
      <c r="J101" s="257"/>
      <c r="K101" s="257"/>
      <c r="L101" s="84"/>
      <c r="M101" s="84"/>
      <c r="N101" s="53"/>
      <c r="O101" s="257"/>
      <c r="P101" s="257"/>
      <c r="Q101" s="257"/>
      <c r="R101" s="257"/>
      <c r="S101" s="84"/>
      <c r="T101" s="84"/>
      <c r="U101" s="53"/>
      <c r="V101" s="53"/>
      <c r="W101" s="257"/>
      <c r="X101" s="257"/>
      <c r="Y101" s="257"/>
      <c r="Z101" s="84"/>
      <c r="AA101" s="84"/>
      <c r="AB101" s="54"/>
      <c r="AC101" s="54"/>
      <c r="AD101" s="54"/>
      <c r="AE101" s="55"/>
      <c r="AF101" s="33">
        <f>COUNTIF($B101:$AE101,$AF$4)</f>
        <v>0</v>
      </c>
      <c r="AG101" s="34">
        <f>COUNTIF($B101:$AE101,$AG$4)</f>
        <v>0</v>
      </c>
      <c r="AH101" s="34">
        <f>COUNTIF($B101:$AE101,$AH$4)</f>
        <v>0</v>
      </c>
      <c r="AI101" s="34">
        <f>COUNTIF($B101:$AE101,$AI$4)</f>
        <v>0</v>
      </c>
      <c r="AJ101" s="34">
        <f>COUNTIF($B101:$AE101,$AJ$4)</f>
        <v>0</v>
      </c>
      <c r="AK101" s="34">
        <f>COUNTIF($B101:$AE101,$AK$4)</f>
        <v>0</v>
      </c>
      <c r="AL101" s="34">
        <f>COUNTIF($B101:$AE101,$AL$4)</f>
        <v>0</v>
      </c>
      <c r="AM101" s="34">
        <f>COUNTIF($B101:$AE101,$AM$4)</f>
        <v>0</v>
      </c>
      <c r="AN101" s="34">
        <f>COUNTIF($B101:$AE101,$AN$4)</f>
        <v>0</v>
      </c>
      <c r="AO101" s="35">
        <f>SUM(AF101:AN101)</f>
        <v>0</v>
      </c>
      <c r="AP101" s="172">
        <f t="shared" si="2"/>
        <v>0</v>
      </c>
    </row>
    <row r="102" spans="1:42" ht="20.149999999999999" customHeight="1" x14ac:dyDescent="0.35">
      <c r="A102" s="36" t="str">
        <f>Janvier!A102</f>
        <v>[ENTRER LE NOM ET LE PRENOM] - HEURES ENTREE / SORTIE :</v>
      </c>
      <c r="B102" s="300"/>
      <c r="C102" s="37"/>
      <c r="D102" s="274"/>
      <c r="E102" s="90"/>
      <c r="F102" s="90"/>
      <c r="G102" s="91"/>
      <c r="H102" s="274"/>
      <c r="I102" s="274"/>
      <c r="J102" s="274"/>
      <c r="K102" s="274"/>
      <c r="L102" s="90"/>
      <c r="M102" s="90"/>
      <c r="N102" s="38"/>
      <c r="O102" s="274"/>
      <c r="P102" s="274"/>
      <c r="Q102" s="274"/>
      <c r="R102" s="274"/>
      <c r="S102" s="90"/>
      <c r="T102" s="90"/>
      <c r="U102" s="38"/>
      <c r="V102" s="38"/>
      <c r="W102" s="274"/>
      <c r="X102" s="274"/>
      <c r="Y102" s="274"/>
      <c r="Z102" s="90"/>
      <c r="AA102" s="90"/>
      <c r="AB102" s="39"/>
      <c r="AC102" s="39"/>
      <c r="AD102" s="39"/>
      <c r="AE102" s="40"/>
      <c r="AF102" s="41"/>
      <c r="AG102" s="38"/>
      <c r="AH102" s="38"/>
      <c r="AI102" s="38"/>
      <c r="AJ102" s="38"/>
      <c r="AK102" s="38"/>
      <c r="AL102" s="38"/>
      <c r="AM102" s="38"/>
      <c r="AN102" s="38"/>
      <c r="AO102" s="42"/>
      <c r="AP102" s="172">
        <f t="shared" si="2"/>
        <v>0</v>
      </c>
    </row>
    <row r="103" spans="1:42" ht="20.149999999999999" customHeight="1" x14ac:dyDescent="0.35">
      <c r="A103" s="43" t="str">
        <f>Janvier!A103</f>
        <v>[ENTRER LE NOM ET LE PRENOM]</v>
      </c>
      <c r="B103" s="300"/>
      <c r="C103" s="37"/>
      <c r="D103" s="274"/>
      <c r="E103" s="90"/>
      <c r="F103" s="90"/>
      <c r="G103" s="91"/>
      <c r="H103" s="274"/>
      <c r="I103" s="274"/>
      <c r="J103" s="274"/>
      <c r="K103" s="274"/>
      <c r="L103" s="90"/>
      <c r="M103" s="90"/>
      <c r="N103" s="38"/>
      <c r="O103" s="274"/>
      <c r="P103" s="274"/>
      <c r="Q103" s="274"/>
      <c r="R103" s="274"/>
      <c r="S103" s="90"/>
      <c r="T103" s="90"/>
      <c r="U103" s="38"/>
      <c r="V103" s="38"/>
      <c r="W103" s="274"/>
      <c r="X103" s="274"/>
      <c r="Y103" s="274"/>
      <c r="Z103" s="90"/>
      <c r="AA103" s="90"/>
      <c r="AB103" s="39"/>
      <c r="AC103" s="39"/>
      <c r="AD103" s="39"/>
      <c r="AE103" s="40"/>
      <c r="AF103" s="33">
        <f>COUNTIF($B103:$AE103,$AF$4)</f>
        <v>0</v>
      </c>
      <c r="AG103" s="34">
        <f>COUNTIF($B103:$AE103,$AG$4)</f>
        <v>0</v>
      </c>
      <c r="AH103" s="34">
        <f>COUNTIF($B103:$AE103,$AH$4)</f>
        <v>0</v>
      </c>
      <c r="AI103" s="34">
        <f>COUNTIF($B103:$AE103,$AI$4)</f>
        <v>0</v>
      </c>
      <c r="AJ103" s="34">
        <f>COUNTIF($B103:$AE103,$AJ$4)</f>
        <v>0</v>
      </c>
      <c r="AK103" s="34">
        <f>COUNTIF($B103:$AE103,$AK$4)</f>
        <v>0</v>
      </c>
      <c r="AL103" s="34">
        <f>COUNTIF($B103:$AE103,$AL$4)</f>
        <v>0</v>
      </c>
      <c r="AM103" s="34">
        <f>COUNTIF($B103:$AE103,$AM$4)</f>
        <v>0</v>
      </c>
      <c r="AN103" s="34">
        <f>COUNTIF($B103:$AE103,$AN$4)</f>
        <v>0</v>
      </c>
      <c r="AO103" s="42">
        <f>SUM(AF103:AN103)</f>
        <v>0</v>
      </c>
      <c r="AP103" s="172">
        <f t="shared" si="2"/>
        <v>0</v>
      </c>
    </row>
    <row r="104" spans="1:42" ht="20.149999999999999" customHeight="1" x14ac:dyDescent="0.35">
      <c r="A104" s="36" t="str">
        <f>Janvier!A104</f>
        <v>[ENTRER LE NOM ET LE PRENOM] - HEURES ENTREE / SORTIE :</v>
      </c>
      <c r="B104" s="300"/>
      <c r="C104" s="37"/>
      <c r="D104" s="274"/>
      <c r="E104" s="90"/>
      <c r="F104" s="90"/>
      <c r="G104" s="91"/>
      <c r="H104" s="274"/>
      <c r="I104" s="274"/>
      <c r="J104" s="274"/>
      <c r="K104" s="274"/>
      <c r="L104" s="90"/>
      <c r="M104" s="90"/>
      <c r="N104" s="38"/>
      <c r="O104" s="274"/>
      <c r="P104" s="274"/>
      <c r="Q104" s="274"/>
      <c r="R104" s="274"/>
      <c r="S104" s="90"/>
      <c r="T104" s="90"/>
      <c r="U104" s="38"/>
      <c r="V104" s="38"/>
      <c r="W104" s="274"/>
      <c r="X104" s="274"/>
      <c r="Y104" s="274"/>
      <c r="Z104" s="90"/>
      <c r="AA104" s="90"/>
      <c r="AB104" s="39"/>
      <c r="AC104" s="39"/>
      <c r="AD104" s="39"/>
      <c r="AE104" s="40"/>
      <c r="AF104" s="41"/>
      <c r="AG104" s="38"/>
      <c r="AH104" s="38"/>
      <c r="AI104" s="38"/>
      <c r="AJ104" s="38"/>
      <c r="AK104" s="38"/>
      <c r="AL104" s="38"/>
      <c r="AM104" s="38"/>
      <c r="AN104" s="38"/>
      <c r="AO104" s="42"/>
      <c r="AP104" s="172">
        <f t="shared" si="2"/>
        <v>0</v>
      </c>
    </row>
    <row r="105" spans="1:42" ht="20.149999999999999" customHeight="1" x14ac:dyDescent="0.35">
      <c r="A105" s="43" t="str">
        <f>Janvier!A105</f>
        <v>[ENTRER LE NOM ET LE PRENOM]</v>
      </c>
      <c r="B105" s="300"/>
      <c r="C105" s="37"/>
      <c r="D105" s="274"/>
      <c r="E105" s="90"/>
      <c r="F105" s="90"/>
      <c r="G105" s="91"/>
      <c r="H105" s="274"/>
      <c r="I105" s="274"/>
      <c r="J105" s="274"/>
      <c r="K105" s="274"/>
      <c r="L105" s="90"/>
      <c r="M105" s="90"/>
      <c r="N105" s="38"/>
      <c r="O105" s="274"/>
      <c r="P105" s="274"/>
      <c r="Q105" s="274"/>
      <c r="R105" s="274"/>
      <c r="S105" s="90"/>
      <c r="T105" s="90"/>
      <c r="U105" s="38"/>
      <c r="V105" s="38"/>
      <c r="W105" s="274"/>
      <c r="X105" s="274"/>
      <c r="Y105" s="274"/>
      <c r="Z105" s="90"/>
      <c r="AA105" s="90"/>
      <c r="AB105" s="39"/>
      <c r="AC105" s="39"/>
      <c r="AD105" s="39"/>
      <c r="AE105" s="40"/>
      <c r="AF105" s="33">
        <f>COUNTIF($B105:$AE105,$AF$4)</f>
        <v>0</v>
      </c>
      <c r="AG105" s="34">
        <f>COUNTIF($B105:$AE105,$AG$4)</f>
        <v>0</v>
      </c>
      <c r="AH105" s="34">
        <f>COUNTIF($B105:$AE105,$AH$4)</f>
        <v>0</v>
      </c>
      <c r="AI105" s="34">
        <f>COUNTIF($B105:$AE105,$AI$4)</f>
        <v>0</v>
      </c>
      <c r="AJ105" s="34">
        <f>COUNTIF($B105:$AE105,$AJ$4)</f>
        <v>0</v>
      </c>
      <c r="AK105" s="34">
        <f>COUNTIF($B105:$AE105,$AK$4)</f>
        <v>0</v>
      </c>
      <c r="AL105" s="34">
        <f>COUNTIF($B105:$AE105,$AL$4)</f>
        <v>0</v>
      </c>
      <c r="AM105" s="34">
        <f>COUNTIF($B105:$AE105,$AM$4)</f>
        <v>0</v>
      </c>
      <c r="AN105" s="34">
        <f>COUNTIF($B105:$AE105,$AN$4)</f>
        <v>0</v>
      </c>
      <c r="AO105" s="42">
        <f>SUM(AF105:AN105)</f>
        <v>0</v>
      </c>
      <c r="AP105" s="172">
        <f t="shared" si="2"/>
        <v>0</v>
      </c>
    </row>
    <row r="106" spans="1:42" ht="20.149999999999999" customHeight="1" x14ac:dyDescent="0.35">
      <c r="A106" s="36" t="str">
        <f>Janvier!A106</f>
        <v>[ENTRER LE NOM ET LE PRENOM] - HEURES ENTREE / SORTIE :</v>
      </c>
      <c r="B106" s="300"/>
      <c r="C106" s="37"/>
      <c r="D106" s="274"/>
      <c r="E106" s="90"/>
      <c r="F106" s="90"/>
      <c r="G106" s="91"/>
      <c r="H106" s="274"/>
      <c r="I106" s="274"/>
      <c r="J106" s="274"/>
      <c r="K106" s="274"/>
      <c r="L106" s="90"/>
      <c r="M106" s="90"/>
      <c r="N106" s="38"/>
      <c r="O106" s="274"/>
      <c r="P106" s="274"/>
      <c r="Q106" s="274"/>
      <c r="R106" s="274"/>
      <c r="S106" s="90"/>
      <c r="T106" s="90"/>
      <c r="U106" s="38"/>
      <c r="V106" s="38"/>
      <c r="W106" s="274"/>
      <c r="X106" s="274"/>
      <c r="Y106" s="274"/>
      <c r="Z106" s="90"/>
      <c r="AA106" s="90"/>
      <c r="AB106" s="39"/>
      <c r="AC106" s="39"/>
      <c r="AD106" s="39"/>
      <c r="AE106" s="40"/>
      <c r="AF106" s="41"/>
      <c r="AG106" s="38"/>
      <c r="AH106" s="38"/>
      <c r="AI106" s="38"/>
      <c r="AJ106" s="38"/>
      <c r="AK106" s="38"/>
      <c r="AL106" s="38"/>
      <c r="AM106" s="38"/>
      <c r="AN106" s="38"/>
      <c r="AO106" s="42"/>
      <c r="AP106" s="172">
        <f t="shared" si="2"/>
        <v>0</v>
      </c>
    </row>
    <row r="107" spans="1:42" ht="20.149999999999999" customHeight="1" x14ac:dyDescent="0.35">
      <c r="A107" s="43" t="str">
        <f>Janvier!A107</f>
        <v>[ENTRER LE NOM ET LE PRENOM]</v>
      </c>
      <c r="B107" s="300"/>
      <c r="C107" s="37"/>
      <c r="D107" s="274"/>
      <c r="E107" s="90"/>
      <c r="F107" s="90"/>
      <c r="G107" s="91"/>
      <c r="H107" s="274"/>
      <c r="I107" s="274"/>
      <c r="J107" s="274"/>
      <c r="K107" s="274"/>
      <c r="L107" s="90"/>
      <c r="M107" s="90"/>
      <c r="N107" s="38"/>
      <c r="O107" s="274"/>
      <c r="P107" s="274"/>
      <c r="Q107" s="274"/>
      <c r="R107" s="274"/>
      <c r="S107" s="90"/>
      <c r="T107" s="90"/>
      <c r="U107" s="38"/>
      <c r="V107" s="38"/>
      <c r="W107" s="274"/>
      <c r="X107" s="274"/>
      <c r="Y107" s="274"/>
      <c r="Z107" s="90"/>
      <c r="AA107" s="90"/>
      <c r="AB107" s="39"/>
      <c r="AC107" s="39"/>
      <c r="AD107" s="39"/>
      <c r="AE107" s="40"/>
      <c r="AF107" s="33">
        <f>COUNTIF($B107:$AE107,$AF$4)</f>
        <v>0</v>
      </c>
      <c r="AG107" s="34">
        <f>COUNTIF($B107:$AE107,$AG$4)</f>
        <v>0</v>
      </c>
      <c r="AH107" s="34">
        <f>COUNTIF($B107:$AE107,$AH$4)</f>
        <v>0</v>
      </c>
      <c r="AI107" s="34">
        <f>COUNTIF($B107:$AE107,$AI$4)</f>
        <v>0</v>
      </c>
      <c r="AJ107" s="34">
        <f>COUNTIF($B107:$AE107,$AJ$4)</f>
        <v>0</v>
      </c>
      <c r="AK107" s="34">
        <f>COUNTIF($B107:$AE107,$AK$4)</f>
        <v>0</v>
      </c>
      <c r="AL107" s="34">
        <f>COUNTIF($B107:$AE107,$AL$4)</f>
        <v>0</v>
      </c>
      <c r="AM107" s="34">
        <f>COUNTIF($B107:$AE107,$AM$4)</f>
        <v>0</v>
      </c>
      <c r="AN107" s="34">
        <f>COUNTIF($B107:$AE107,$AN$4)</f>
        <v>0</v>
      </c>
      <c r="AO107" s="42">
        <f>SUM(AF107:AN107)</f>
        <v>0</v>
      </c>
      <c r="AP107" s="172">
        <f t="shared" si="2"/>
        <v>0</v>
      </c>
    </row>
    <row r="108" spans="1:42" ht="20.149999999999999" customHeight="1" x14ac:dyDescent="0.35">
      <c r="A108" s="36" t="str">
        <f>Janvier!A108</f>
        <v>[ENTRER LE NOM ET LE PRENOM] - HEURES ENTREE / SORTIE :</v>
      </c>
      <c r="B108" s="300"/>
      <c r="C108" s="37"/>
      <c r="D108" s="274"/>
      <c r="E108" s="90"/>
      <c r="F108" s="90"/>
      <c r="G108" s="91"/>
      <c r="H108" s="274"/>
      <c r="I108" s="274"/>
      <c r="J108" s="274"/>
      <c r="K108" s="274"/>
      <c r="L108" s="90"/>
      <c r="M108" s="90"/>
      <c r="N108" s="38"/>
      <c r="O108" s="274"/>
      <c r="P108" s="274"/>
      <c r="Q108" s="274"/>
      <c r="R108" s="274"/>
      <c r="S108" s="90"/>
      <c r="T108" s="90"/>
      <c r="U108" s="38"/>
      <c r="V108" s="38"/>
      <c r="W108" s="274"/>
      <c r="X108" s="274"/>
      <c r="Y108" s="274"/>
      <c r="Z108" s="90"/>
      <c r="AA108" s="90"/>
      <c r="AB108" s="39"/>
      <c r="AC108" s="39"/>
      <c r="AD108" s="39"/>
      <c r="AE108" s="40"/>
      <c r="AF108" s="41"/>
      <c r="AG108" s="38"/>
      <c r="AH108" s="38"/>
      <c r="AI108" s="38"/>
      <c r="AJ108" s="38"/>
      <c r="AK108" s="38"/>
      <c r="AL108" s="38"/>
      <c r="AM108" s="38"/>
      <c r="AN108" s="38"/>
      <c r="AO108" s="42"/>
      <c r="AP108" s="172">
        <f t="shared" si="2"/>
        <v>0</v>
      </c>
    </row>
    <row r="109" spans="1:42" ht="20.149999999999999" customHeight="1" x14ac:dyDescent="0.35">
      <c r="A109" s="43" t="str">
        <f>Janvier!A109</f>
        <v>[ENTRER LE NOM ET LE PRENOM]</v>
      </c>
      <c r="B109" s="300"/>
      <c r="C109" s="37"/>
      <c r="D109" s="274"/>
      <c r="E109" s="90"/>
      <c r="F109" s="90"/>
      <c r="G109" s="91"/>
      <c r="H109" s="274"/>
      <c r="I109" s="274"/>
      <c r="J109" s="274"/>
      <c r="K109" s="274"/>
      <c r="L109" s="90"/>
      <c r="M109" s="90"/>
      <c r="N109" s="38"/>
      <c r="O109" s="274"/>
      <c r="P109" s="274"/>
      <c r="Q109" s="274"/>
      <c r="R109" s="274"/>
      <c r="S109" s="90"/>
      <c r="T109" s="90"/>
      <c r="U109" s="38"/>
      <c r="V109" s="38"/>
      <c r="W109" s="274"/>
      <c r="X109" s="274"/>
      <c r="Y109" s="274"/>
      <c r="Z109" s="90"/>
      <c r="AA109" s="90"/>
      <c r="AB109" s="39"/>
      <c r="AC109" s="39"/>
      <c r="AD109" s="39"/>
      <c r="AE109" s="40"/>
      <c r="AF109" s="33">
        <f>COUNTIF($B109:$AE109,$AF$4)</f>
        <v>0</v>
      </c>
      <c r="AG109" s="34">
        <f>COUNTIF($B109:$AE109,$AG$4)</f>
        <v>0</v>
      </c>
      <c r="AH109" s="34">
        <f>COUNTIF($B109:$AE109,$AH$4)</f>
        <v>0</v>
      </c>
      <c r="AI109" s="34">
        <f>COUNTIF($B109:$AE109,$AI$4)</f>
        <v>0</v>
      </c>
      <c r="AJ109" s="34">
        <f>COUNTIF($B109:$AE109,$AJ$4)</f>
        <v>0</v>
      </c>
      <c r="AK109" s="34">
        <f>COUNTIF($B109:$AE109,$AK$4)</f>
        <v>0</v>
      </c>
      <c r="AL109" s="34">
        <f>COUNTIF($B109:$AE109,$AL$4)</f>
        <v>0</v>
      </c>
      <c r="AM109" s="34">
        <f>COUNTIF($B109:$AE109,$AM$4)</f>
        <v>0</v>
      </c>
      <c r="AN109" s="34">
        <f>COUNTIF($B109:$AE109,$AN$4)</f>
        <v>0</v>
      </c>
      <c r="AO109" s="42">
        <f>SUM(AF109:AN109)</f>
        <v>0</v>
      </c>
      <c r="AP109" s="172">
        <f t="shared" si="2"/>
        <v>0</v>
      </c>
    </row>
    <row r="110" spans="1:42" ht="20.149999999999999" customHeight="1" x14ac:dyDescent="0.35">
      <c r="A110" s="36" t="str">
        <f>Janvier!A110</f>
        <v>[ENTRER LE NOM ET LE PRENOM] - HEURES ENTREE / SORTIE :</v>
      </c>
      <c r="B110" s="300"/>
      <c r="C110" s="37"/>
      <c r="D110" s="274"/>
      <c r="E110" s="90"/>
      <c r="F110" s="90"/>
      <c r="G110" s="91"/>
      <c r="H110" s="274"/>
      <c r="I110" s="274"/>
      <c r="J110" s="274"/>
      <c r="K110" s="274"/>
      <c r="L110" s="90"/>
      <c r="M110" s="90"/>
      <c r="N110" s="38"/>
      <c r="O110" s="274"/>
      <c r="P110" s="274"/>
      <c r="Q110" s="274"/>
      <c r="R110" s="274"/>
      <c r="S110" s="90"/>
      <c r="T110" s="90"/>
      <c r="U110" s="38"/>
      <c r="V110" s="38"/>
      <c r="W110" s="274"/>
      <c r="X110" s="274"/>
      <c r="Y110" s="274"/>
      <c r="Z110" s="90"/>
      <c r="AA110" s="90"/>
      <c r="AB110" s="39"/>
      <c r="AC110" s="39"/>
      <c r="AD110" s="39"/>
      <c r="AE110" s="40"/>
      <c r="AF110" s="41"/>
      <c r="AG110" s="38"/>
      <c r="AH110" s="38"/>
      <c r="AI110" s="38"/>
      <c r="AJ110" s="38"/>
      <c r="AK110" s="38"/>
      <c r="AL110" s="38"/>
      <c r="AM110" s="38"/>
      <c r="AN110" s="38"/>
      <c r="AO110" s="42"/>
      <c r="AP110" s="172">
        <f t="shared" si="2"/>
        <v>0</v>
      </c>
    </row>
    <row r="111" spans="1:42" ht="20.149999999999999" customHeight="1" x14ac:dyDescent="0.35">
      <c r="A111" s="43" t="str">
        <f>Janvier!A111</f>
        <v>[ENTRER LE NOM ET LE PRENOM]</v>
      </c>
      <c r="B111" s="300"/>
      <c r="C111" s="37"/>
      <c r="D111" s="274"/>
      <c r="E111" s="90"/>
      <c r="F111" s="90"/>
      <c r="G111" s="91"/>
      <c r="H111" s="274"/>
      <c r="I111" s="274"/>
      <c r="J111" s="274"/>
      <c r="K111" s="274"/>
      <c r="L111" s="90"/>
      <c r="M111" s="90"/>
      <c r="N111" s="38"/>
      <c r="O111" s="274"/>
      <c r="P111" s="274"/>
      <c r="Q111" s="274"/>
      <c r="R111" s="274"/>
      <c r="S111" s="90"/>
      <c r="T111" s="90"/>
      <c r="U111" s="38"/>
      <c r="V111" s="38"/>
      <c r="W111" s="274"/>
      <c r="X111" s="274"/>
      <c r="Y111" s="274"/>
      <c r="Z111" s="90"/>
      <c r="AA111" s="90"/>
      <c r="AB111" s="39"/>
      <c r="AC111" s="39"/>
      <c r="AD111" s="39"/>
      <c r="AE111" s="40"/>
      <c r="AF111" s="33">
        <f>COUNTIF($B111:$AE111,$AF$4)</f>
        <v>0</v>
      </c>
      <c r="AG111" s="34">
        <f>COUNTIF($B111:$AE111,$AG$4)</f>
        <v>0</v>
      </c>
      <c r="AH111" s="34">
        <f>COUNTIF($B111:$AE111,$AH$4)</f>
        <v>0</v>
      </c>
      <c r="AI111" s="34">
        <f>COUNTIF($B111:$AE111,$AI$4)</f>
        <v>0</v>
      </c>
      <c r="AJ111" s="34">
        <f>COUNTIF($B111:$AE111,$AJ$4)</f>
        <v>0</v>
      </c>
      <c r="AK111" s="34">
        <f>COUNTIF($B111:$AE111,$AK$4)</f>
        <v>0</v>
      </c>
      <c r="AL111" s="34">
        <f>COUNTIF($B111:$AE111,$AL$4)</f>
        <v>0</v>
      </c>
      <c r="AM111" s="34">
        <f>COUNTIF($B111:$AE111,$AM$4)</f>
        <v>0</v>
      </c>
      <c r="AN111" s="34">
        <f>COUNTIF($B111:$AE111,$AN$4)</f>
        <v>0</v>
      </c>
      <c r="AO111" s="42">
        <f>SUM(AF111:AN111)</f>
        <v>0</v>
      </c>
      <c r="AP111" s="172">
        <f t="shared" si="2"/>
        <v>0</v>
      </c>
    </row>
    <row r="112" spans="1:42" ht="20.149999999999999" customHeight="1" x14ac:dyDescent="0.35">
      <c r="A112" s="36" t="str">
        <f>Janvier!A112</f>
        <v>[ENTRER LE NOM ET LE PRENOM] - HEURES ENTREE / SORTIE :</v>
      </c>
      <c r="B112" s="300"/>
      <c r="C112" s="37"/>
      <c r="D112" s="274"/>
      <c r="E112" s="90"/>
      <c r="F112" s="90"/>
      <c r="G112" s="91"/>
      <c r="H112" s="274"/>
      <c r="I112" s="274"/>
      <c r="J112" s="274"/>
      <c r="K112" s="274"/>
      <c r="L112" s="90"/>
      <c r="M112" s="90"/>
      <c r="N112" s="38"/>
      <c r="O112" s="274"/>
      <c r="P112" s="274"/>
      <c r="Q112" s="274"/>
      <c r="R112" s="274"/>
      <c r="S112" s="90"/>
      <c r="T112" s="90"/>
      <c r="U112" s="38"/>
      <c r="V112" s="38"/>
      <c r="W112" s="274"/>
      <c r="X112" s="274"/>
      <c r="Y112" s="274"/>
      <c r="Z112" s="90"/>
      <c r="AA112" s="90"/>
      <c r="AB112" s="39"/>
      <c r="AC112" s="39"/>
      <c r="AD112" s="39"/>
      <c r="AE112" s="40"/>
      <c r="AF112" s="41"/>
      <c r="AG112" s="38"/>
      <c r="AH112" s="38"/>
      <c r="AI112" s="38"/>
      <c r="AJ112" s="38"/>
      <c r="AK112" s="38"/>
      <c r="AL112" s="38"/>
      <c r="AM112" s="38"/>
      <c r="AN112" s="38"/>
      <c r="AO112" s="42"/>
      <c r="AP112" s="172">
        <f t="shared" si="2"/>
        <v>0</v>
      </c>
    </row>
    <row r="113" spans="1:42" ht="20.149999999999999" customHeight="1" x14ac:dyDescent="0.35">
      <c r="A113" s="43" t="str">
        <f>Janvier!A113</f>
        <v>[ENTRER LE NOM ET LE PRENOM]</v>
      </c>
      <c r="B113" s="300"/>
      <c r="C113" s="37"/>
      <c r="D113" s="274"/>
      <c r="E113" s="90"/>
      <c r="F113" s="90"/>
      <c r="G113" s="91"/>
      <c r="H113" s="274"/>
      <c r="I113" s="274"/>
      <c r="J113" s="274"/>
      <c r="K113" s="274"/>
      <c r="L113" s="90"/>
      <c r="M113" s="90"/>
      <c r="N113" s="38"/>
      <c r="O113" s="274"/>
      <c r="P113" s="274"/>
      <c r="Q113" s="274"/>
      <c r="R113" s="274"/>
      <c r="S113" s="90"/>
      <c r="T113" s="90"/>
      <c r="U113" s="38"/>
      <c r="V113" s="38"/>
      <c r="W113" s="274"/>
      <c r="X113" s="274"/>
      <c r="Y113" s="274"/>
      <c r="Z113" s="90"/>
      <c r="AA113" s="90"/>
      <c r="AB113" s="39"/>
      <c r="AC113" s="39"/>
      <c r="AD113" s="39"/>
      <c r="AE113" s="40"/>
      <c r="AF113" s="33">
        <f>COUNTIF($B113:$AE113,$AF$4)</f>
        <v>0</v>
      </c>
      <c r="AG113" s="34">
        <f>COUNTIF($B113:$AE113,$AG$4)</f>
        <v>0</v>
      </c>
      <c r="AH113" s="34">
        <f>COUNTIF($B113:$AE113,$AH$4)</f>
        <v>0</v>
      </c>
      <c r="AI113" s="34">
        <f>COUNTIF($B113:$AE113,$AI$4)</f>
        <v>0</v>
      </c>
      <c r="AJ113" s="34">
        <f>COUNTIF($B113:$AE113,$AJ$4)</f>
        <v>0</v>
      </c>
      <c r="AK113" s="34">
        <f>COUNTIF($B113:$AE113,$AK$4)</f>
        <v>0</v>
      </c>
      <c r="AL113" s="34">
        <f>COUNTIF($B113:$AE113,$AL$4)</f>
        <v>0</v>
      </c>
      <c r="AM113" s="34">
        <f>COUNTIF($B113:$AE113,$AM$4)</f>
        <v>0</v>
      </c>
      <c r="AN113" s="34">
        <f>COUNTIF($B113:$AE113,$AN$4)</f>
        <v>0</v>
      </c>
      <c r="AO113" s="42">
        <f>SUM(AF113:AN113)</f>
        <v>0</v>
      </c>
      <c r="AP113" s="172">
        <f t="shared" si="2"/>
        <v>0</v>
      </c>
    </row>
    <row r="114" spans="1:42" ht="20.149999999999999" customHeight="1" x14ac:dyDescent="0.35">
      <c r="A114" s="36" t="str">
        <f>Janvier!A114</f>
        <v>[ENTRER LE NOM ET LE PRENOM] - HEURES ENTREE / SORTIE :</v>
      </c>
      <c r="B114" s="300"/>
      <c r="C114" s="37"/>
      <c r="D114" s="274"/>
      <c r="E114" s="90"/>
      <c r="F114" s="90"/>
      <c r="G114" s="91"/>
      <c r="H114" s="274"/>
      <c r="I114" s="274"/>
      <c r="J114" s="274"/>
      <c r="K114" s="274"/>
      <c r="L114" s="90"/>
      <c r="M114" s="90"/>
      <c r="N114" s="38"/>
      <c r="O114" s="274"/>
      <c r="P114" s="274"/>
      <c r="Q114" s="274"/>
      <c r="R114" s="274"/>
      <c r="S114" s="90"/>
      <c r="T114" s="90"/>
      <c r="U114" s="38"/>
      <c r="V114" s="38"/>
      <c r="W114" s="274"/>
      <c r="X114" s="274"/>
      <c r="Y114" s="274"/>
      <c r="Z114" s="90"/>
      <c r="AA114" s="90"/>
      <c r="AB114" s="39"/>
      <c r="AC114" s="39"/>
      <c r="AD114" s="39"/>
      <c r="AE114" s="40"/>
      <c r="AF114" s="41"/>
      <c r="AG114" s="38"/>
      <c r="AH114" s="38"/>
      <c r="AI114" s="38"/>
      <c r="AJ114" s="38"/>
      <c r="AK114" s="38"/>
      <c r="AL114" s="38"/>
      <c r="AM114" s="38"/>
      <c r="AN114" s="38"/>
      <c r="AO114" s="42"/>
      <c r="AP114" s="172">
        <f t="shared" si="2"/>
        <v>0</v>
      </c>
    </row>
    <row r="115" spans="1:42" ht="20.149999999999999" customHeight="1" x14ac:dyDescent="0.35">
      <c r="A115" s="43" t="str">
        <f>Janvier!A115</f>
        <v>[ENTRER LE NOM ET LE PRENOM]</v>
      </c>
      <c r="B115" s="300"/>
      <c r="C115" s="37"/>
      <c r="D115" s="274"/>
      <c r="E115" s="90"/>
      <c r="F115" s="90"/>
      <c r="G115" s="91"/>
      <c r="H115" s="274"/>
      <c r="I115" s="274"/>
      <c r="J115" s="274"/>
      <c r="K115" s="274"/>
      <c r="L115" s="90"/>
      <c r="M115" s="90"/>
      <c r="N115" s="38"/>
      <c r="O115" s="274"/>
      <c r="P115" s="274"/>
      <c r="Q115" s="274"/>
      <c r="R115" s="274"/>
      <c r="S115" s="90"/>
      <c r="T115" s="90"/>
      <c r="U115" s="38"/>
      <c r="V115" s="38"/>
      <c r="W115" s="274"/>
      <c r="X115" s="274"/>
      <c r="Y115" s="274"/>
      <c r="Z115" s="90"/>
      <c r="AA115" s="90"/>
      <c r="AB115" s="39"/>
      <c r="AC115" s="39"/>
      <c r="AD115" s="39"/>
      <c r="AE115" s="40"/>
      <c r="AF115" s="33">
        <f>COUNTIF($B115:$AE115,$AF$4)</f>
        <v>0</v>
      </c>
      <c r="AG115" s="34">
        <f>COUNTIF($B115:$AE115,$AG$4)</f>
        <v>0</v>
      </c>
      <c r="AH115" s="34">
        <f>COUNTIF($B115:$AE115,$AH$4)</f>
        <v>0</v>
      </c>
      <c r="AI115" s="34">
        <f>COUNTIF($B115:$AE115,$AI$4)</f>
        <v>0</v>
      </c>
      <c r="AJ115" s="34">
        <f>COUNTIF($B115:$AE115,$AJ$4)</f>
        <v>0</v>
      </c>
      <c r="AK115" s="34">
        <f>COUNTIF($B115:$AE115,$AK$4)</f>
        <v>0</v>
      </c>
      <c r="AL115" s="34">
        <f>COUNTIF($B115:$AE115,$AL$4)</f>
        <v>0</v>
      </c>
      <c r="AM115" s="34">
        <f>COUNTIF($B115:$AE115,$AM$4)</f>
        <v>0</v>
      </c>
      <c r="AN115" s="34">
        <f>COUNTIF($B115:$AE115,$AN$4)</f>
        <v>0</v>
      </c>
      <c r="AO115" s="42">
        <f>SUM(AF115:AN115)</f>
        <v>0</v>
      </c>
      <c r="AP115" s="172">
        <f t="shared" si="2"/>
        <v>0</v>
      </c>
    </row>
    <row r="116" spans="1:42" ht="20.149999999999999" customHeight="1" x14ac:dyDescent="0.35">
      <c r="A116" s="36" t="str">
        <f>Janvier!A116</f>
        <v>[ENTRER LE NOM ET LE PRENOM] - HEURES ENTREE / SORTIE :</v>
      </c>
      <c r="B116" s="300"/>
      <c r="C116" s="37"/>
      <c r="D116" s="274"/>
      <c r="E116" s="90"/>
      <c r="F116" s="90"/>
      <c r="G116" s="91"/>
      <c r="H116" s="274"/>
      <c r="I116" s="274"/>
      <c r="J116" s="274"/>
      <c r="K116" s="274"/>
      <c r="L116" s="90"/>
      <c r="M116" s="90"/>
      <c r="N116" s="38"/>
      <c r="O116" s="274"/>
      <c r="P116" s="274"/>
      <c r="Q116" s="274"/>
      <c r="R116" s="274"/>
      <c r="S116" s="90"/>
      <c r="T116" s="90"/>
      <c r="U116" s="38"/>
      <c r="V116" s="38"/>
      <c r="W116" s="274"/>
      <c r="X116" s="274"/>
      <c r="Y116" s="274"/>
      <c r="Z116" s="90"/>
      <c r="AA116" s="90"/>
      <c r="AB116" s="39"/>
      <c r="AC116" s="39"/>
      <c r="AD116" s="39"/>
      <c r="AE116" s="40"/>
      <c r="AF116" s="41"/>
      <c r="AG116" s="38"/>
      <c r="AH116" s="38"/>
      <c r="AI116" s="38"/>
      <c r="AJ116" s="38"/>
      <c r="AK116" s="38"/>
      <c r="AL116" s="38"/>
      <c r="AM116" s="38"/>
      <c r="AN116" s="38"/>
      <c r="AO116" s="42"/>
      <c r="AP116" s="172">
        <f t="shared" si="2"/>
        <v>0</v>
      </c>
    </row>
    <row r="117" spans="1:42" ht="20.149999999999999" customHeight="1" x14ac:dyDescent="0.35">
      <c r="A117" s="43" t="str">
        <f>Janvier!A117</f>
        <v>[ENTRER LE NOM ET LE PRENOM]</v>
      </c>
      <c r="B117" s="300"/>
      <c r="C117" s="37"/>
      <c r="D117" s="274"/>
      <c r="E117" s="90"/>
      <c r="F117" s="90"/>
      <c r="G117" s="91"/>
      <c r="H117" s="274"/>
      <c r="I117" s="274"/>
      <c r="J117" s="274"/>
      <c r="K117" s="274"/>
      <c r="L117" s="90"/>
      <c r="M117" s="90"/>
      <c r="N117" s="38"/>
      <c r="O117" s="274"/>
      <c r="P117" s="274"/>
      <c r="Q117" s="274"/>
      <c r="R117" s="274"/>
      <c r="S117" s="90"/>
      <c r="T117" s="90"/>
      <c r="U117" s="38"/>
      <c r="V117" s="38"/>
      <c r="W117" s="274"/>
      <c r="X117" s="274"/>
      <c r="Y117" s="274"/>
      <c r="Z117" s="90"/>
      <c r="AA117" s="90"/>
      <c r="AB117" s="39"/>
      <c r="AC117" s="39"/>
      <c r="AD117" s="39"/>
      <c r="AE117" s="40"/>
      <c r="AF117" s="33">
        <f>COUNTIF($B117:$AE117,$AF$4)</f>
        <v>0</v>
      </c>
      <c r="AG117" s="34">
        <f>COUNTIF($B117:$AE117,$AG$4)</f>
        <v>0</v>
      </c>
      <c r="AH117" s="34">
        <f>COUNTIF($B117:$AE117,$AH$4)</f>
        <v>0</v>
      </c>
      <c r="AI117" s="34">
        <f>COUNTIF($B117:$AE117,$AI$4)</f>
        <v>0</v>
      </c>
      <c r="AJ117" s="34">
        <f>COUNTIF($B117:$AE117,$AJ$4)</f>
        <v>0</v>
      </c>
      <c r="AK117" s="34">
        <f>COUNTIF($B117:$AE117,$AK$4)</f>
        <v>0</v>
      </c>
      <c r="AL117" s="34">
        <f>COUNTIF($B117:$AE117,$AL$4)</f>
        <v>0</v>
      </c>
      <c r="AM117" s="34">
        <f>COUNTIF($B117:$AE117,$AM$4)</f>
        <v>0</v>
      </c>
      <c r="AN117" s="34">
        <f>COUNTIF($B117:$AE117,$AN$4)</f>
        <v>0</v>
      </c>
      <c r="AO117" s="42">
        <f>SUM(AF117:AN117)</f>
        <v>0</v>
      </c>
      <c r="AP117" s="172">
        <f t="shared" si="2"/>
        <v>0</v>
      </c>
    </row>
    <row r="118" spans="1:42" ht="20.149999999999999" customHeight="1" x14ac:dyDescent="0.35">
      <c r="A118" s="36" t="str">
        <f>Janvier!A118</f>
        <v>[ENTRER LE NOM ET LE PRENOM] - HEURES ENTREE / SORTIE :</v>
      </c>
      <c r="B118" s="300"/>
      <c r="C118" s="37"/>
      <c r="D118" s="274"/>
      <c r="E118" s="90"/>
      <c r="F118" s="90"/>
      <c r="G118" s="91"/>
      <c r="H118" s="274"/>
      <c r="I118" s="274"/>
      <c r="J118" s="274"/>
      <c r="K118" s="274"/>
      <c r="L118" s="90"/>
      <c r="M118" s="90"/>
      <c r="N118" s="38"/>
      <c r="O118" s="274"/>
      <c r="P118" s="274"/>
      <c r="Q118" s="274"/>
      <c r="R118" s="274"/>
      <c r="S118" s="90"/>
      <c r="T118" s="90"/>
      <c r="U118" s="38"/>
      <c r="V118" s="38"/>
      <c r="W118" s="274"/>
      <c r="X118" s="274"/>
      <c r="Y118" s="274"/>
      <c r="Z118" s="90"/>
      <c r="AA118" s="90"/>
      <c r="AB118" s="39"/>
      <c r="AC118" s="39"/>
      <c r="AD118" s="39"/>
      <c r="AE118" s="40"/>
      <c r="AF118" s="41"/>
      <c r="AG118" s="38"/>
      <c r="AH118" s="38"/>
      <c r="AI118" s="38"/>
      <c r="AJ118" s="38"/>
      <c r="AK118" s="38"/>
      <c r="AL118" s="38"/>
      <c r="AM118" s="38"/>
      <c r="AN118" s="38"/>
      <c r="AO118" s="42"/>
      <c r="AP118" s="172">
        <f t="shared" si="2"/>
        <v>0</v>
      </c>
    </row>
    <row r="119" spans="1:42" ht="20.149999999999999" customHeight="1" x14ac:dyDescent="0.35">
      <c r="A119" s="43" t="str">
        <f>Janvier!A119</f>
        <v>[ENTRER LE NOM ET LE PRENOM]</v>
      </c>
      <c r="B119" s="300"/>
      <c r="C119" s="37"/>
      <c r="D119" s="274"/>
      <c r="E119" s="90"/>
      <c r="F119" s="90"/>
      <c r="G119" s="91"/>
      <c r="H119" s="274"/>
      <c r="I119" s="274"/>
      <c r="J119" s="274"/>
      <c r="K119" s="274"/>
      <c r="L119" s="90"/>
      <c r="M119" s="90"/>
      <c r="N119" s="38"/>
      <c r="O119" s="274"/>
      <c r="P119" s="274"/>
      <c r="Q119" s="274"/>
      <c r="R119" s="274"/>
      <c r="S119" s="90"/>
      <c r="T119" s="90"/>
      <c r="U119" s="38"/>
      <c r="V119" s="38"/>
      <c r="W119" s="274"/>
      <c r="X119" s="274"/>
      <c r="Y119" s="274"/>
      <c r="Z119" s="90"/>
      <c r="AA119" s="90"/>
      <c r="AB119" s="39"/>
      <c r="AC119" s="39"/>
      <c r="AD119" s="39"/>
      <c r="AE119" s="40"/>
      <c r="AF119" s="33">
        <f>COUNTIF($B119:$AE119,$AF$4)</f>
        <v>0</v>
      </c>
      <c r="AG119" s="34">
        <f>COUNTIF($B119:$AE119,$AG$4)</f>
        <v>0</v>
      </c>
      <c r="AH119" s="34">
        <f>COUNTIF($B119:$AE119,$AH$4)</f>
        <v>0</v>
      </c>
      <c r="AI119" s="34">
        <f>COUNTIF($B119:$AE119,$AI$4)</f>
        <v>0</v>
      </c>
      <c r="AJ119" s="34">
        <f>COUNTIF($B119:$AE119,$AJ$4)</f>
        <v>0</v>
      </c>
      <c r="AK119" s="34">
        <f>COUNTIF($B119:$AE119,$AK$4)</f>
        <v>0</v>
      </c>
      <c r="AL119" s="34">
        <f>COUNTIF($B119:$AE119,$AL$4)</f>
        <v>0</v>
      </c>
      <c r="AM119" s="34">
        <f>COUNTIF($B119:$AE119,$AM$4)</f>
        <v>0</v>
      </c>
      <c r="AN119" s="34">
        <f>COUNTIF($B119:$AE119,$AN$4)</f>
        <v>0</v>
      </c>
      <c r="AO119" s="42">
        <f>SUM(AF119:AN119)</f>
        <v>0</v>
      </c>
      <c r="AP119" s="172">
        <f t="shared" si="2"/>
        <v>0</v>
      </c>
    </row>
    <row r="120" spans="1:42" ht="20.149999999999999" customHeight="1" x14ac:dyDescent="0.35">
      <c r="A120" s="36" t="str">
        <f>Janvier!A120</f>
        <v>[ENTRER LE NOM ET LE PRENOM] - HEURES ENTREE / SORTIE :</v>
      </c>
      <c r="B120" s="300"/>
      <c r="C120" s="37"/>
      <c r="D120" s="274"/>
      <c r="E120" s="90"/>
      <c r="F120" s="90"/>
      <c r="G120" s="91"/>
      <c r="H120" s="274"/>
      <c r="I120" s="274"/>
      <c r="J120" s="274"/>
      <c r="K120" s="274"/>
      <c r="L120" s="90"/>
      <c r="M120" s="90"/>
      <c r="N120" s="38"/>
      <c r="O120" s="274"/>
      <c r="P120" s="274"/>
      <c r="Q120" s="274"/>
      <c r="R120" s="274"/>
      <c r="S120" s="90"/>
      <c r="T120" s="90"/>
      <c r="U120" s="38"/>
      <c r="V120" s="38"/>
      <c r="W120" s="274"/>
      <c r="X120" s="274"/>
      <c r="Y120" s="274"/>
      <c r="Z120" s="90"/>
      <c r="AA120" s="90"/>
      <c r="AB120" s="39"/>
      <c r="AC120" s="39"/>
      <c r="AD120" s="39"/>
      <c r="AE120" s="40"/>
      <c r="AF120" s="41"/>
      <c r="AG120" s="38"/>
      <c r="AH120" s="38"/>
      <c r="AI120" s="38"/>
      <c r="AJ120" s="38"/>
      <c r="AK120" s="38"/>
      <c r="AL120" s="38"/>
      <c r="AM120" s="38"/>
      <c r="AN120" s="38"/>
      <c r="AO120" s="42"/>
      <c r="AP120" s="172">
        <f t="shared" si="2"/>
        <v>0</v>
      </c>
    </row>
    <row r="121" spans="1:42" ht="20.149999999999999" customHeight="1" x14ac:dyDescent="0.35">
      <c r="A121" s="43" t="str">
        <f>Janvier!A121</f>
        <v>[ENTRER LE NOM ET LE PRENOM]</v>
      </c>
      <c r="B121" s="300"/>
      <c r="C121" s="37"/>
      <c r="D121" s="274"/>
      <c r="E121" s="90"/>
      <c r="F121" s="90"/>
      <c r="G121" s="91"/>
      <c r="H121" s="274"/>
      <c r="I121" s="274"/>
      <c r="J121" s="274"/>
      <c r="K121" s="274"/>
      <c r="L121" s="90"/>
      <c r="M121" s="90"/>
      <c r="N121" s="38"/>
      <c r="O121" s="274"/>
      <c r="P121" s="274"/>
      <c r="Q121" s="274"/>
      <c r="R121" s="274"/>
      <c r="S121" s="90"/>
      <c r="T121" s="90"/>
      <c r="U121" s="38"/>
      <c r="V121" s="38"/>
      <c r="W121" s="274"/>
      <c r="X121" s="274"/>
      <c r="Y121" s="274"/>
      <c r="Z121" s="90"/>
      <c r="AA121" s="90"/>
      <c r="AB121" s="39"/>
      <c r="AC121" s="39"/>
      <c r="AD121" s="39"/>
      <c r="AE121" s="40"/>
      <c r="AF121" s="33">
        <f>COUNTIF($B121:$AE121,$AF$4)</f>
        <v>0</v>
      </c>
      <c r="AG121" s="34">
        <f>COUNTIF($B121:$AE121,$AG$4)</f>
        <v>0</v>
      </c>
      <c r="AH121" s="34">
        <f>COUNTIF($B121:$AE121,$AH$4)</f>
        <v>0</v>
      </c>
      <c r="AI121" s="34">
        <f>COUNTIF($B121:$AE121,$AI$4)</f>
        <v>0</v>
      </c>
      <c r="AJ121" s="34">
        <f>COUNTIF($B121:$AE121,$AJ$4)</f>
        <v>0</v>
      </c>
      <c r="AK121" s="34">
        <f>COUNTIF($B121:$AE121,$AK$4)</f>
        <v>0</v>
      </c>
      <c r="AL121" s="34">
        <f>COUNTIF($B121:$AE121,$AL$4)</f>
        <v>0</v>
      </c>
      <c r="AM121" s="34">
        <f>COUNTIF($B121:$AE121,$AM$4)</f>
        <v>0</v>
      </c>
      <c r="AN121" s="34">
        <f>COUNTIF($B121:$AE121,$AN$4)</f>
        <v>0</v>
      </c>
      <c r="AO121" s="42">
        <f>SUM(AF121:AN121)</f>
        <v>0</v>
      </c>
      <c r="AP121" s="172">
        <f t="shared" si="2"/>
        <v>0</v>
      </c>
    </row>
    <row r="122" spans="1:42" ht="20.149999999999999" customHeight="1" x14ac:dyDescent="0.35">
      <c r="A122" s="36" t="str">
        <f>Janvier!A122</f>
        <v>[ENTRER LE NOM ET LE PRENOM] - HEURES ENTREE / SORTIE :</v>
      </c>
      <c r="B122" s="300"/>
      <c r="C122" s="37"/>
      <c r="D122" s="274"/>
      <c r="E122" s="90"/>
      <c r="F122" s="90"/>
      <c r="G122" s="91"/>
      <c r="H122" s="274"/>
      <c r="I122" s="274"/>
      <c r="J122" s="274"/>
      <c r="K122" s="274"/>
      <c r="L122" s="90"/>
      <c r="M122" s="90"/>
      <c r="N122" s="38"/>
      <c r="O122" s="274"/>
      <c r="P122" s="274"/>
      <c r="Q122" s="274"/>
      <c r="R122" s="274"/>
      <c r="S122" s="90"/>
      <c r="T122" s="90"/>
      <c r="U122" s="38"/>
      <c r="V122" s="38"/>
      <c r="W122" s="274"/>
      <c r="X122" s="274"/>
      <c r="Y122" s="274"/>
      <c r="Z122" s="90"/>
      <c r="AA122" s="90"/>
      <c r="AB122" s="39"/>
      <c r="AC122" s="39"/>
      <c r="AD122" s="39"/>
      <c r="AE122" s="40"/>
      <c r="AF122" s="41"/>
      <c r="AG122" s="38"/>
      <c r="AH122" s="38"/>
      <c r="AI122" s="38"/>
      <c r="AJ122" s="38"/>
      <c r="AK122" s="38"/>
      <c r="AL122" s="38"/>
      <c r="AM122" s="38"/>
      <c r="AN122" s="38"/>
      <c r="AO122" s="42"/>
      <c r="AP122" s="172">
        <f t="shared" si="2"/>
        <v>0</v>
      </c>
    </row>
    <row r="123" spans="1:42" ht="20.149999999999999" customHeight="1" x14ac:dyDescent="0.35">
      <c r="A123" s="43" t="str">
        <f>Janvier!A123</f>
        <v>[ENTRER LE NOM ET LE PRENOM]</v>
      </c>
      <c r="B123" s="300"/>
      <c r="C123" s="37"/>
      <c r="D123" s="274"/>
      <c r="E123" s="90"/>
      <c r="F123" s="90"/>
      <c r="G123" s="91"/>
      <c r="H123" s="274"/>
      <c r="I123" s="274"/>
      <c r="J123" s="274"/>
      <c r="K123" s="274"/>
      <c r="L123" s="90"/>
      <c r="M123" s="90"/>
      <c r="N123" s="38"/>
      <c r="O123" s="274"/>
      <c r="P123" s="274"/>
      <c r="Q123" s="274"/>
      <c r="R123" s="274"/>
      <c r="S123" s="90"/>
      <c r="T123" s="90"/>
      <c r="U123" s="38"/>
      <c r="V123" s="38"/>
      <c r="W123" s="274"/>
      <c r="X123" s="274"/>
      <c r="Y123" s="274"/>
      <c r="Z123" s="90"/>
      <c r="AA123" s="90"/>
      <c r="AB123" s="39"/>
      <c r="AC123" s="39"/>
      <c r="AD123" s="39"/>
      <c r="AE123" s="40"/>
      <c r="AF123" s="33">
        <f>COUNTIF($B123:$AE123,$AF$4)</f>
        <v>0</v>
      </c>
      <c r="AG123" s="34">
        <f>COUNTIF($B123:$AE123,$AG$4)</f>
        <v>0</v>
      </c>
      <c r="AH123" s="34">
        <f>COUNTIF($B123:$AE123,$AH$4)</f>
        <v>0</v>
      </c>
      <c r="AI123" s="34">
        <f>COUNTIF($B123:$AE123,$AI$4)</f>
        <v>0</v>
      </c>
      <c r="AJ123" s="34">
        <f>COUNTIF($B123:$AE123,$AJ$4)</f>
        <v>0</v>
      </c>
      <c r="AK123" s="34">
        <f>COUNTIF($B123:$AE123,$AK$4)</f>
        <v>0</v>
      </c>
      <c r="AL123" s="34">
        <f>COUNTIF($B123:$AE123,$AL$4)</f>
        <v>0</v>
      </c>
      <c r="AM123" s="34">
        <f>COUNTIF($B123:$AE123,$AM$4)</f>
        <v>0</v>
      </c>
      <c r="AN123" s="34">
        <f>COUNTIF($B123:$AE123,$AN$4)</f>
        <v>0</v>
      </c>
      <c r="AO123" s="42">
        <f>SUM(AF123:AN123)</f>
        <v>0</v>
      </c>
      <c r="AP123" s="172">
        <f t="shared" si="2"/>
        <v>0</v>
      </c>
    </row>
    <row r="124" spans="1:42" ht="20.149999999999999" customHeight="1" x14ac:dyDescent="0.35">
      <c r="A124" s="44" t="str">
        <f>Janvier!A124</f>
        <v>[ENTRER LE NOM ET LE PRENOM] - HEURES ENTREE / SORTIE :</v>
      </c>
      <c r="B124" s="301"/>
      <c r="C124" s="45"/>
      <c r="D124" s="266"/>
      <c r="E124" s="147"/>
      <c r="F124" s="147"/>
      <c r="G124" s="396"/>
      <c r="H124" s="266"/>
      <c r="I124" s="266"/>
      <c r="J124" s="266"/>
      <c r="K124" s="266"/>
      <c r="L124" s="147"/>
      <c r="M124" s="147"/>
      <c r="N124" s="46"/>
      <c r="O124" s="266"/>
      <c r="P124" s="266"/>
      <c r="Q124" s="266"/>
      <c r="R124" s="266"/>
      <c r="S124" s="147"/>
      <c r="T124" s="147"/>
      <c r="U124" s="46"/>
      <c r="V124" s="46"/>
      <c r="W124" s="266"/>
      <c r="X124" s="266"/>
      <c r="Y124" s="266"/>
      <c r="Z124" s="147"/>
      <c r="AA124" s="147"/>
      <c r="AB124" s="47"/>
      <c r="AC124" s="47"/>
      <c r="AD124" s="47"/>
      <c r="AE124" s="48"/>
      <c r="AF124" s="49"/>
      <c r="AG124" s="46"/>
      <c r="AH124" s="46"/>
      <c r="AI124" s="46"/>
      <c r="AJ124" s="46"/>
      <c r="AK124" s="46"/>
      <c r="AL124" s="46"/>
      <c r="AM124" s="46"/>
      <c r="AN124" s="46"/>
      <c r="AO124" s="50"/>
      <c r="AP124" s="172">
        <f t="shared" si="2"/>
        <v>0</v>
      </c>
    </row>
    <row r="125" spans="1:42" ht="20.149999999999999" customHeight="1" x14ac:dyDescent="0.35">
      <c r="A125" s="51" t="str">
        <f>Janvier!A125</f>
        <v>[ENTRER LE NOM ET LE PRENOM]</v>
      </c>
      <c r="B125" s="302"/>
      <c r="C125" s="52"/>
      <c r="D125" s="257"/>
      <c r="E125" s="84"/>
      <c r="F125" s="84"/>
      <c r="G125" s="397"/>
      <c r="H125" s="257"/>
      <c r="I125" s="257"/>
      <c r="J125" s="257"/>
      <c r="K125" s="257"/>
      <c r="L125" s="84"/>
      <c r="M125" s="84"/>
      <c r="N125" s="53"/>
      <c r="O125" s="257"/>
      <c r="P125" s="257"/>
      <c r="Q125" s="257"/>
      <c r="R125" s="257"/>
      <c r="S125" s="84"/>
      <c r="T125" s="84"/>
      <c r="U125" s="53"/>
      <c r="V125" s="53"/>
      <c r="W125" s="257"/>
      <c r="X125" s="257"/>
      <c r="Y125" s="257"/>
      <c r="Z125" s="84"/>
      <c r="AA125" s="84"/>
      <c r="AB125" s="54"/>
      <c r="AC125" s="54"/>
      <c r="AD125" s="54"/>
      <c r="AE125" s="55"/>
      <c r="AF125" s="33">
        <f>COUNTIF($B125:$AE125,$AF$4)</f>
        <v>0</v>
      </c>
      <c r="AG125" s="34">
        <f>COUNTIF($B125:$AE125,$AG$4)</f>
        <v>0</v>
      </c>
      <c r="AH125" s="34">
        <f>COUNTIF($B125:$AE125,$AH$4)</f>
        <v>0</v>
      </c>
      <c r="AI125" s="34">
        <f>COUNTIF($B125:$AE125,$AI$4)</f>
        <v>0</v>
      </c>
      <c r="AJ125" s="34">
        <f>COUNTIF($B125:$AE125,$AJ$4)</f>
        <v>0</v>
      </c>
      <c r="AK125" s="34">
        <f>COUNTIF($B125:$AE125,$AK$4)</f>
        <v>0</v>
      </c>
      <c r="AL125" s="34">
        <f>COUNTIF($B125:$AE125,$AL$4)</f>
        <v>0</v>
      </c>
      <c r="AM125" s="34">
        <f>COUNTIF($B125:$AE125,$AM$4)</f>
        <v>0</v>
      </c>
      <c r="AN125" s="34">
        <f>COUNTIF($B125:$AE125,$AN$4)</f>
        <v>0</v>
      </c>
      <c r="AO125" s="35">
        <f>SUM(AF125:AN125)</f>
        <v>0</v>
      </c>
      <c r="AP125" s="172">
        <f t="shared" si="2"/>
        <v>0</v>
      </c>
    </row>
    <row r="126" spans="1:42" ht="20.149999999999999" customHeight="1" x14ac:dyDescent="0.35">
      <c r="A126" s="36" t="str">
        <f>Janvier!A126</f>
        <v>[ENTRER LE NOM ET LE PRENOM] - HEURES ENTREE / SORTIE :</v>
      </c>
      <c r="B126" s="300"/>
      <c r="C126" s="37"/>
      <c r="D126" s="274"/>
      <c r="E126" s="90"/>
      <c r="F126" s="90"/>
      <c r="G126" s="91"/>
      <c r="H126" s="274"/>
      <c r="I126" s="274"/>
      <c r="J126" s="274"/>
      <c r="K126" s="274"/>
      <c r="L126" s="90"/>
      <c r="M126" s="90"/>
      <c r="N126" s="38"/>
      <c r="O126" s="274"/>
      <c r="P126" s="274"/>
      <c r="Q126" s="274"/>
      <c r="R126" s="274"/>
      <c r="S126" s="90"/>
      <c r="T126" s="90"/>
      <c r="U126" s="38"/>
      <c r="V126" s="38"/>
      <c r="W126" s="274"/>
      <c r="X126" s="274"/>
      <c r="Y126" s="274"/>
      <c r="Z126" s="90"/>
      <c r="AA126" s="90"/>
      <c r="AB126" s="39"/>
      <c r="AC126" s="39"/>
      <c r="AD126" s="39"/>
      <c r="AE126" s="40"/>
      <c r="AF126" s="41"/>
      <c r="AG126" s="38"/>
      <c r="AH126" s="38"/>
      <c r="AI126" s="38"/>
      <c r="AJ126" s="38"/>
      <c r="AK126" s="38"/>
      <c r="AL126" s="38"/>
      <c r="AM126" s="38"/>
      <c r="AN126" s="38"/>
      <c r="AO126" s="42"/>
      <c r="AP126" s="172">
        <f t="shared" si="2"/>
        <v>0</v>
      </c>
    </row>
    <row r="127" spans="1:42" ht="20.149999999999999" customHeight="1" x14ac:dyDescent="0.35">
      <c r="A127" s="43" t="str">
        <f>Janvier!A127</f>
        <v>[ENTRER LE NOM ET LE PRENOM]</v>
      </c>
      <c r="B127" s="300"/>
      <c r="C127" s="37"/>
      <c r="D127" s="274"/>
      <c r="E127" s="90"/>
      <c r="F127" s="90"/>
      <c r="G127" s="91"/>
      <c r="H127" s="274"/>
      <c r="I127" s="274"/>
      <c r="J127" s="274"/>
      <c r="K127" s="274"/>
      <c r="L127" s="90"/>
      <c r="M127" s="90"/>
      <c r="N127" s="38"/>
      <c r="O127" s="274"/>
      <c r="P127" s="274"/>
      <c r="Q127" s="274"/>
      <c r="R127" s="274"/>
      <c r="S127" s="90"/>
      <c r="T127" s="90"/>
      <c r="U127" s="38"/>
      <c r="V127" s="38"/>
      <c r="W127" s="274"/>
      <c r="X127" s="274"/>
      <c r="Y127" s="274"/>
      <c r="Z127" s="90"/>
      <c r="AA127" s="90"/>
      <c r="AB127" s="39"/>
      <c r="AC127" s="39"/>
      <c r="AD127" s="39"/>
      <c r="AE127" s="40"/>
      <c r="AF127" s="33">
        <f>COUNTIF($B127:$AE127,$AF$4)</f>
        <v>0</v>
      </c>
      <c r="AG127" s="34">
        <f>COUNTIF($B127:$AE127,$AG$4)</f>
        <v>0</v>
      </c>
      <c r="AH127" s="34">
        <f>COUNTIF($B127:$AE127,$AH$4)</f>
        <v>0</v>
      </c>
      <c r="AI127" s="34">
        <f>COUNTIF($B127:$AE127,$AI$4)</f>
        <v>0</v>
      </c>
      <c r="AJ127" s="34">
        <f>COUNTIF($B127:$AE127,$AJ$4)</f>
        <v>0</v>
      </c>
      <c r="AK127" s="34">
        <f>COUNTIF($B127:$AE127,$AK$4)</f>
        <v>0</v>
      </c>
      <c r="AL127" s="34">
        <f>COUNTIF($B127:$AE127,$AL$4)</f>
        <v>0</v>
      </c>
      <c r="AM127" s="34">
        <f>COUNTIF($B127:$AE127,$AM$4)</f>
        <v>0</v>
      </c>
      <c r="AN127" s="34">
        <f>COUNTIF($B127:$AE127,$AN$4)</f>
        <v>0</v>
      </c>
      <c r="AO127" s="42">
        <f>SUM(AF127:AN127)</f>
        <v>0</v>
      </c>
      <c r="AP127" s="172">
        <f t="shared" si="2"/>
        <v>0</v>
      </c>
    </row>
    <row r="128" spans="1:42" ht="20.149999999999999" customHeight="1" x14ac:dyDescent="0.35">
      <c r="A128" s="36" t="str">
        <f>Janvier!A128</f>
        <v>[ENTRER LE NOM ET LE PRENOM] - HEURES ENTREE / SORTIE :</v>
      </c>
      <c r="B128" s="300"/>
      <c r="C128" s="37"/>
      <c r="D128" s="274"/>
      <c r="E128" s="90"/>
      <c r="F128" s="90"/>
      <c r="G128" s="91"/>
      <c r="H128" s="274"/>
      <c r="I128" s="274"/>
      <c r="J128" s="274"/>
      <c r="K128" s="274"/>
      <c r="L128" s="90"/>
      <c r="M128" s="90"/>
      <c r="N128" s="38"/>
      <c r="O128" s="274"/>
      <c r="P128" s="274"/>
      <c r="Q128" s="274"/>
      <c r="R128" s="274"/>
      <c r="S128" s="90"/>
      <c r="T128" s="90"/>
      <c r="U128" s="38"/>
      <c r="V128" s="38"/>
      <c r="W128" s="274"/>
      <c r="X128" s="274"/>
      <c r="Y128" s="274"/>
      <c r="Z128" s="90"/>
      <c r="AA128" s="90"/>
      <c r="AB128" s="39"/>
      <c r="AC128" s="39"/>
      <c r="AD128" s="39"/>
      <c r="AE128" s="40"/>
      <c r="AF128" s="41"/>
      <c r="AG128" s="38"/>
      <c r="AH128" s="38"/>
      <c r="AI128" s="38"/>
      <c r="AJ128" s="38"/>
      <c r="AK128" s="38"/>
      <c r="AL128" s="38"/>
      <c r="AM128" s="38"/>
      <c r="AN128" s="38"/>
      <c r="AO128" s="42"/>
      <c r="AP128" s="172">
        <f t="shared" si="2"/>
        <v>0</v>
      </c>
    </row>
    <row r="129" spans="1:42" ht="20.149999999999999" customHeight="1" thickBot="1" x14ac:dyDescent="0.4">
      <c r="A129" s="56" t="str">
        <f>Janvier!A129</f>
        <v>[ENTRER LE NOM ET LE PRENOM]</v>
      </c>
      <c r="B129" s="303"/>
      <c r="C129" s="57"/>
      <c r="D129" s="269"/>
      <c r="E129" s="148"/>
      <c r="F129" s="148"/>
      <c r="G129" s="398"/>
      <c r="H129" s="269"/>
      <c r="I129" s="269"/>
      <c r="J129" s="269"/>
      <c r="K129" s="269"/>
      <c r="L129" s="148"/>
      <c r="M129" s="148"/>
      <c r="N129" s="58"/>
      <c r="O129" s="269"/>
      <c r="P129" s="269"/>
      <c r="Q129" s="269"/>
      <c r="R129" s="269"/>
      <c r="S129" s="148"/>
      <c r="T129" s="148"/>
      <c r="U129" s="58"/>
      <c r="V129" s="58"/>
      <c r="W129" s="269"/>
      <c r="X129" s="269"/>
      <c r="Y129" s="269"/>
      <c r="Z129" s="148"/>
      <c r="AA129" s="148"/>
      <c r="AB129" s="59"/>
      <c r="AC129" s="59"/>
      <c r="AD129" s="59"/>
      <c r="AE129" s="60"/>
      <c r="AF129" s="61">
        <f>COUNTIF($B129:$AE129,$AF$4)</f>
        <v>0</v>
      </c>
      <c r="AG129" s="62">
        <f>COUNTIF($B129:$AE129,$AG$4)</f>
        <v>0</v>
      </c>
      <c r="AH129" s="62">
        <f>COUNTIF($B129:$AE129,$AH$4)</f>
        <v>0</v>
      </c>
      <c r="AI129" s="62">
        <f>COUNTIF($B129:$AE129,$AI$4)</f>
        <v>0</v>
      </c>
      <c r="AJ129" s="62">
        <f>COUNTIF($B129:$AE129,$AJ$4)</f>
        <v>0</v>
      </c>
      <c r="AK129" s="62">
        <f>COUNTIF($B129:$AE129,$AK$4)</f>
        <v>0</v>
      </c>
      <c r="AL129" s="62">
        <f>COUNTIF($B129:$AE129,$AL$4)</f>
        <v>0</v>
      </c>
      <c r="AM129" s="62">
        <f>COUNTIF($B129:$AE129,$AM$4)</f>
        <v>0</v>
      </c>
      <c r="AN129" s="62">
        <f>COUNTIF($B129:$AE129,$AN$4)</f>
        <v>0</v>
      </c>
      <c r="AO129" s="63">
        <f>SUM(AF129:AN129)</f>
        <v>0</v>
      </c>
      <c r="AP129" s="172">
        <f t="shared" si="2"/>
        <v>0</v>
      </c>
    </row>
    <row r="130" spans="1:42" ht="20.149999999999999" customHeight="1" x14ac:dyDescent="0.35">
      <c r="A130" s="64" t="str">
        <f>Janvier!A130</f>
        <v>[ENTRER LE NOM ET LE PRENOM] - HEURES ENTREE / SORTIE :</v>
      </c>
      <c r="B130" s="299"/>
      <c r="C130" s="29"/>
      <c r="D130" s="256"/>
      <c r="E130" s="146"/>
      <c r="F130" s="146"/>
      <c r="G130" s="395"/>
      <c r="H130" s="256"/>
      <c r="I130" s="256"/>
      <c r="J130" s="256"/>
      <c r="K130" s="256"/>
      <c r="L130" s="146"/>
      <c r="M130" s="146"/>
      <c r="N130" s="30"/>
      <c r="O130" s="256"/>
      <c r="P130" s="256"/>
      <c r="Q130" s="256"/>
      <c r="R130" s="256"/>
      <c r="S130" s="146"/>
      <c r="T130" s="146"/>
      <c r="U130" s="30"/>
      <c r="V130" s="30"/>
      <c r="W130" s="256"/>
      <c r="X130" s="256"/>
      <c r="Y130" s="256"/>
      <c r="Z130" s="146"/>
      <c r="AA130" s="146"/>
      <c r="AB130" s="31"/>
      <c r="AC130" s="31"/>
      <c r="AD130" s="31"/>
      <c r="AE130" s="32"/>
      <c r="AF130" s="65"/>
      <c r="AG130" s="30"/>
      <c r="AH130" s="30"/>
      <c r="AI130" s="30"/>
      <c r="AJ130" s="30"/>
      <c r="AK130" s="30"/>
      <c r="AL130" s="30"/>
      <c r="AM130" s="30"/>
      <c r="AN130" s="30"/>
      <c r="AO130" s="66"/>
      <c r="AP130" s="172">
        <f t="shared" si="2"/>
        <v>0</v>
      </c>
    </row>
    <row r="131" spans="1:42" ht="20.149999999999999" customHeight="1" x14ac:dyDescent="0.35">
      <c r="A131" s="43" t="str">
        <f>Janvier!A131</f>
        <v>[ENTRER LE NOM ET LE PRENOM]</v>
      </c>
      <c r="B131" s="300"/>
      <c r="C131" s="37"/>
      <c r="D131" s="274"/>
      <c r="E131" s="90"/>
      <c r="F131" s="90"/>
      <c r="G131" s="91"/>
      <c r="H131" s="274"/>
      <c r="I131" s="274"/>
      <c r="J131" s="274"/>
      <c r="K131" s="274"/>
      <c r="L131" s="90"/>
      <c r="M131" s="90"/>
      <c r="N131" s="38"/>
      <c r="O131" s="274"/>
      <c r="P131" s="274"/>
      <c r="Q131" s="274"/>
      <c r="R131" s="274"/>
      <c r="S131" s="90"/>
      <c r="T131" s="90"/>
      <c r="U131" s="38"/>
      <c r="V131" s="38"/>
      <c r="W131" s="274"/>
      <c r="X131" s="274"/>
      <c r="Y131" s="274"/>
      <c r="Z131" s="90"/>
      <c r="AA131" s="90"/>
      <c r="AB131" s="39"/>
      <c r="AC131" s="39"/>
      <c r="AD131" s="39"/>
      <c r="AE131" s="40"/>
      <c r="AF131" s="33">
        <f>COUNTIF($B131:$AE131,$AF$4)</f>
        <v>0</v>
      </c>
      <c r="AG131" s="34">
        <f>COUNTIF($B131:$AE131,$AG$4)</f>
        <v>0</v>
      </c>
      <c r="AH131" s="34">
        <f>COUNTIF($B131:$AE131,$AH$4)</f>
        <v>0</v>
      </c>
      <c r="AI131" s="34">
        <f>COUNTIF($B131:$AE131,$AI$4)</f>
        <v>0</v>
      </c>
      <c r="AJ131" s="34">
        <f>COUNTIF($B131:$AE131,$AJ$4)</f>
        <v>0</v>
      </c>
      <c r="AK131" s="34">
        <f>COUNTIF($B131:$AE131,$AK$4)</f>
        <v>0</v>
      </c>
      <c r="AL131" s="34">
        <f>COUNTIF($B131:$AE131,$AL$4)</f>
        <v>0</v>
      </c>
      <c r="AM131" s="34">
        <f>COUNTIF($B131:$AE131,$AM$4)</f>
        <v>0</v>
      </c>
      <c r="AN131" s="34">
        <f>COUNTIF($B131:$AE131,$AN$4)</f>
        <v>0</v>
      </c>
      <c r="AO131" s="42">
        <f>SUM(AF131:AN131)</f>
        <v>0</v>
      </c>
      <c r="AP131" s="172">
        <f t="shared" si="2"/>
        <v>0</v>
      </c>
    </row>
    <row r="132" spans="1:42" ht="20.149999999999999" customHeight="1" x14ac:dyDescent="0.35">
      <c r="A132" s="36" t="str">
        <f>Janvier!A132</f>
        <v>[ENTRER LE NOM ET LE PRENOM] - HEURES ENTREE / SORTIE :</v>
      </c>
      <c r="B132" s="300"/>
      <c r="C132" s="37"/>
      <c r="D132" s="274"/>
      <c r="E132" s="90"/>
      <c r="F132" s="90"/>
      <c r="G132" s="91"/>
      <c r="H132" s="274"/>
      <c r="I132" s="274"/>
      <c r="J132" s="274"/>
      <c r="K132" s="274"/>
      <c r="L132" s="90"/>
      <c r="M132" s="90"/>
      <c r="N132" s="38"/>
      <c r="O132" s="274"/>
      <c r="P132" s="274"/>
      <c r="Q132" s="274"/>
      <c r="R132" s="274"/>
      <c r="S132" s="90"/>
      <c r="T132" s="90"/>
      <c r="U132" s="38"/>
      <c r="V132" s="38"/>
      <c r="W132" s="274"/>
      <c r="X132" s="274"/>
      <c r="Y132" s="274"/>
      <c r="Z132" s="90"/>
      <c r="AA132" s="90"/>
      <c r="AB132" s="39"/>
      <c r="AC132" s="39"/>
      <c r="AD132" s="39"/>
      <c r="AE132" s="40"/>
      <c r="AF132" s="41"/>
      <c r="AG132" s="38"/>
      <c r="AH132" s="38"/>
      <c r="AI132" s="38"/>
      <c r="AJ132" s="38"/>
      <c r="AK132" s="38"/>
      <c r="AL132" s="38"/>
      <c r="AM132" s="38"/>
      <c r="AN132" s="38"/>
      <c r="AO132" s="42"/>
      <c r="AP132" s="172">
        <f t="shared" si="2"/>
        <v>0</v>
      </c>
    </row>
    <row r="133" spans="1:42" ht="20.149999999999999" customHeight="1" x14ac:dyDescent="0.35">
      <c r="A133" s="43" t="str">
        <f>Janvier!A133</f>
        <v>[ENTRER LE NOM ET LE PRENOM]</v>
      </c>
      <c r="B133" s="300"/>
      <c r="C133" s="37"/>
      <c r="D133" s="274"/>
      <c r="E133" s="90"/>
      <c r="F133" s="90"/>
      <c r="G133" s="91"/>
      <c r="H133" s="274"/>
      <c r="I133" s="274"/>
      <c r="J133" s="274"/>
      <c r="K133" s="274"/>
      <c r="L133" s="90"/>
      <c r="M133" s="90"/>
      <c r="N133" s="38"/>
      <c r="O133" s="274"/>
      <c r="P133" s="274"/>
      <c r="Q133" s="274"/>
      <c r="R133" s="274"/>
      <c r="S133" s="90"/>
      <c r="T133" s="90"/>
      <c r="U133" s="38"/>
      <c r="V133" s="38"/>
      <c r="W133" s="274"/>
      <c r="X133" s="274"/>
      <c r="Y133" s="274"/>
      <c r="Z133" s="90"/>
      <c r="AA133" s="90"/>
      <c r="AB133" s="39"/>
      <c r="AC133" s="39"/>
      <c r="AD133" s="39"/>
      <c r="AE133" s="40"/>
      <c r="AF133" s="33">
        <f>COUNTIF($B133:$AE133,$AF$4)</f>
        <v>0</v>
      </c>
      <c r="AG133" s="34">
        <f>COUNTIF($B133:$AE133,$AG$4)</f>
        <v>0</v>
      </c>
      <c r="AH133" s="34">
        <f>COUNTIF($B133:$AE133,$AH$4)</f>
        <v>0</v>
      </c>
      <c r="AI133" s="34">
        <f>COUNTIF($B133:$AE133,$AI$4)</f>
        <v>0</v>
      </c>
      <c r="AJ133" s="34">
        <f>COUNTIF($B133:$AE133,$AJ$4)</f>
        <v>0</v>
      </c>
      <c r="AK133" s="34">
        <f>COUNTIF($B133:$AE133,$AK$4)</f>
        <v>0</v>
      </c>
      <c r="AL133" s="34">
        <f>COUNTIF($B133:$AE133,$AL$4)</f>
        <v>0</v>
      </c>
      <c r="AM133" s="34">
        <f>COUNTIF($B133:$AE133,$AM$4)</f>
        <v>0</v>
      </c>
      <c r="AN133" s="34">
        <f>COUNTIF($B133:$AE133,$AN$4)</f>
        <v>0</v>
      </c>
      <c r="AO133" s="42">
        <f>SUM(AF133:AN133)</f>
        <v>0</v>
      </c>
      <c r="AP133" s="172">
        <f t="shared" si="2"/>
        <v>0</v>
      </c>
    </row>
    <row r="134" spans="1:42" ht="20.149999999999999" customHeight="1" x14ac:dyDescent="0.35">
      <c r="A134" s="36" t="str">
        <f>Janvier!A134</f>
        <v>[ENTRER LE NOM ET LE PRENOM] - HEURES ENTREE / SORTIE :</v>
      </c>
      <c r="B134" s="300"/>
      <c r="C134" s="37"/>
      <c r="D134" s="274"/>
      <c r="E134" s="90"/>
      <c r="F134" s="90"/>
      <c r="G134" s="91"/>
      <c r="H134" s="274"/>
      <c r="I134" s="274"/>
      <c r="J134" s="274"/>
      <c r="K134" s="274"/>
      <c r="L134" s="90"/>
      <c r="M134" s="90"/>
      <c r="N134" s="38"/>
      <c r="O134" s="274"/>
      <c r="P134" s="274"/>
      <c r="Q134" s="274"/>
      <c r="R134" s="274"/>
      <c r="S134" s="90"/>
      <c r="T134" s="90"/>
      <c r="U134" s="38"/>
      <c r="V134" s="38"/>
      <c r="W134" s="274"/>
      <c r="X134" s="274"/>
      <c r="Y134" s="274"/>
      <c r="Z134" s="90"/>
      <c r="AA134" s="90"/>
      <c r="AB134" s="39"/>
      <c r="AC134" s="39"/>
      <c r="AD134" s="39"/>
      <c r="AE134" s="40"/>
      <c r="AF134" s="41"/>
      <c r="AG134" s="38"/>
      <c r="AH134" s="38"/>
      <c r="AI134" s="38"/>
      <c r="AJ134" s="38"/>
      <c r="AK134" s="38"/>
      <c r="AL134" s="38"/>
      <c r="AM134" s="38"/>
      <c r="AN134" s="38"/>
      <c r="AO134" s="42"/>
      <c r="AP134" s="172">
        <f t="shared" ref="AP134:AP192" si="3">COUNTIF($B134:$AE134,$AP$4)</f>
        <v>0</v>
      </c>
    </row>
    <row r="135" spans="1:42" ht="20.149999999999999" customHeight="1" x14ac:dyDescent="0.35">
      <c r="A135" s="43" t="str">
        <f>Janvier!A135</f>
        <v>[ENTRER LE NOM ET LE PRENOM]</v>
      </c>
      <c r="B135" s="300"/>
      <c r="C135" s="37"/>
      <c r="D135" s="274"/>
      <c r="E135" s="90"/>
      <c r="F135" s="90"/>
      <c r="G135" s="91"/>
      <c r="H135" s="274"/>
      <c r="I135" s="274"/>
      <c r="J135" s="274"/>
      <c r="K135" s="274"/>
      <c r="L135" s="90"/>
      <c r="M135" s="90"/>
      <c r="N135" s="38"/>
      <c r="O135" s="274"/>
      <c r="P135" s="274"/>
      <c r="Q135" s="274"/>
      <c r="R135" s="274"/>
      <c r="S135" s="90"/>
      <c r="T135" s="90"/>
      <c r="U135" s="38"/>
      <c r="V135" s="38"/>
      <c r="W135" s="274"/>
      <c r="X135" s="274"/>
      <c r="Y135" s="274"/>
      <c r="Z135" s="90"/>
      <c r="AA135" s="90"/>
      <c r="AB135" s="39"/>
      <c r="AC135" s="39"/>
      <c r="AD135" s="39"/>
      <c r="AE135" s="40"/>
      <c r="AF135" s="33">
        <f>COUNTIF($B135:$AE135,$AF$4)</f>
        <v>0</v>
      </c>
      <c r="AG135" s="34">
        <f>COUNTIF($B135:$AE135,$AG$4)</f>
        <v>0</v>
      </c>
      <c r="AH135" s="34">
        <f>COUNTIF($B135:$AE135,$AH$4)</f>
        <v>0</v>
      </c>
      <c r="AI135" s="34">
        <f>COUNTIF($B135:$AE135,$AI$4)</f>
        <v>0</v>
      </c>
      <c r="AJ135" s="34">
        <f>COUNTIF($B135:$AE135,$AJ$4)</f>
        <v>0</v>
      </c>
      <c r="AK135" s="34">
        <f>COUNTIF($B135:$AE135,$AK$4)</f>
        <v>0</v>
      </c>
      <c r="AL135" s="34">
        <f>COUNTIF($B135:$AE135,$AL$4)</f>
        <v>0</v>
      </c>
      <c r="AM135" s="34">
        <f>COUNTIF($B135:$AE135,$AM$4)</f>
        <v>0</v>
      </c>
      <c r="AN135" s="34">
        <f>COUNTIF($B135:$AE135,$AN$4)</f>
        <v>0</v>
      </c>
      <c r="AO135" s="42">
        <f>SUM(AF135:AN135)</f>
        <v>0</v>
      </c>
      <c r="AP135" s="172">
        <f t="shared" si="3"/>
        <v>0</v>
      </c>
    </row>
    <row r="136" spans="1:42" ht="20.149999999999999" customHeight="1" x14ac:dyDescent="0.35">
      <c r="A136" s="36" t="str">
        <f>Janvier!A136</f>
        <v>[ENTRER LE NOM ET LE PRENOM] - HEURES ENTREE / SORTIE :</v>
      </c>
      <c r="B136" s="300"/>
      <c r="C136" s="37"/>
      <c r="D136" s="274"/>
      <c r="E136" s="90"/>
      <c r="F136" s="90"/>
      <c r="G136" s="91"/>
      <c r="H136" s="274"/>
      <c r="I136" s="274"/>
      <c r="J136" s="274"/>
      <c r="K136" s="274"/>
      <c r="L136" s="90"/>
      <c r="M136" s="90"/>
      <c r="N136" s="38"/>
      <c r="O136" s="274"/>
      <c r="P136" s="274"/>
      <c r="Q136" s="274"/>
      <c r="R136" s="274"/>
      <c r="S136" s="90"/>
      <c r="T136" s="90"/>
      <c r="U136" s="38"/>
      <c r="V136" s="38"/>
      <c r="W136" s="274"/>
      <c r="X136" s="274"/>
      <c r="Y136" s="274"/>
      <c r="Z136" s="90"/>
      <c r="AA136" s="90"/>
      <c r="AB136" s="39"/>
      <c r="AC136" s="39"/>
      <c r="AD136" s="39"/>
      <c r="AE136" s="40"/>
      <c r="AF136" s="41"/>
      <c r="AG136" s="38"/>
      <c r="AH136" s="38"/>
      <c r="AI136" s="38"/>
      <c r="AJ136" s="38"/>
      <c r="AK136" s="38"/>
      <c r="AL136" s="38"/>
      <c r="AM136" s="38"/>
      <c r="AN136" s="38"/>
      <c r="AO136" s="42"/>
      <c r="AP136" s="172">
        <f t="shared" si="3"/>
        <v>0</v>
      </c>
    </row>
    <row r="137" spans="1:42" ht="20.149999999999999" customHeight="1" x14ac:dyDescent="0.35">
      <c r="A137" s="43" t="str">
        <f>Janvier!A137</f>
        <v>[ENTRER LE NOM ET LE PRENOM]</v>
      </c>
      <c r="B137" s="300"/>
      <c r="C137" s="37"/>
      <c r="D137" s="274"/>
      <c r="E137" s="90"/>
      <c r="F137" s="90"/>
      <c r="G137" s="91"/>
      <c r="H137" s="274"/>
      <c r="I137" s="274"/>
      <c r="J137" s="274"/>
      <c r="K137" s="274"/>
      <c r="L137" s="90"/>
      <c r="M137" s="90"/>
      <c r="N137" s="38"/>
      <c r="O137" s="274"/>
      <c r="P137" s="274"/>
      <c r="Q137" s="274"/>
      <c r="R137" s="274"/>
      <c r="S137" s="90"/>
      <c r="T137" s="90"/>
      <c r="U137" s="38"/>
      <c r="V137" s="38"/>
      <c r="W137" s="274"/>
      <c r="X137" s="274"/>
      <c r="Y137" s="274"/>
      <c r="Z137" s="90"/>
      <c r="AA137" s="90"/>
      <c r="AB137" s="39"/>
      <c r="AC137" s="39"/>
      <c r="AD137" s="39"/>
      <c r="AE137" s="40"/>
      <c r="AF137" s="33">
        <f>COUNTIF($B137:$AE137,$AF$4)</f>
        <v>0</v>
      </c>
      <c r="AG137" s="34">
        <f>COUNTIF($B137:$AE137,$AG$4)</f>
        <v>0</v>
      </c>
      <c r="AH137" s="34">
        <f>COUNTIF($B137:$AE137,$AH$4)</f>
        <v>0</v>
      </c>
      <c r="AI137" s="34">
        <f>COUNTIF($B137:$AE137,$AI$4)</f>
        <v>0</v>
      </c>
      <c r="AJ137" s="34">
        <f>COUNTIF($B137:$AE137,$AJ$4)</f>
        <v>0</v>
      </c>
      <c r="AK137" s="34">
        <f>COUNTIF($B137:$AE137,$AK$4)</f>
        <v>0</v>
      </c>
      <c r="AL137" s="34">
        <f>COUNTIF($B137:$AE137,$AL$4)</f>
        <v>0</v>
      </c>
      <c r="AM137" s="34">
        <f>COUNTIF($B137:$AE137,$AM$4)</f>
        <v>0</v>
      </c>
      <c r="AN137" s="34">
        <f>COUNTIF($B137:$AE137,$AN$4)</f>
        <v>0</v>
      </c>
      <c r="AO137" s="42">
        <f>SUM(AF137:AN137)</f>
        <v>0</v>
      </c>
      <c r="AP137" s="172">
        <f t="shared" si="3"/>
        <v>0</v>
      </c>
    </row>
    <row r="138" spans="1:42" ht="20.149999999999999" customHeight="1" x14ac:dyDescent="0.35">
      <c r="A138" s="36" t="str">
        <f>Janvier!A138</f>
        <v>[ENTRER LE NOM ET LE PRENOM] - HEURES ENTREE / SORTIE :</v>
      </c>
      <c r="B138" s="300"/>
      <c r="C138" s="37"/>
      <c r="D138" s="274"/>
      <c r="E138" s="90"/>
      <c r="F138" s="90"/>
      <c r="G138" s="91"/>
      <c r="H138" s="274"/>
      <c r="I138" s="274"/>
      <c r="J138" s="274"/>
      <c r="K138" s="274"/>
      <c r="L138" s="90"/>
      <c r="M138" s="90"/>
      <c r="N138" s="38"/>
      <c r="O138" s="274"/>
      <c r="P138" s="274"/>
      <c r="Q138" s="274"/>
      <c r="R138" s="274"/>
      <c r="S138" s="90"/>
      <c r="T138" s="90"/>
      <c r="U138" s="38"/>
      <c r="V138" s="38"/>
      <c r="W138" s="274"/>
      <c r="X138" s="274"/>
      <c r="Y138" s="274"/>
      <c r="Z138" s="90"/>
      <c r="AA138" s="90"/>
      <c r="AB138" s="39"/>
      <c r="AC138" s="39"/>
      <c r="AD138" s="39"/>
      <c r="AE138" s="40"/>
      <c r="AF138" s="41"/>
      <c r="AG138" s="38"/>
      <c r="AH138" s="38"/>
      <c r="AI138" s="38"/>
      <c r="AJ138" s="38"/>
      <c r="AK138" s="38"/>
      <c r="AL138" s="38"/>
      <c r="AM138" s="38"/>
      <c r="AN138" s="38"/>
      <c r="AO138" s="42"/>
      <c r="AP138" s="172">
        <f t="shared" si="3"/>
        <v>0</v>
      </c>
    </row>
    <row r="139" spans="1:42" ht="20.149999999999999" customHeight="1" x14ac:dyDescent="0.35">
      <c r="A139" s="43" t="str">
        <f>Janvier!A139</f>
        <v>[ENTRER LE NOM ET LE PRENOM]</v>
      </c>
      <c r="B139" s="300"/>
      <c r="C139" s="37"/>
      <c r="D139" s="274"/>
      <c r="E139" s="90"/>
      <c r="F139" s="90"/>
      <c r="G139" s="91"/>
      <c r="H139" s="274"/>
      <c r="I139" s="274"/>
      <c r="J139" s="274"/>
      <c r="K139" s="274"/>
      <c r="L139" s="90"/>
      <c r="M139" s="90"/>
      <c r="N139" s="38"/>
      <c r="O139" s="274"/>
      <c r="P139" s="274"/>
      <c r="Q139" s="274"/>
      <c r="R139" s="274"/>
      <c r="S139" s="90"/>
      <c r="T139" s="90"/>
      <c r="U139" s="38"/>
      <c r="V139" s="38"/>
      <c r="W139" s="274"/>
      <c r="X139" s="274"/>
      <c r="Y139" s="274"/>
      <c r="Z139" s="90"/>
      <c r="AA139" s="90"/>
      <c r="AB139" s="39"/>
      <c r="AC139" s="39"/>
      <c r="AD139" s="39"/>
      <c r="AE139" s="40"/>
      <c r="AF139" s="33">
        <f>COUNTIF($B139:$AE139,$AF$4)</f>
        <v>0</v>
      </c>
      <c r="AG139" s="34">
        <f>COUNTIF($B139:$AE139,$AG$4)</f>
        <v>0</v>
      </c>
      <c r="AH139" s="34">
        <f>COUNTIF($B139:$AE139,$AH$4)</f>
        <v>0</v>
      </c>
      <c r="AI139" s="34">
        <f>COUNTIF($B139:$AE139,$AI$4)</f>
        <v>0</v>
      </c>
      <c r="AJ139" s="34">
        <f>COUNTIF($B139:$AE139,$AJ$4)</f>
        <v>0</v>
      </c>
      <c r="AK139" s="34">
        <f>COUNTIF($B139:$AE139,$AK$4)</f>
        <v>0</v>
      </c>
      <c r="AL139" s="34">
        <f>COUNTIF($B139:$AE139,$AL$4)</f>
        <v>0</v>
      </c>
      <c r="AM139" s="34">
        <f>COUNTIF($B139:$AE139,$AM$4)</f>
        <v>0</v>
      </c>
      <c r="AN139" s="34">
        <f>COUNTIF($B139:$AE139,$AN$4)</f>
        <v>0</v>
      </c>
      <c r="AO139" s="42">
        <f>SUM(AF139:AN139)</f>
        <v>0</v>
      </c>
      <c r="AP139" s="172">
        <f t="shared" si="3"/>
        <v>0</v>
      </c>
    </row>
    <row r="140" spans="1:42" ht="20.149999999999999" customHeight="1" x14ac:dyDescent="0.35">
      <c r="A140" s="36" t="str">
        <f>Janvier!A140</f>
        <v>[ENTRER LE NOM ET LE PRENOM] - HEURES ENTREE / SORTIE :</v>
      </c>
      <c r="B140" s="300"/>
      <c r="C140" s="37"/>
      <c r="D140" s="274"/>
      <c r="E140" s="90"/>
      <c r="F140" s="90"/>
      <c r="G140" s="91"/>
      <c r="H140" s="274"/>
      <c r="I140" s="274"/>
      <c r="J140" s="274"/>
      <c r="K140" s="274"/>
      <c r="L140" s="90"/>
      <c r="M140" s="90"/>
      <c r="N140" s="38"/>
      <c r="O140" s="274"/>
      <c r="P140" s="274"/>
      <c r="Q140" s="274"/>
      <c r="R140" s="274"/>
      <c r="S140" s="90"/>
      <c r="T140" s="90"/>
      <c r="U140" s="38"/>
      <c r="V140" s="38"/>
      <c r="W140" s="274"/>
      <c r="X140" s="274"/>
      <c r="Y140" s="274"/>
      <c r="Z140" s="90"/>
      <c r="AA140" s="90"/>
      <c r="AB140" s="39"/>
      <c r="AC140" s="39"/>
      <c r="AD140" s="39"/>
      <c r="AE140" s="40"/>
      <c r="AF140" s="41"/>
      <c r="AG140" s="38"/>
      <c r="AH140" s="38"/>
      <c r="AI140" s="38"/>
      <c r="AJ140" s="38"/>
      <c r="AK140" s="38"/>
      <c r="AL140" s="38"/>
      <c r="AM140" s="38"/>
      <c r="AN140" s="38"/>
      <c r="AO140" s="42"/>
      <c r="AP140" s="172">
        <f t="shared" si="3"/>
        <v>0</v>
      </c>
    </row>
    <row r="141" spans="1:42" ht="20.149999999999999" customHeight="1" x14ac:dyDescent="0.35">
      <c r="A141" s="43" t="str">
        <f>Janvier!A141</f>
        <v>[ENTRER LE NOM ET LE PRENOM]</v>
      </c>
      <c r="B141" s="300"/>
      <c r="C141" s="37"/>
      <c r="D141" s="274"/>
      <c r="E141" s="90"/>
      <c r="F141" s="90"/>
      <c r="G141" s="91"/>
      <c r="H141" s="274"/>
      <c r="I141" s="274"/>
      <c r="J141" s="274"/>
      <c r="K141" s="274"/>
      <c r="L141" s="90"/>
      <c r="M141" s="90"/>
      <c r="N141" s="38"/>
      <c r="O141" s="274"/>
      <c r="P141" s="274"/>
      <c r="Q141" s="274"/>
      <c r="R141" s="274"/>
      <c r="S141" s="90"/>
      <c r="T141" s="90"/>
      <c r="U141" s="38"/>
      <c r="V141" s="38"/>
      <c r="W141" s="274"/>
      <c r="X141" s="274"/>
      <c r="Y141" s="274"/>
      <c r="Z141" s="90"/>
      <c r="AA141" s="90"/>
      <c r="AB141" s="39"/>
      <c r="AC141" s="39"/>
      <c r="AD141" s="39"/>
      <c r="AE141" s="40"/>
      <c r="AF141" s="33">
        <f>COUNTIF($B141:$AE141,$AF$4)</f>
        <v>0</v>
      </c>
      <c r="AG141" s="34">
        <f>COUNTIF($B141:$AE141,$AG$4)</f>
        <v>0</v>
      </c>
      <c r="AH141" s="34">
        <f>COUNTIF($B141:$AE141,$AH$4)</f>
        <v>0</v>
      </c>
      <c r="AI141" s="34">
        <f>COUNTIF($B141:$AE141,$AI$4)</f>
        <v>0</v>
      </c>
      <c r="AJ141" s="34">
        <f>COUNTIF($B141:$AE141,$AJ$4)</f>
        <v>0</v>
      </c>
      <c r="AK141" s="34">
        <f>COUNTIF($B141:$AE141,$AK$4)</f>
        <v>0</v>
      </c>
      <c r="AL141" s="34">
        <f>COUNTIF($B141:$AE141,$AL$4)</f>
        <v>0</v>
      </c>
      <c r="AM141" s="34">
        <f>COUNTIF($B141:$AE141,$AM$4)</f>
        <v>0</v>
      </c>
      <c r="AN141" s="34">
        <f>COUNTIF($B141:$AE141,$AN$4)</f>
        <v>0</v>
      </c>
      <c r="AO141" s="42">
        <f>SUM(AF141:AN141)</f>
        <v>0</v>
      </c>
      <c r="AP141" s="172">
        <f t="shared" si="3"/>
        <v>0</v>
      </c>
    </row>
    <row r="142" spans="1:42" ht="20.149999999999999" customHeight="1" x14ac:dyDescent="0.35">
      <c r="A142" s="36" t="str">
        <f>Janvier!A142</f>
        <v>[ENTRER LE NOM ET LE PRENOM] - HEURES ENTREE / SORTIE :</v>
      </c>
      <c r="B142" s="300"/>
      <c r="C142" s="37"/>
      <c r="D142" s="274"/>
      <c r="E142" s="90"/>
      <c r="F142" s="90"/>
      <c r="G142" s="91"/>
      <c r="H142" s="274"/>
      <c r="I142" s="274"/>
      <c r="J142" s="274"/>
      <c r="K142" s="274"/>
      <c r="L142" s="90"/>
      <c r="M142" s="90"/>
      <c r="N142" s="38"/>
      <c r="O142" s="274"/>
      <c r="P142" s="274"/>
      <c r="Q142" s="274"/>
      <c r="R142" s="274"/>
      <c r="S142" s="90"/>
      <c r="T142" s="90"/>
      <c r="U142" s="38"/>
      <c r="V142" s="38"/>
      <c r="W142" s="274"/>
      <c r="X142" s="274"/>
      <c r="Y142" s="274"/>
      <c r="Z142" s="90"/>
      <c r="AA142" s="90"/>
      <c r="AB142" s="39"/>
      <c r="AC142" s="39"/>
      <c r="AD142" s="39"/>
      <c r="AE142" s="40"/>
      <c r="AF142" s="41"/>
      <c r="AG142" s="38"/>
      <c r="AH142" s="38"/>
      <c r="AI142" s="38"/>
      <c r="AJ142" s="38"/>
      <c r="AK142" s="38"/>
      <c r="AL142" s="38"/>
      <c r="AM142" s="38"/>
      <c r="AN142" s="38"/>
      <c r="AO142" s="42"/>
      <c r="AP142" s="172">
        <f t="shared" si="3"/>
        <v>0</v>
      </c>
    </row>
    <row r="143" spans="1:42" ht="20.149999999999999" customHeight="1" x14ac:dyDescent="0.35">
      <c r="A143" s="43" t="str">
        <f>Janvier!A143</f>
        <v>[ENTRER LE NOM ET LE PRENOM]</v>
      </c>
      <c r="B143" s="300"/>
      <c r="C143" s="37"/>
      <c r="D143" s="274"/>
      <c r="E143" s="90"/>
      <c r="F143" s="90"/>
      <c r="G143" s="91"/>
      <c r="H143" s="274"/>
      <c r="I143" s="274"/>
      <c r="J143" s="274"/>
      <c r="K143" s="274"/>
      <c r="L143" s="90"/>
      <c r="M143" s="90"/>
      <c r="N143" s="38"/>
      <c r="O143" s="274"/>
      <c r="P143" s="274"/>
      <c r="Q143" s="274"/>
      <c r="R143" s="274"/>
      <c r="S143" s="90"/>
      <c r="T143" s="90"/>
      <c r="U143" s="38"/>
      <c r="V143" s="38"/>
      <c r="W143" s="274"/>
      <c r="X143" s="274"/>
      <c r="Y143" s="274"/>
      <c r="Z143" s="90"/>
      <c r="AA143" s="90"/>
      <c r="AB143" s="39"/>
      <c r="AC143" s="39"/>
      <c r="AD143" s="39"/>
      <c r="AE143" s="40"/>
      <c r="AF143" s="33">
        <f>COUNTIF($B143:$AE143,$AF$4)</f>
        <v>0</v>
      </c>
      <c r="AG143" s="34">
        <f>COUNTIF($B143:$AE143,$AG$4)</f>
        <v>0</v>
      </c>
      <c r="AH143" s="34">
        <f>COUNTIF($B143:$AE143,$AH$4)</f>
        <v>0</v>
      </c>
      <c r="AI143" s="34">
        <f>COUNTIF($B143:$AE143,$AI$4)</f>
        <v>0</v>
      </c>
      <c r="AJ143" s="34">
        <f>COUNTIF($B143:$AE143,$AJ$4)</f>
        <v>0</v>
      </c>
      <c r="AK143" s="34">
        <f>COUNTIF($B143:$AE143,$AK$4)</f>
        <v>0</v>
      </c>
      <c r="AL143" s="34">
        <f>COUNTIF($B143:$AE143,$AL$4)</f>
        <v>0</v>
      </c>
      <c r="AM143" s="34">
        <f>COUNTIF($B143:$AE143,$AM$4)</f>
        <v>0</v>
      </c>
      <c r="AN143" s="34">
        <f>COUNTIF($B143:$AE143,$AN$4)</f>
        <v>0</v>
      </c>
      <c r="AO143" s="42">
        <f>SUM(AF143:AN143)</f>
        <v>0</v>
      </c>
      <c r="AP143" s="172">
        <f t="shared" si="3"/>
        <v>0</v>
      </c>
    </row>
    <row r="144" spans="1:42" ht="20.149999999999999" customHeight="1" x14ac:dyDescent="0.35">
      <c r="A144" s="36" t="str">
        <f>Janvier!A144</f>
        <v>[ENTRER LE NOM ET LE PRENOM] - HEURES ENTREE / SORTIE :</v>
      </c>
      <c r="B144" s="300"/>
      <c r="C144" s="37"/>
      <c r="D144" s="274"/>
      <c r="E144" s="90"/>
      <c r="F144" s="90"/>
      <c r="G144" s="91"/>
      <c r="H144" s="274"/>
      <c r="I144" s="274"/>
      <c r="J144" s="274"/>
      <c r="K144" s="274"/>
      <c r="L144" s="90"/>
      <c r="M144" s="90"/>
      <c r="N144" s="38"/>
      <c r="O144" s="274"/>
      <c r="P144" s="274"/>
      <c r="Q144" s="274"/>
      <c r="R144" s="274"/>
      <c r="S144" s="90"/>
      <c r="T144" s="90"/>
      <c r="U144" s="38"/>
      <c r="V144" s="38"/>
      <c r="W144" s="274"/>
      <c r="X144" s="274"/>
      <c r="Y144" s="274"/>
      <c r="Z144" s="90"/>
      <c r="AA144" s="90"/>
      <c r="AB144" s="39"/>
      <c r="AC144" s="39"/>
      <c r="AD144" s="39"/>
      <c r="AE144" s="40"/>
      <c r="AF144" s="41"/>
      <c r="AG144" s="38"/>
      <c r="AH144" s="38"/>
      <c r="AI144" s="38"/>
      <c r="AJ144" s="38"/>
      <c r="AK144" s="38"/>
      <c r="AL144" s="38"/>
      <c r="AM144" s="38"/>
      <c r="AN144" s="38"/>
      <c r="AO144" s="42"/>
      <c r="AP144" s="172">
        <f t="shared" si="3"/>
        <v>0</v>
      </c>
    </row>
    <row r="145" spans="1:42" ht="20.149999999999999" customHeight="1" x14ac:dyDescent="0.35">
      <c r="A145" s="43" t="str">
        <f>Janvier!A145</f>
        <v>[ENTRER LE NOM ET LE PRENOM]</v>
      </c>
      <c r="B145" s="300"/>
      <c r="C145" s="37"/>
      <c r="D145" s="274"/>
      <c r="E145" s="90"/>
      <c r="F145" s="90"/>
      <c r="G145" s="91"/>
      <c r="H145" s="274"/>
      <c r="I145" s="274"/>
      <c r="J145" s="274"/>
      <c r="K145" s="274"/>
      <c r="L145" s="90"/>
      <c r="M145" s="90"/>
      <c r="N145" s="38"/>
      <c r="O145" s="274"/>
      <c r="P145" s="274"/>
      <c r="Q145" s="274"/>
      <c r="R145" s="274"/>
      <c r="S145" s="90"/>
      <c r="T145" s="90"/>
      <c r="U145" s="38"/>
      <c r="V145" s="38"/>
      <c r="W145" s="274"/>
      <c r="X145" s="274"/>
      <c r="Y145" s="274"/>
      <c r="Z145" s="90"/>
      <c r="AA145" s="90"/>
      <c r="AB145" s="39"/>
      <c r="AC145" s="39"/>
      <c r="AD145" s="39"/>
      <c r="AE145" s="40"/>
      <c r="AF145" s="33">
        <f>COUNTIF($B145:$AE145,$AF$4)</f>
        <v>0</v>
      </c>
      <c r="AG145" s="34">
        <f>COUNTIF($B145:$AE145,$AG$4)</f>
        <v>0</v>
      </c>
      <c r="AH145" s="34">
        <f>COUNTIF($B145:$AE145,$AH$4)</f>
        <v>0</v>
      </c>
      <c r="AI145" s="34">
        <f>COUNTIF($B145:$AE145,$AI$4)</f>
        <v>0</v>
      </c>
      <c r="AJ145" s="34">
        <f>COUNTIF($B145:$AE145,$AJ$4)</f>
        <v>0</v>
      </c>
      <c r="AK145" s="34">
        <f>COUNTIF($B145:$AE145,$AK$4)</f>
        <v>0</v>
      </c>
      <c r="AL145" s="34">
        <f>COUNTIF($B145:$AE145,$AL$4)</f>
        <v>0</v>
      </c>
      <c r="AM145" s="34">
        <f>COUNTIF($B145:$AE145,$AM$4)</f>
        <v>0</v>
      </c>
      <c r="AN145" s="34">
        <f>COUNTIF($B145:$AE145,$AN$4)</f>
        <v>0</v>
      </c>
      <c r="AO145" s="42">
        <f>SUM(AF145:AN145)</f>
        <v>0</v>
      </c>
      <c r="AP145" s="172">
        <f t="shared" si="3"/>
        <v>0</v>
      </c>
    </row>
    <row r="146" spans="1:42" ht="20.149999999999999" customHeight="1" x14ac:dyDescent="0.35">
      <c r="A146" s="36" t="str">
        <f>Janvier!A146</f>
        <v>[ENTRER LE NOM ET LE PRENOM] - HEURES ENTREE / SORTIE :</v>
      </c>
      <c r="B146" s="300"/>
      <c r="C146" s="37"/>
      <c r="D146" s="274"/>
      <c r="E146" s="90"/>
      <c r="F146" s="90"/>
      <c r="G146" s="91"/>
      <c r="H146" s="274"/>
      <c r="I146" s="274"/>
      <c r="J146" s="274"/>
      <c r="K146" s="274"/>
      <c r="L146" s="90"/>
      <c r="M146" s="90"/>
      <c r="N146" s="38"/>
      <c r="O146" s="274"/>
      <c r="P146" s="274"/>
      <c r="Q146" s="274"/>
      <c r="R146" s="274"/>
      <c r="S146" s="90"/>
      <c r="T146" s="90"/>
      <c r="U146" s="38"/>
      <c r="V146" s="38"/>
      <c r="W146" s="274"/>
      <c r="X146" s="274"/>
      <c r="Y146" s="274"/>
      <c r="Z146" s="90"/>
      <c r="AA146" s="90"/>
      <c r="AB146" s="39"/>
      <c r="AC146" s="39"/>
      <c r="AD146" s="39"/>
      <c r="AE146" s="40"/>
      <c r="AF146" s="41"/>
      <c r="AG146" s="38"/>
      <c r="AH146" s="38"/>
      <c r="AI146" s="38"/>
      <c r="AJ146" s="38"/>
      <c r="AK146" s="38"/>
      <c r="AL146" s="38"/>
      <c r="AM146" s="38"/>
      <c r="AN146" s="38"/>
      <c r="AO146" s="42"/>
      <c r="AP146" s="172">
        <f t="shared" si="3"/>
        <v>0</v>
      </c>
    </row>
    <row r="147" spans="1:42" ht="20.149999999999999" customHeight="1" x14ac:dyDescent="0.35">
      <c r="A147" s="43" t="str">
        <f>Janvier!A147</f>
        <v>[ENTRER LE NOM ET LE PRENOM]</v>
      </c>
      <c r="B147" s="300"/>
      <c r="C147" s="37"/>
      <c r="D147" s="274"/>
      <c r="E147" s="90"/>
      <c r="F147" s="90"/>
      <c r="G147" s="91"/>
      <c r="H147" s="274"/>
      <c r="I147" s="274"/>
      <c r="J147" s="274"/>
      <c r="K147" s="274"/>
      <c r="L147" s="90"/>
      <c r="M147" s="90"/>
      <c r="N147" s="38"/>
      <c r="O147" s="274"/>
      <c r="P147" s="274"/>
      <c r="Q147" s="274"/>
      <c r="R147" s="274"/>
      <c r="S147" s="90"/>
      <c r="T147" s="90"/>
      <c r="U147" s="38"/>
      <c r="V147" s="38"/>
      <c r="W147" s="274"/>
      <c r="X147" s="274"/>
      <c r="Y147" s="274"/>
      <c r="Z147" s="90"/>
      <c r="AA147" s="90"/>
      <c r="AB147" s="39"/>
      <c r="AC147" s="39"/>
      <c r="AD147" s="39"/>
      <c r="AE147" s="40"/>
      <c r="AF147" s="33">
        <f>COUNTIF($B147:$AE147,$AF$4)</f>
        <v>0</v>
      </c>
      <c r="AG147" s="34">
        <f>COUNTIF($B147:$AE147,$AG$4)</f>
        <v>0</v>
      </c>
      <c r="AH147" s="34">
        <f>COUNTIF($B147:$AE147,$AH$4)</f>
        <v>0</v>
      </c>
      <c r="AI147" s="34">
        <f>COUNTIF($B147:$AE147,$AI$4)</f>
        <v>0</v>
      </c>
      <c r="AJ147" s="34">
        <f>COUNTIF($B147:$AE147,$AJ$4)</f>
        <v>0</v>
      </c>
      <c r="AK147" s="34">
        <f>COUNTIF($B147:$AE147,$AK$4)</f>
        <v>0</v>
      </c>
      <c r="AL147" s="34">
        <f>COUNTIF($B147:$AE147,$AL$4)</f>
        <v>0</v>
      </c>
      <c r="AM147" s="34">
        <f>COUNTIF($B147:$AE147,$AM$4)</f>
        <v>0</v>
      </c>
      <c r="AN147" s="34">
        <f>COUNTIF($B147:$AE147,$AN$4)</f>
        <v>0</v>
      </c>
      <c r="AO147" s="42">
        <f>SUM(AF147:AN147)</f>
        <v>0</v>
      </c>
      <c r="AP147" s="172">
        <f t="shared" si="3"/>
        <v>0</v>
      </c>
    </row>
    <row r="148" spans="1:42" ht="20.149999999999999" customHeight="1" x14ac:dyDescent="0.35">
      <c r="A148" s="44" t="str">
        <f>Janvier!A148</f>
        <v>[ENTRER LE NOM ET LE PRENOM] - HEURES ENTREE / SORTIE :</v>
      </c>
      <c r="B148" s="301"/>
      <c r="C148" s="45"/>
      <c r="D148" s="266"/>
      <c r="E148" s="147"/>
      <c r="F148" s="147"/>
      <c r="G148" s="396"/>
      <c r="H148" s="266"/>
      <c r="I148" s="266"/>
      <c r="J148" s="266"/>
      <c r="K148" s="266"/>
      <c r="L148" s="147"/>
      <c r="M148" s="147"/>
      <c r="N148" s="46"/>
      <c r="O148" s="266"/>
      <c r="P148" s="266"/>
      <c r="Q148" s="266"/>
      <c r="R148" s="266"/>
      <c r="S148" s="147"/>
      <c r="T148" s="147"/>
      <c r="U148" s="46"/>
      <c r="V148" s="46"/>
      <c r="W148" s="266"/>
      <c r="X148" s="266"/>
      <c r="Y148" s="266"/>
      <c r="Z148" s="147"/>
      <c r="AA148" s="147"/>
      <c r="AB148" s="47"/>
      <c r="AC148" s="47"/>
      <c r="AD148" s="47"/>
      <c r="AE148" s="48"/>
      <c r="AF148" s="49"/>
      <c r="AG148" s="46"/>
      <c r="AH148" s="46"/>
      <c r="AI148" s="46"/>
      <c r="AJ148" s="46"/>
      <c r="AK148" s="46"/>
      <c r="AL148" s="46"/>
      <c r="AM148" s="46"/>
      <c r="AN148" s="46"/>
      <c r="AO148" s="50"/>
      <c r="AP148" s="172">
        <f t="shared" si="3"/>
        <v>0</v>
      </c>
    </row>
    <row r="149" spans="1:42" ht="20.149999999999999" customHeight="1" x14ac:dyDescent="0.35">
      <c r="A149" s="51" t="str">
        <f>Janvier!A149</f>
        <v>[ENTRER LE NOM ET LE PRENOM]</v>
      </c>
      <c r="B149" s="302"/>
      <c r="C149" s="52"/>
      <c r="D149" s="257"/>
      <c r="E149" s="84"/>
      <c r="F149" s="84"/>
      <c r="G149" s="397"/>
      <c r="H149" s="257"/>
      <c r="I149" s="257"/>
      <c r="J149" s="257"/>
      <c r="K149" s="257"/>
      <c r="L149" s="84"/>
      <c r="M149" s="84"/>
      <c r="N149" s="53"/>
      <c r="O149" s="257"/>
      <c r="P149" s="257"/>
      <c r="Q149" s="257"/>
      <c r="R149" s="257"/>
      <c r="S149" s="84"/>
      <c r="T149" s="84"/>
      <c r="U149" s="53"/>
      <c r="V149" s="53"/>
      <c r="W149" s="257"/>
      <c r="X149" s="257"/>
      <c r="Y149" s="257"/>
      <c r="Z149" s="84"/>
      <c r="AA149" s="84"/>
      <c r="AB149" s="54"/>
      <c r="AC149" s="54"/>
      <c r="AD149" s="54"/>
      <c r="AE149" s="55"/>
      <c r="AF149" s="33">
        <f>COUNTIF($B149:$AE149,$AF$4)</f>
        <v>0</v>
      </c>
      <c r="AG149" s="34">
        <f>COUNTIF($B149:$AE149,$AG$4)</f>
        <v>0</v>
      </c>
      <c r="AH149" s="34">
        <f>COUNTIF($B149:$AE149,$AH$4)</f>
        <v>0</v>
      </c>
      <c r="AI149" s="34">
        <f>COUNTIF($B149:$AE149,$AI$4)</f>
        <v>0</v>
      </c>
      <c r="AJ149" s="34">
        <f>COUNTIF($B149:$AE149,$AJ$4)</f>
        <v>0</v>
      </c>
      <c r="AK149" s="34">
        <f>COUNTIF($B149:$AE149,$AK$4)</f>
        <v>0</v>
      </c>
      <c r="AL149" s="34">
        <f>COUNTIF($B149:$AE149,$AL$4)</f>
        <v>0</v>
      </c>
      <c r="AM149" s="34">
        <f>COUNTIF($B149:$AE149,$AM$4)</f>
        <v>0</v>
      </c>
      <c r="AN149" s="34">
        <f>COUNTIF($B149:$AE149,$AN$4)</f>
        <v>0</v>
      </c>
      <c r="AO149" s="35">
        <f>SUM(AF149:AN149)</f>
        <v>0</v>
      </c>
      <c r="AP149" s="172">
        <f t="shared" si="3"/>
        <v>0</v>
      </c>
    </row>
    <row r="150" spans="1:42" ht="20.149999999999999" customHeight="1" x14ac:dyDescent="0.35">
      <c r="A150" s="36" t="str">
        <f>Janvier!A150</f>
        <v>[ENTRER LE NOM ET LE PRENOM] - HEURES ENTREE / SORTIE :</v>
      </c>
      <c r="B150" s="300"/>
      <c r="C150" s="37"/>
      <c r="D150" s="274"/>
      <c r="E150" s="90"/>
      <c r="F150" s="90"/>
      <c r="G150" s="91"/>
      <c r="H150" s="274"/>
      <c r="I150" s="274"/>
      <c r="J150" s="274"/>
      <c r="K150" s="274"/>
      <c r="L150" s="90"/>
      <c r="M150" s="90"/>
      <c r="N150" s="38"/>
      <c r="O150" s="274"/>
      <c r="P150" s="274"/>
      <c r="Q150" s="274"/>
      <c r="R150" s="274"/>
      <c r="S150" s="90"/>
      <c r="T150" s="90"/>
      <c r="U150" s="38"/>
      <c r="V150" s="38"/>
      <c r="W150" s="274"/>
      <c r="X150" s="274"/>
      <c r="Y150" s="274"/>
      <c r="Z150" s="90"/>
      <c r="AA150" s="90"/>
      <c r="AB150" s="39"/>
      <c r="AC150" s="39"/>
      <c r="AD150" s="39"/>
      <c r="AE150" s="40"/>
      <c r="AF150" s="41"/>
      <c r="AG150" s="38"/>
      <c r="AH150" s="38"/>
      <c r="AI150" s="38"/>
      <c r="AJ150" s="38"/>
      <c r="AK150" s="38"/>
      <c r="AL150" s="38"/>
      <c r="AM150" s="38"/>
      <c r="AN150" s="38"/>
      <c r="AO150" s="42"/>
      <c r="AP150" s="172">
        <f t="shared" si="3"/>
        <v>0</v>
      </c>
    </row>
    <row r="151" spans="1:42" ht="20.149999999999999" customHeight="1" x14ac:dyDescent="0.35">
      <c r="A151" s="43" t="str">
        <f>Janvier!A151</f>
        <v>[ENTRER LE NOM ET LE PRENOM]</v>
      </c>
      <c r="B151" s="300"/>
      <c r="C151" s="37"/>
      <c r="D151" s="274"/>
      <c r="E151" s="90"/>
      <c r="F151" s="90"/>
      <c r="G151" s="91"/>
      <c r="H151" s="274"/>
      <c r="I151" s="274"/>
      <c r="J151" s="274"/>
      <c r="K151" s="274"/>
      <c r="L151" s="90"/>
      <c r="M151" s="90"/>
      <c r="N151" s="38"/>
      <c r="O151" s="274"/>
      <c r="P151" s="274"/>
      <c r="Q151" s="274"/>
      <c r="R151" s="274"/>
      <c r="S151" s="90"/>
      <c r="T151" s="90"/>
      <c r="U151" s="38"/>
      <c r="V151" s="38"/>
      <c r="W151" s="274"/>
      <c r="X151" s="274"/>
      <c r="Y151" s="274"/>
      <c r="Z151" s="90"/>
      <c r="AA151" s="90"/>
      <c r="AB151" s="39"/>
      <c r="AC151" s="39"/>
      <c r="AD151" s="39"/>
      <c r="AE151" s="40"/>
      <c r="AF151" s="33">
        <f>COUNTIF($B151:$AE151,$AF$4)</f>
        <v>0</v>
      </c>
      <c r="AG151" s="34">
        <f>COUNTIF($B151:$AE151,$AG$4)</f>
        <v>0</v>
      </c>
      <c r="AH151" s="34">
        <f>COUNTIF($B151:$AE151,$AH$4)</f>
        <v>0</v>
      </c>
      <c r="AI151" s="34">
        <f>COUNTIF($B151:$AE151,$AI$4)</f>
        <v>0</v>
      </c>
      <c r="AJ151" s="34">
        <f>COUNTIF($B151:$AE151,$AJ$4)</f>
        <v>0</v>
      </c>
      <c r="AK151" s="34">
        <f>COUNTIF($B151:$AE151,$AK$4)</f>
        <v>0</v>
      </c>
      <c r="AL151" s="34">
        <f>COUNTIF($B151:$AE151,$AL$4)</f>
        <v>0</v>
      </c>
      <c r="AM151" s="34">
        <f>COUNTIF($B151:$AE151,$AM$4)</f>
        <v>0</v>
      </c>
      <c r="AN151" s="34">
        <f>COUNTIF($B151:$AE151,$AN$4)</f>
        <v>0</v>
      </c>
      <c r="AO151" s="42">
        <f>SUM(AF151:AN151)</f>
        <v>0</v>
      </c>
      <c r="AP151" s="172">
        <f t="shared" si="3"/>
        <v>0</v>
      </c>
    </row>
    <row r="152" spans="1:42" ht="20.149999999999999" customHeight="1" x14ac:dyDescent="0.35">
      <c r="A152" s="36" t="str">
        <f>Janvier!A152</f>
        <v>[ENTRER LE NOM ET LE PRENOM] - HEURES ENTREE / SORTIE :</v>
      </c>
      <c r="B152" s="300"/>
      <c r="C152" s="37"/>
      <c r="D152" s="274"/>
      <c r="E152" s="90"/>
      <c r="F152" s="90"/>
      <c r="G152" s="91"/>
      <c r="H152" s="274"/>
      <c r="I152" s="274"/>
      <c r="J152" s="274"/>
      <c r="K152" s="274"/>
      <c r="L152" s="90"/>
      <c r="M152" s="90"/>
      <c r="N152" s="38"/>
      <c r="O152" s="274"/>
      <c r="P152" s="274"/>
      <c r="Q152" s="274"/>
      <c r="R152" s="274"/>
      <c r="S152" s="90"/>
      <c r="T152" s="90"/>
      <c r="U152" s="38"/>
      <c r="V152" s="38"/>
      <c r="W152" s="274"/>
      <c r="X152" s="274"/>
      <c r="Y152" s="274"/>
      <c r="Z152" s="90"/>
      <c r="AA152" s="90"/>
      <c r="AB152" s="39"/>
      <c r="AC152" s="39"/>
      <c r="AD152" s="39"/>
      <c r="AE152" s="40"/>
      <c r="AF152" s="41"/>
      <c r="AG152" s="38"/>
      <c r="AH152" s="38"/>
      <c r="AI152" s="38"/>
      <c r="AJ152" s="38"/>
      <c r="AK152" s="38"/>
      <c r="AL152" s="38"/>
      <c r="AM152" s="38"/>
      <c r="AN152" s="38"/>
      <c r="AO152" s="42"/>
      <c r="AP152" s="172">
        <f t="shared" si="3"/>
        <v>0</v>
      </c>
    </row>
    <row r="153" spans="1:42" ht="20.149999999999999" customHeight="1" x14ac:dyDescent="0.35">
      <c r="A153" s="43" t="str">
        <f>Janvier!A153</f>
        <v>[ENTRER LE NOM ET LE PRENOM]</v>
      </c>
      <c r="B153" s="300"/>
      <c r="C153" s="37"/>
      <c r="D153" s="274"/>
      <c r="E153" s="90"/>
      <c r="F153" s="90"/>
      <c r="G153" s="91"/>
      <c r="H153" s="274"/>
      <c r="I153" s="274"/>
      <c r="J153" s="274"/>
      <c r="K153" s="274"/>
      <c r="L153" s="90"/>
      <c r="M153" s="90"/>
      <c r="N153" s="38"/>
      <c r="O153" s="274"/>
      <c r="P153" s="274"/>
      <c r="Q153" s="274"/>
      <c r="R153" s="274"/>
      <c r="S153" s="90"/>
      <c r="T153" s="90"/>
      <c r="U153" s="38"/>
      <c r="V153" s="38"/>
      <c r="W153" s="274"/>
      <c r="X153" s="274"/>
      <c r="Y153" s="274"/>
      <c r="Z153" s="90"/>
      <c r="AA153" s="90"/>
      <c r="AB153" s="39"/>
      <c r="AC153" s="39"/>
      <c r="AD153" s="39"/>
      <c r="AE153" s="40"/>
      <c r="AF153" s="33">
        <f>COUNTIF($B153:$AE153,$AF$4)</f>
        <v>0</v>
      </c>
      <c r="AG153" s="34">
        <f>COUNTIF($B153:$AE153,$AG$4)</f>
        <v>0</v>
      </c>
      <c r="AH153" s="34">
        <f>COUNTIF($B153:$AE153,$AH$4)</f>
        <v>0</v>
      </c>
      <c r="AI153" s="34">
        <f>COUNTIF($B153:$AE153,$AI$4)</f>
        <v>0</v>
      </c>
      <c r="AJ153" s="34">
        <f>COUNTIF($B153:$AE153,$AJ$4)</f>
        <v>0</v>
      </c>
      <c r="AK153" s="34">
        <f>COUNTIF($B153:$AE153,$AK$4)</f>
        <v>0</v>
      </c>
      <c r="AL153" s="34">
        <f>COUNTIF($B153:$AE153,$AL$4)</f>
        <v>0</v>
      </c>
      <c r="AM153" s="34">
        <f>COUNTIF($B153:$AE153,$AM$4)</f>
        <v>0</v>
      </c>
      <c r="AN153" s="34">
        <f>COUNTIF($B153:$AE153,$AN$4)</f>
        <v>0</v>
      </c>
      <c r="AO153" s="42">
        <f>SUM(AF153:AN153)</f>
        <v>0</v>
      </c>
      <c r="AP153" s="172">
        <f t="shared" si="3"/>
        <v>0</v>
      </c>
    </row>
    <row r="154" spans="1:42" ht="20.149999999999999" customHeight="1" x14ac:dyDescent="0.35">
      <c r="A154" s="36" t="str">
        <f>Janvier!A154</f>
        <v>[ENTRER LE NOM ET LE PRENOM] - HEURES ENTREE / SORTIE :</v>
      </c>
      <c r="B154" s="300"/>
      <c r="C154" s="37"/>
      <c r="D154" s="274"/>
      <c r="E154" s="90"/>
      <c r="F154" s="90"/>
      <c r="G154" s="91"/>
      <c r="H154" s="274"/>
      <c r="I154" s="274"/>
      <c r="J154" s="274"/>
      <c r="K154" s="274"/>
      <c r="L154" s="90"/>
      <c r="M154" s="90"/>
      <c r="N154" s="38"/>
      <c r="O154" s="274"/>
      <c r="P154" s="274"/>
      <c r="Q154" s="274"/>
      <c r="R154" s="274"/>
      <c r="S154" s="90"/>
      <c r="T154" s="90"/>
      <c r="U154" s="38"/>
      <c r="V154" s="38"/>
      <c r="W154" s="274"/>
      <c r="X154" s="274"/>
      <c r="Y154" s="274"/>
      <c r="Z154" s="90"/>
      <c r="AA154" s="90"/>
      <c r="AB154" s="39"/>
      <c r="AC154" s="39"/>
      <c r="AD154" s="39"/>
      <c r="AE154" s="40"/>
      <c r="AF154" s="41"/>
      <c r="AG154" s="38"/>
      <c r="AH154" s="38"/>
      <c r="AI154" s="38"/>
      <c r="AJ154" s="38"/>
      <c r="AK154" s="38"/>
      <c r="AL154" s="38"/>
      <c r="AM154" s="38"/>
      <c r="AN154" s="38"/>
      <c r="AO154" s="42"/>
      <c r="AP154" s="172">
        <f t="shared" si="3"/>
        <v>0</v>
      </c>
    </row>
    <row r="155" spans="1:42" ht="20.149999999999999" customHeight="1" x14ac:dyDescent="0.35">
      <c r="A155" s="43" t="str">
        <f>Janvier!A155</f>
        <v>[ENTRER LE NOM ET LE PRENOM]</v>
      </c>
      <c r="B155" s="300"/>
      <c r="C155" s="37"/>
      <c r="D155" s="274"/>
      <c r="E155" s="90"/>
      <c r="F155" s="90"/>
      <c r="G155" s="91"/>
      <c r="H155" s="274"/>
      <c r="I155" s="274"/>
      <c r="J155" s="274"/>
      <c r="K155" s="274"/>
      <c r="L155" s="90"/>
      <c r="M155" s="90"/>
      <c r="N155" s="38"/>
      <c r="O155" s="274"/>
      <c r="P155" s="274"/>
      <c r="Q155" s="274"/>
      <c r="R155" s="274"/>
      <c r="S155" s="90"/>
      <c r="T155" s="90"/>
      <c r="U155" s="38"/>
      <c r="V155" s="38"/>
      <c r="W155" s="274"/>
      <c r="X155" s="274"/>
      <c r="Y155" s="274"/>
      <c r="Z155" s="90"/>
      <c r="AA155" s="90"/>
      <c r="AB155" s="39"/>
      <c r="AC155" s="39"/>
      <c r="AD155" s="39"/>
      <c r="AE155" s="40"/>
      <c r="AF155" s="33">
        <f>COUNTIF($B155:$AE155,$AF$4)</f>
        <v>0</v>
      </c>
      <c r="AG155" s="34">
        <f>COUNTIF($B155:$AE155,$AG$4)</f>
        <v>0</v>
      </c>
      <c r="AH155" s="34">
        <f>COUNTIF($B155:$AE155,$AH$4)</f>
        <v>0</v>
      </c>
      <c r="AI155" s="34">
        <f>COUNTIF($B155:$AE155,$AI$4)</f>
        <v>0</v>
      </c>
      <c r="AJ155" s="34">
        <f>COUNTIF($B155:$AE155,$AJ$4)</f>
        <v>0</v>
      </c>
      <c r="AK155" s="34">
        <f>COUNTIF($B155:$AE155,$AK$4)</f>
        <v>0</v>
      </c>
      <c r="AL155" s="34">
        <f>COUNTIF($B155:$AE155,$AL$4)</f>
        <v>0</v>
      </c>
      <c r="AM155" s="34">
        <f>COUNTIF($B155:$AE155,$AM$4)</f>
        <v>0</v>
      </c>
      <c r="AN155" s="34">
        <f>COUNTIF($B155:$AE155,$AN$4)</f>
        <v>0</v>
      </c>
      <c r="AO155" s="42">
        <f>SUM(AF155:AN155)</f>
        <v>0</v>
      </c>
      <c r="AP155" s="172">
        <f t="shared" si="3"/>
        <v>0</v>
      </c>
    </row>
    <row r="156" spans="1:42" ht="20.149999999999999" customHeight="1" x14ac:dyDescent="0.35">
      <c r="A156" s="36" t="str">
        <f>Janvier!A156</f>
        <v>[ENTRER LE NOM ET LE PRENOM] - HEURES ENTREE / SORTIE :</v>
      </c>
      <c r="B156" s="300"/>
      <c r="C156" s="37"/>
      <c r="D156" s="274"/>
      <c r="E156" s="90"/>
      <c r="F156" s="90"/>
      <c r="G156" s="91"/>
      <c r="H156" s="274"/>
      <c r="I156" s="274"/>
      <c r="J156" s="274"/>
      <c r="K156" s="274"/>
      <c r="L156" s="90"/>
      <c r="M156" s="90"/>
      <c r="N156" s="38"/>
      <c r="O156" s="274"/>
      <c r="P156" s="274"/>
      <c r="Q156" s="274"/>
      <c r="R156" s="274"/>
      <c r="S156" s="90"/>
      <c r="T156" s="90"/>
      <c r="U156" s="38"/>
      <c r="V156" s="38"/>
      <c r="W156" s="274"/>
      <c r="X156" s="274"/>
      <c r="Y156" s="274"/>
      <c r="Z156" s="90"/>
      <c r="AA156" s="90"/>
      <c r="AB156" s="39"/>
      <c r="AC156" s="39"/>
      <c r="AD156" s="39"/>
      <c r="AE156" s="40"/>
      <c r="AF156" s="41"/>
      <c r="AG156" s="38"/>
      <c r="AH156" s="38"/>
      <c r="AI156" s="38"/>
      <c r="AJ156" s="38"/>
      <c r="AK156" s="38"/>
      <c r="AL156" s="38"/>
      <c r="AM156" s="38"/>
      <c r="AN156" s="38"/>
      <c r="AO156" s="42"/>
      <c r="AP156" s="172">
        <f t="shared" si="3"/>
        <v>0</v>
      </c>
    </row>
    <row r="157" spans="1:42" ht="20.149999999999999" customHeight="1" x14ac:dyDescent="0.35">
      <c r="A157" s="43" t="str">
        <f>Janvier!A157</f>
        <v>[ENTRER LE NOM ET LE PRENOM]</v>
      </c>
      <c r="B157" s="300"/>
      <c r="C157" s="37"/>
      <c r="D157" s="274"/>
      <c r="E157" s="90"/>
      <c r="F157" s="90"/>
      <c r="G157" s="91"/>
      <c r="H157" s="274"/>
      <c r="I157" s="274"/>
      <c r="J157" s="274"/>
      <c r="K157" s="274"/>
      <c r="L157" s="90"/>
      <c r="M157" s="90"/>
      <c r="N157" s="38"/>
      <c r="O157" s="274"/>
      <c r="P157" s="274"/>
      <c r="Q157" s="274"/>
      <c r="R157" s="274"/>
      <c r="S157" s="90"/>
      <c r="T157" s="90"/>
      <c r="U157" s="38"/>
      <c r="V157" s="38"/>
      <c r="W157" s="274"/>
      <c r="X157" s="274"/>
      <c r="Y157" s="274"/>
      <c r="Z157" s="90"/>
      <c r="AA157" s="90"/>
      <c r="AB157" s="39"/>
      <c r="AC157" s="39"/>
      <c r="AD157" s="39"/>
      <c r="AE157" s="40"/>
      <c r="AF157" s="33">
        <f>COUNTIF($B157:$AE157,$AF$4)</f>
        <v>0</v>
      </c>
      <c r="AG157" s="34">
        <f>COUNTIF($B157:$AE157,$AG$4)</f>
        <v>0</v>
      </c>
      <c r="AH157" s="34">
        <f>COUNTIF($B157:$AE157,$AH$4)</f>
        <v>0</v>
      </c>
      <c r="AI157" s="34">
        <f>COUNTIF($B157:$AE157,$AI$4)</f>
        <v>0</v>
      </c>
      <c r="AJ157" s="34">
        <f>COUNTIF($B157:$AE157,$AJ$4)</f>
        <v>0</v>
      </c>
      <c r="AK157" s="34">
        <f>COUNTIF($B157:$AE157,$AK$4)</f>
        <v>0</v>
      </c>
      <c r="AL157" s="34">
        <f>COUNTIF($B157:$AE157,$AL$4)</f>
        <v>0</v>
      </c>
      <c r="AM157" s="34">
        <f>COUNTIF($B157:$AE157,$AM$4)</f>
        <v>0</v>
      </c>
      <c r="AN157" s="34">
        <f>COUNTIF($B157:$AE157,$AN$4)</f>
        <v>0</v>
      </c>
      <c r="AO157" s="42">
        <f>SUM(AF157:AN157)</f>
        <v>0</v>
      </c>
      <c r="AP157" s="172">
        <f t="shared" si="3"/>
        <v>0</v>
      </c>
    </row>
    <row r="158" spans="1:42" ht="20.149999999999999" customHeight="1" x14ac:dyDescent="0.35">
      <c r="A158" s="36" t="str">
        <f>Janvier!A158</f>
        <v>[ENTRER LE NOM ET LE PRENOM] - HEURES ENTREE / SORTIE :</v>
      </c>
      <c r="B158" s="300"/>
      <c r="C158" s="37"/>
      <c r="D158" s="274"/>
      <c r="E158" s="90"/>
      <c r="F158" s="90"/>
      <c r="G158" s="91"/>
      <c r="H158" s="274"/>
      <c r="I158" s="274"/>
      <c r="J158" s="274"/>
      <c r="K158" s="274"/>
      <c r="L158" s="90"/>
      <c r="M158" s="90"/>
      <c r="N158" s="38"/>
      <c r="O158" s="274"/>
      <c r="P158" s="274"/>
      <c r="Q158" s="274"/>
      <c r="R158" s="274"/>
      <c r="S158" s="90"/>
      <c r="T158" s="90"/>
      <c r="U158" s="38"/>
      <c r="V158" s="38"/>
      <c r="W158" s="274"/>
      <c r="X158" s="274"/>
      <c r="Y158" s="274"/>
      <c r="Z158" s="90"/>
      <c r="AA158" s="90"/>
      <c r="AB158" s="39"/>
      <c r="AC158" s="39"/>
      <c r="AD158" s="39"/>
      <c r="AE158" s="40"/>
      <c r="AF158" s="41"/>
      <c r="AG158" s="38"/>
      <c r="AH158" s="38"/>
      <c r="AI158" s="38"/>
      <c r="AJ158" s="38"/>
      <c r="AK158" s="38"/>
      <c r="AL158" s="38"/>
      <c r="AM158" s="38"/>
      <c r="AN158" s="38"/>
      <c r="AO158" s="42"/>
      <c r="AP158" s="172">
        <f t="shared" si="3"/>
        <v>0</v>
      </c>
    </row>
    <row r="159" spans="1:42" ht="20.149999999999999" customHeight="1" x14ac:dyDescent="0.35">
      <c r="A159" s="43" t="str">
        <f>Janvier!A159</f>
        <v>[ENTRER LE NOM ET LE PRENOM]</v>
      </c>
      <c r="B159" s="300"/>
      <c r="C159" s="37"/>
      <c r="D159" s="274"/>
      <c r="E159" s="90"/>
      <c r="F159" s="90"/>
      <c r="G159" s="91"/>
      <c r="H159" s="274"/>
      <c r="I159" s="274"/>
      <c r="J159" s="274"/>
      <c r="K159" s="274"/>
      <c r="L159" s="90"/>
      <c r="M159" s="90"/>
      <c r="N159" s="38"/>
      <c r="O159" s="274"/>
      <c r="P159" s="274"/>
      <c r="Q159" s="274"/>
      <c r="R159" s="274"/>
      <c r="S159" s="90"/>
      <c r="T159" s="90"/>
      <c r="U159" s="38"/>
      <c r="V159" s="38"/>
      <c r="W159" s="274"/>
      <c r="X159" s="274"/>
      <c r="Y159" s="274"/>
      <c r="Z159" s="90"/>
      <c r="AA159" s="90"/>
      <c r="AB159" s="39"/>
      <c r="AC159" s="39"/>
      <c r="AD159" s="39"/>
      <c r="AE159" s="40"/>
      <c r="AF159" s="33">
        <f>COUNTIF($B159:$AE159,$AF$4)</f>
        <v>0</v>
      </c>
      <c r="AG159" s="34">
        <f>COUNTIF($B159:$AE159,$AG$4)</f>
        <v>0</v>
      </c>
      <c r="AH159" s="34">
        <f>COUNTIF($B159:$AE159,$AH$4)</f>
        <v>0</v>
      </c>
      <c r="AI159" s="34">
        <f>COUNTIF($B159:$AE159,$AI$4)</f>
        <v>0</v>
      </c>
      <c r="AJ159" s="34">
        <f>COUNTIF($B159:$AE159,$AJ$4)</f>
        <v>0</v>
      </c>
      <c r="AK159" s="34">
        <f>COUNTIF($B159:$AE159,$AK$4)</f>
        <v>0</v>
      </c>
      <c r="AL159" s="34">
        <f>COUNTIF($B159:$AE159,$AL$4)</f>
        <v>0</v>
      </c>
      <c r="AM159" s="34">
        <f>COUNTIF($B159:$AE159,$AM$4)</f>
        <v>0</v>
      </c>
      <c r="AN159" s="34">
        <f>COUNTIF($B159:$AE159,$AN$4)</f>
        <v>0</v>
      </c>
      <c r="AO159" s="42">
        <f>SUM(AF159:AN159)</f>
        <v>0</v>
      </c>
      <c r="AP159" s="172">
        <f t="shared" si="3"/>
        <v>0</v>
      </c>
    </row>
    <row r="160" spans="1:42" ht="20.149999999999999" customHeight="1" x14ac:dyDescent="0.35">
      <c r="A160" s="36" t="str">
        <f>Janvier!A160</f>
        <v>[ENTRER LE NOM ET LE PRENOM] - HEURES ENTREE / SORTIE :</v>
      </c>
      <c r="B160" s="300"/>
      <c r="C160" s="37"/>
      <c r="D160" s="274"/>
      <c r="E160" s="90"/>
      <c r="F160" s="90"/>
      <c r="G160" s="91"/>
      <c r="H160" s="274"/>
      <c r="I160" s="274"/>
      <c r="J160" s="274"/>
      <c r="K160" s="274"/>
      <c r="L160" s="90"/>
      <c r="M160" s="90"/>
      <c r="N160" s="38"/>
      <c r="O160" s="274"/>
      <c r="P160" s="274"/>
      <c r="Q160" s="274"/>
      <c r="R160" s="274"/>
      <c r="S160" s="90"/>
      <c r="T160" s="90"/>
      <c r="U160" s="38"/>
      <c r="V160" s="38"/>
      <c r="W160" s="274"/>
      <c r="X160" s="274"/>
      <c r="Y160" s="274"/>
      <c r="Z160" s="90"/>
      <c r="AA160" s="90"/>
      <c r="AB160" s="39"/>
      <c r="AC160" s="39"/>
      <c r="AD160" s="39"/>
      <c r="AE160" s="40"/>
      <c r="AF160" s="41"/>
      <c r="AG160" s="38"/>
      <c r="AH160" s="38"/>
      <c r="AI160" s="38"/>
      <c r="AJ160" s="38"/>
      <c r="AK160" s="38"/>
      <c r="AL160" s="38"/>
      <c r="AM160" s="38"/>
      <c r="AN160" s="38"/>
      <c r="AO160" s="42"/>
      <c r="AP160" s="172">
        <f t="shared" si="3"/>
        <v>0</v>
      </c>
    </row>
    <row r="161" spans="1:42" ht="20.149999999999999" customHeight="1" x14ac:dyDescent="0.35">
      <c r="A161" s="43" t="str">
        <f>Janvier!A161</f>
        <v>[ENTRER LE NOM ET LE PRENOM]</v>
      </c>
      <c r="B161" s="300"/>
      <c r="C161" s="37"/>
      <c r="D161" s="274"/>
      <c r="E161" s="90"/>
      <c r="F161" s="90"/>
      <c r="G161" s="91"/>
      <c r="H161" s="274"/>
      <c r="I161" s="274"/>
      <c r="J161" s="274"/>
      <c r="K161" s="274"/>
      <c r="L161" s="90"/>
      <c r="M161" s="90"/>
      <c r="N161" s="38"/>
      <c r="O161" s="274"/>
      <c r="P161" s="274"/>
      <c r="Q161" s="274"/>
      <c r="R161" s="274"/>
      <c r="S161" s="90"/>
      <c r="T161" s="90"/>
      <c r="U161" s="38"/>
      <c r="V161" s="38"/>
      <c r="W161" s="274"/>
      <c r="X161" s="274"/>
      <c r="Y161" s="274"/>
      <c r="Z161" s="90"/>
      <c r="AA161" s="90"/>
      <c r="AB161" s="39"/>
      <c r="AC161" s="39"/>
      <c r="AD161" s="39"/>
      <c r="AE161" s="40"/>
      <c r="AF161" s="33">
        <f>COUNTIF($B161:$AE161,$AF$4)</f>
        <v>0</v>
      </c>
      <c r="AG161" s="34">
        <f>COUNTIF($B161:$AE161,$AG$4)</f>
        <v>0</v>
      </c>
      <c r="AH161" s="34">
        <f>COUNTIF($B161:$AE161,$AH$4)</f>
        <v>0</v>
      </c>
      <c r="AI161" s="34">
        <f>COUNTIF($B161:$AE161,$AI$4)</f>
        <v>0</v>
      </c>
      <c r="AJ161" s="34">
        <f>COUNTIF($B161:$AE161,$AJ$4)</f>
        <v>0</v>
      </c>
      <c r="AK161" s="34">
        <f>COUNTIF($B161:$AE161,$AK$4)</f>
        <v>0</v>
      </c>
      <c r="AL161" s="34">
        <f>COUNTIF($B161:$AE161,$AL$4)</f>
        <v>0</v>
      </c>
      <c r="AM161" s="34">
        <f>COUNTIF($B161:$AE161,$AM$4)</f>
        <v>0</v>
      </c>
      <c r="AN161" s="34">
        <f>COUNTIF($B161:$AE161,$AN$4)</f>
        <v>0</v>
      </c>
      <c r="AO161" s="42">
        <f>SUM(AF161:AN161)</f>
        <v>0</v>
      </c>
      <c r="AP161" s="172">
        <f t="shared" si="3"/>
        <v>0</v>
      </c>
    </row>
    <row r="162" spans="1:42" ht="20.149999999999999" customHeight="1" x14ac:dyDescent="0.35">
      <c r="A162" s="36" t="str">
        <f>Janvier!A162</f>
        <v>[ENTRER LE NOM ET LE PRENOM] - HEURES ENTREE / SORTIE :</v>
      </c>
      <c r="B162" s="300"/>
      <c r="C162" s="37"/>
      <c r="D162" s="274"/>
      <c r="E162" s="90"/>
      <c r="F162" s="90"/>
      <c r="G162" s="91"/>
      <c r="H162" s="274"/>
      <c r="I162" s="274"/>
      <c r="J162" s="274"/>
      <c r="K162" s="274"/>
      <c r="L162" s="90"/>
      <c r="M162" s="90"/>
      <c r="N162" s="38"/>
      <c r="O162" s="274"/>
      <c r="P162" s="274"/>
      <c r="Q162" s="274"/>
      <c r="R162" s="274"/>
      <c r="S162" s="90"/>
      <c r="T162" s="90"/>
      <c r="U162" s="38"/>
      <c r="V162" s="38"/>
      <c r="W162" s="274"/>
      <c r="X162" s="274"/>
      <c r="Y162" s="274"/>
      <c r="Z162" s="90"/>
      <c r="AA162" s="90"/>
      <c r="AB162" s="39"/>
      <c r="AC162" s="39"/>
      <c r="AD162" s="39"/>
      <c r="AE162" s="40"/>
      <c r="AF162" s="41"/>
      <c r="AG162" s="38"/>
      <c r="AH162" s="38"/>
      <c r="AI162" s="38"/>
      <c r="AJ162" s="38"/>
      <c r="AK162" s="38"/>
      <c r="AL162" s="38"/>
      <c r="AM162" s="38"/>
      <c r="AN162" s="38"/>
      <c r="AO162" s="42"/>
      <c r="AP162" s="172">
        <f t="shared" si="3"/>
        <v>0</v>
      </c>
    </row>
    <row r="163" spans="1:42" ht="20.149999999999999" customHeight="1" x14ac:dyDescent="0.35">
      <c r="A163" s="43" t="str">
        <f>Janvier!A163</f>
        <v>[ENTRER LE NOM ET LE PRENOM]</v>
      </c>
      <c r="B163" s="300"/>
      <c r="C163" s="37"/>
      <c r="D163" s="274"/>
      <c r="E163" s="90"/>
      <c r="F163" s="90"/>
      <c r="G163" s="91"/>
      <c r="H163" s="274"/>
      <c r="I163" s="274"/>
      <c r="J163" s="274"/>
      <c r="K163" s="274"/>
      <c r="L163" s="90"/>
      <c r="M163" s="90"/>
      <c r="N163" s="38"/>
      <c r="O163" s="274"/>
      <c r="P163" s="274"/>
      <c r="Q163" s="274"/>
      <c r="R163" s="274"/>
      <c r="S163" s="90"/>
      <c r="T163" s="90"/>
      <c r="U163" s="38"/>
      <c r="V163" s="38"/>
      <c r="W163" s="274"/>
      <c r="X163" s="274"/>
      <c r="Y163" s="274"/>
      <c r="Z163" s="90"/>
      <c r="AA163" s="90"/>
      <c r="AB163" s="39"/>
      <c r="AC163" s="39"/>
      <c r="AD163" s="39"/>
      <c r="AE163" s="40"/>
      <c r="AF163" s="33">
        <f>COUNTIF($B163:$AE163,$AF$4)</f>
        <v>0</v>
      </c>
      <c r="AG163" s="34">
        <f>COUNTIF($B163:$AE163,$AG$4)</f>
        <v>0</v>
      </c>
      <c r="AH163" s="34">
        <f>COUNTIF($B163:$AE163,$AH$4)</f>
        <v>0</v>
      </c>
      <c r="AI163" s="34">
        <f>COUNTIF($B163:$AE163,$AI$4)</f>
        <v>0</v>
      </c>
      <c r="AJ163" s="34">
        <f>COUNTIF($B163:$AE163,$AJ$4)</f>
        <v>0</v>
      </c>
      <c r="AK163" s="34">
        <f>COUNTIF($B163:$AE163,$AK$4)</f>
        <v>0</v>
      </c>
      <c r="AL163" s="34">
        <f>COUNTIF($B163:$AE163,$AL$4)</f>
        <v>0</v>
      </c>
      <c r="AM163" s="34">
        <f>COUNTIF($B163:$AE163,$AM$4)</f>
        <v>0</v>
      </c>
      <c r="AN163" s="34">
        <f>COUNTIF($B163:$AE163,$AN$4)</f>
        <v>0</v>
      </c>
      <c r="AO163" s="42">
        <f>SUM(AF163:AN163)</f>
        <v>0</v>
      </c>
      <c r="AP163" s="172">
        <f t="shared" si="3"/>
        <v>0</v>
      </c>
    </row>
    <row r="164" spans="1:42" ht="20.149999999999999" customHeight="1" x14ac:dyDescent="0.35">
      <c r="A164" s="36" t="str">
        <f>Janvier!A164</f>
        <v>[ENTRER LE NOM ET LE PRENOM] - HEURES ENTREE / SORTIE :</v>
      </c>
      <c r="B164" s="300"/>
      <c r="C164" s="37"/>
      <c r="D164" s="274"/>
      <c r="E164" s="90"/>
      <c r="F164" s="90"/>
      <c r="G164" s="91"/>
      <c r="H164" s="274"/>
      <c r="I164" s="274"/>
      <c r="J164" s="274"/>
      <c r="K164" s="274"/>
      <c r="L164" s="90"/>
      <c r="M164" s="90"/>
      <c r="N164" s="38"/>
      <c r="O164" s="274"/>
      <c r="P164" s="274"/>
      <c r="Q164" s="274"/>
      <c r="R164" s="274"/>
      <c r="S164" s="90"/>
      <c r="T164" s="90"/>
      <c r="U164" s="38"/>
      <c r="V164" s="38"/>
      <c r="W164" s="274"/>
      <c r="X164" s="274"/>
      <c r="Y164" s="274"/>
      <c r="Z164" s="90"/>
      <c r="AA164" s="90"/>
      <c r="AB164" s="39"/>
      <c r="AC164" s="39"/>
      <c r="AD164" s="39"/>
      <c r="AE164" s="40"/>
      <c r="AF164" s="41"/>
      <c r="AG164" s="38"/>
      <c r="AH164" s="38"/>
      <c r="AI164" s="38"/>
      <c r="AJ164" s="38"/>
      <c r="AK164" s="38"/>
      <c r="AL164" s="38"/>
      <c r="AM164" s="38"/>
      <c r="AN164" s="38"/>
      <c r="AO164" s="42"/>
      <c r="AP164" s="172">
        <f t="shared" si="3"/>
        <v>0</v>
      </c>
    </row>
    <row r="165" spans="1:42" ht="20.149999999999999" customHeight="1" x14ac:dyDescent="0.35">
      <c r="A165" s="43" t="str">
        <f>Janvier!A165</f>
        <v>[ENTRER LE NOM ET LE PRENOM]</v>
      </c>
      <c r="B165" s="300"/>
      <c r="C165" s="37"/>
      <c r="D165" s="274"/>
      <c r="E165" s="90"/>
      <c r="F165" s="90"/>
      <c r="G165" s="91"/>
      <c r="H165" s="274"/>
      <c r="I165" s="274"/>
      <c r="J165" s="274"/>
      <c r="K165" s="274"/>
      <c r="L165" s="90"/>
      <c r="M165" s="90"/>
      <c r="N165" s="38"/>
      <c r="O165" s="274"/>
      <c r="P165" s="274"/>
      <c r="Q165" s="274"/>
      <c r="R165" s="274"/>
      <c r="S165" s="90"/>
      <c r="T165" s="90"/>
      <c r="U165" s="38"/>
      <c r="V165" s="38"/>
      <c r="W165" s="274"/>
      <c r="X165" s="274"/>
      <c r="Y165" s="274"/>
      <c r="Z165" s="90"/>
      <c r="AA165" s="90"/>
      <c r="AB165" s="39"/>
      <c r="AC165" s="39"/>
      <c r="AD165" s="39"/>
      <c r="AE165" s="40"/>
      <c r="AF165" s="33">
        <f>COUNTIF($B165:$AE165,$AF$4)</f>
        <v>0</v>
      </c>
      <c r="AG165" s="34">
        <f>COUNTIF($B165:$AE165,$AG$4)</f>
        <v>0</v>
      </c>
      <c r="AH165" s="34">
        <f>COUNTIF($B165:$AE165,$AH$4)</f>
        <v>0</v>
      </c>
      <c r="AI165" s="34">
        <f>COUNTIF($B165:$AE165,$AI$4)</f>
        <v>0</v>
      </c>
      <c r="AJ165" s="34">
        <f>COUNTIF($B165:$AE165,$AJ$4)</f>
        <v>0</v>
      </c>
      <c r="AK165" s="34">
        <f>COUNTIF($B165:$AE165,$AK$4)</f>
        <v>0</v>
      </c>
      <c r="AL165" s="34">
        <f>COUNTIF($B165:$AE165,$AL$4)</f>
        <v>0</v>
      </c>
      <c r="AM165" s="34">
        <f>COUNTIF($B165:$AE165,$AM$4)</f>
        <v>0</v>
      </c>
      <c r="AN165" s="34">
        <f>COUNTIF($B165:$AE165,$AN$4)</f>
        <v>0</v>
      </c>
      <c r="AO165" s="42">
        <f>SUM(AF165:AN165)</f>
        <v>0</v>
      </c>
      <c r="AP165" s="172">
        <f t="shared" si="3"/>
        <v>0</v>
      </c>
    </row>
    <row r="166" spans="1:42" ht="20.149999999999999" customHeight="1" x14ac:dyDescent="0.35">
      <c r="A166" s="36" t="str">
        <f>Janvier!A166</f>
        <v>[ENTRER LE NOM ET LE PRENOM] - HEURES ENTREE / SORTIE :</v>
      </c>
      <c r="B166" s="300"/>
      <c r="C166" s="37"/>
      <c r="D166" s="274"/>
      <c r="E166" s="90"/>
      <c r="F166" s="90"/>
      <c r="G166" s="91"/>
      <c r="H166" s="274"/>
      <c r="I166" s="274"/>
      <c r="J166" s="274"/>
      <c r="K166" s="274"/>
      <c r="L166" s="90"/>
      <c r="M166" s="90"/>
      <c r="N166" s="38"/>
      <c r="O166" s="274"/>
      <c r="P166" s="274"/>
      <c r="Q166" s="274"/>
      <c r="R166" s="274"/>
      <c r="S166" s="90"/>
      <c r="T166" s="90"/>
      <c r="U166" s="38"/>
      <c r="V166" s="38"/>
      <c r="W166" s="274"/>
      <c r="X166" s="274"/>
      <c r="Y166" s="274"/>
      <c r="Z166" s="90"/>
      <c r="AA166" s="90"/>
      <c r="AB166" s="39"/>
      <c r="AC166" s="39"/>
      <c r="AD166" s="39"/>
      <c r="AE166" s="40"/>
      <c r="AF166" s="41"/>
      <c r="AG166" s="38"/>
      <c r="AH166" s="38"/>
      <c r="AI166" s="38"/>
      <c r="AJ166" s="38"/>
      <c r="AK166" s="38"/>
      <c r="AL166" s="38"/>
      <c r="AM166" s="38"/>
      <c r="AN166" s="38"/>
      <c r="AO166" s="42"/>
      <c r="AP166" s="172">
        <f t="shared" si="3"/>
        <v>0</v>
      </c>
    </row>
    <row r="167" spans="1:42" ht="20.149999999999999" customHeight="1" x14ac:dyDescent="0.35">
      <c r="A167" s="43" t="str">
        <f>Janvier!A167</f>
        <v>[ENTRER LE NOM ET LE PRENOM]</v>
      </c>
      <c r="B167" s="300"/>
      <c r="C167" s="37"/>
      <c r="D167" s="274"/>
      <c r="E167" s="90"/>
      <c r="F167" s="90"/>
      <c r="G167" s="91"/>
      <c r="H167" s="274"/>
      <c r="I167" s="274"/>
      <c r="J167" s="274"/>
      <c r="K167" s="274"/>
      <c r="L167" s="90"/>
      <c r="M167" s="90"/>
      <c r="N167" s="38"/>
      <c r="O167" s="274"/>
      <c r="P167" s="274"/>
      <c r="Q167" s="274"/>
      <c r="R167" s="274"/>
      <c r="S167" s="90"/>
      <c r="T167" s="90"/>
      <c r="U167" s="38"/>
      <c r="V167" s="38"/>
      <c r="W167" s="274"/>
      <c r="X167" s="274"/>
      <c r="Y167" s="274"/>
      <c r="Z167" s="90"/>
      <c r="AA167" s="90"/>
      <c r="AB167" s="39"/>
      <c r="AC167" s="39"/>
      <c r="AD167" s="39"/>
      <c r="AE167" s="40"/>
      <c r="AF167" s="33">
        <f>COUNTIF($B167:$AE167,$AF$4)</f>
        <v>0</v>
      </c>
      <c r="AG167" s="34">
        <f>COUNTIF($B167:$AE167,$AG$4)</f>
        <v>0</v>
      </c>
      <c r="AH167" s="34">
        <f>COUNTIF($B167:$AE167,$AH$4)</f>
        <v>0</v>
      </c>
      <c r="AI167" s="34">
        <f>COUNTIF($B167:$AE167,$AI$4)</f>
        <v>0</v>
      </c>
      <c r="AJ167" s="34">
        <f>COUNTIF($B167:$AE167,$AJ$4)</f>
        <v>0</v>
      </c>
      <c r="AK167" s="34">
        <f>COUNTIF($B167:$AE167,$AK$4)</f>
        <v>0</v>
      </c>
      <c r="AL167" s="34">
        <f>COUNTIF($B167:$AE167,$AL$4)</f>
        <v>0</v>
      </c>
      <c r="AM167" s="34">
        <f>COUNTIF($B167:$AE167,$AM$4)</f>
        <v>0</v>
      </c>
      <c r="AN167" s="34">
        <f>COUNTIF($B167:$AE167,$AN$4)</f>
        <v>0</v>
      </c>
      <c r="AO167" s="42">
        <f>SUM(AF167:AN167)</f>
        <v>0</v>
      </c>
      <c r="AP167" s="172">
        <f t="shared" si="3"/>
        <v>0</v>
      </c>
    </row>
    <row r="168" spans="1:42" ht="20.149999999999999" customHeight="1" x14ac:dyDescent="0.35">
      <c r="A168" s="36" t="str">
        <f>Janvier!A168</f>
        <v>[ENTRER LE NOM ET LE PRENOM] - HEURES ENTREE / SORTIE :</v>
      </c>
      <c r="B168" s="300"/>
      <c r="C168" s="37"/>
      <c r="D168" s="274"/>
      <c r="E168" s="90"/>
      <c r="F168" s="90"/>
      <c r="G168" s="91"/>
      <c r="H168" s="274"/>
      <c r="I168" s="274"/>
      <c r="J168" s="274"/>
      <c r="K168" s="274"/>
      <c r="L168" s="90"/>
      <c r="M168" s="90"/>
      <c r="N168" s="38"/>
      <c r="O168" s="274"/>
      <c r="P168" s="274"/>
      <c r="Q168" s="274"/>
      <c r="R168" s="274"/>
      <c r="S168" s="90"/>
      <c r="T168" s="90"/>
      <c r="U168" s="38"/>
      <c r="V168" s="38"/>
      <c r="W168" s="274"/>
      <c r="X168" s="274"/>
      <c r="Y168" s="274"/>
      <c r="Z168" s="90"/>
      <c r="AA168" s="90"/>
      <c r="AB168" s="39"/>
      <c r="AC168" s="39"/>
      <c r="AD168" s="39"/>
      <c r="AE168" s="40"/>
      <c r="AF168" s="41"/>
      <c r="AG168" s="38"/>
      <c r="AH168" s="38"/>
      <c r="AI168" s="38"/>
      <c r="AJ168" s="38"/>
      <c r="AK168" s="38"/>
      <c r="AL168" s="38"/>
      <c r="AM168" s="38"/>
      <c r="AN168" s="38"/>
      <c r="AO168" s="42"/>
      <c r="AP168" s="172">
        <f t="shared" si="3"/>
        <v>0</v>
      </c>
    </row>
    <row r="169" spans="1:42" ht="20.149999999999999" customHeight="1" x14ac:dyDescent="0.35">
      <c r="A169" s="43" t="str">
        <f>Janvier!A169</f>
        <v>[ENTRER LE NOM ET LE PRENOM]</v>
      </c>
      <c r="B169" s="300"/>
      <c r="C169" s="37"/>
      <c r="D169" s="274"/>
      <c r="E169" s="90"/>
      <c r="F169" s="90"/>
      <c r="G169" s="91"/>
      <c r="H169" s="274"/>
      <c r="I169" s="274"/>
      <c r="J169" s="274"/>
      <c r="K169" s="274"/>
      <c r="L169" s="90"/>
      <c r="M169" s="90"/>
      <c r="N169" s="38"/>
      <c r="O169" s="274"/>
      <c r="P169" s="274"/>
      <c r="Q169" s="274"/>
      <c r="R169" s="274"/>
      <c r="S169" s="90"/>
      <c r="T169" s="90"/>
      <c r="U169" s="38"/>
      <c r="V169" s="38"/>
      <c r="W169" s="274"/>
      <c r="X169" s="274"/>
      <c r="Y169" s="274"/>
      <c r="Z169" s="90"/>
      <c r="AA169" s="90"/>
      <c r="AB169" s="39"/>
      <c r="AC169" s="39"/>
      <c r="AD169" s="39"/>
      <c r="AE169" s="40"/>
      <c r="AF169" s="33">
        <f>COUNTIF($B169:$AE169,$AF$4)</f>
        <v>0</v>
      </c>
      <c r="AG169" s="34">
        <f>COUNTIF($B169:$AE169,$AG$4)</f>
        <v>0</v>
      </c>
      <c r="AH169" s="34">
        <f>COUNTIF($B169:$AE169,$AH$4)</f>
        <v>0</v>
      </c>
      <c r="AI169" s="34">
        <f>COUNTIF($B169:$AE169,$AI$4)</f>
        <v>0</v>
      </c>
      <c r="AJ169" s="34">
        <f>COUNTIF($B169:$AE169,$AJ$4)</f>
        <v>0</v>
      </c>
      <c r="AK169" s="34">
        <f>COUNTIF($B169:$AE169,$AK$4)</f>
        <v>0</v>
      </c>
      <c r="AL169" s="34">
        <f>COUNTIF($B169:$AE169,$AL$4)</f>
        <v>0</v>
      </c>
      <c r="AM169" s="34">
        <f>COUNTIF($B169:$AE169,$AM$4)</f>
        <v>0</v>
      </c>
      <c r="AN169" s="34">
        <f>COUNTIF($B169:$AE169,$AN$4)</f>
        <v>0</v>
      </c>
      <c r="AO169" s="42">
        <f>SUM(AF169:AN169)</f>
        <v>0</v>
      </c>
      <c r="AP169" s="172">
        <f t="shared" si="3"/>
        <v>0</v>
      </c>
    </row>
    <row r="170" spans="1:42" ht="20.149999999999999" customHeight="1" x14ac:dyDescent="0.35">
      <c r="A170" s="36" t="str">
        <f>Janvier!A170</f>
        <v>[ENTRER LE NOM ET LE PRENOM] - HEURES ENTREE / SORTIE :</v>
      </c>
      <c r="B170" s="300"/>
      <c r="C170" s="37"/>
      <c r="D170" s="274"/>
      <c r="E170" s="90"/>
      <c r="F170" s="90"/>
      <c r="G170" s="91"/>
      <c r="H170" s="274"/>
      <c r="I170" s="274"/>
      <c r="J170" s="274"/>
      <c r="K170" s="274"/>
      <c r="L170" s="90"/>
      <c r="M170" s="90"/>
      <c r="N170" s="38"/>
      <c r="O170" s="274"/>
      <c r="P170" s="274"/>
      <c r="Q170" s="274"/>
      <c r="R170" s="274"/>
      <c r="S170" s="90"/>
      <c r="T170" s="90"/>
      <c r="U170" s="38"/>
      <c r="V170" s="38"/>
      <c r="W170" s="274"/>
      <c r="X170" s="274"/>
      <c r="Y170" s="274"/>
      <c r="Z170" s="90"/>
      <c r="AA170" s="90"/>
      <c r="AB170" s="39"/>
      <c r="AC170" s="39"/>
      <c r="AD170" s="39"/>
      <c r="AE170" s="40"/>
      <c r="AF170" s="41"/>
      <c r="AG170" s="38"/>
      <c r="AH170" s="38"/>
      <c r="AI170" s="38"/>
      <c r="AJ170" s="38"/>
      <c r="AK170" s="38"/>
      <c r="AL170" s="38"/>
      <c r="AM170" s="38"/>
      <c r="AN170" s="38"/>
      <c r="AO170" s="42"/>
      <c r="AP170" s="172">
        <f t="shared" si="3"/>
        <v>0</v>
      </c>
    </row>
    <row r="171" spans="1:42" ht="20.149999999999999" customHeight="1" x14ac:dyDescent="0.35">
      <c r="A171" s="43" t="str">
        <f>Janvier!A171</f>
        <v>[ENTRER LE NOM ET LE PRENOM]</v>
      </c>
      <c r="B171" s="300"/>
      <c r="C171" s="37"/>
      <c r="D171" s="274"/>
      <c r="E171" s="90"/>
      <c r="F171" s="90"/>
      <c r="G171" s="91"/>
      <c r="H171" s="274"/>
      <c r="I171" s="274"/>
      <c r="J171" s="274"/>
      <c r="K171" s="274"/>
      <c r="L171" s="90"/>
      <c r="M171" s="90"/>
      <c r="N171" s="38"/>
      <c r="O171" s="274"/>
      <c r="P171" s="274"/>
      <c r="Q171" s="274"/>
      <c r="R171" s="274"/>
      <c r="S171" s="90"/>
      <c r="T171" s="90"/>
      <c r="U171" s="38"/>
      <c r="V171" s="38"/>
      <c r="W171" s="274"/>
      <c r="X171" s="274"/>
      <c r="Y171" s="274"/>
      <c r="Z171" s="90"/>
      <c r="AA171" s="90"/>
      <c r="AB171" s="39"/>
      <c r="AC171" s="39"/>
      <c r="AD171" s="39"/>
      <c r="AE171" s="40"/>
      <c r="AF171" s="33">
        <f>COUNTIF($B171:$AE171,$AF$4)</f>
        <v>0</v>
      </c>
      <c r="AG171" s="34">
        <f>COUNTIF($B171:$AE171,$AG$4)</f>
        <v>0</v>
      </c>
      <c r="AH171" s="34">
        <f>COUNTIF($B171:$AE171,$AH$4)</f>
        <v>0</v>
      </c>
      <c r="AI171" s="34">
        <f>COUNTIF($B171:$AE171,$AI$4)</f>
        <v>0</v>
      </c>
      <c r="AJ171" s="34">
        <f>COUNTIF($B171:$AE171,$AJ$4)</f>
        <v>0</v>
      </c>
      <c r="AK171" s="34">
        <f>COUNTIF($B171:$AE171,$AK$4)</f>
        <v>0</v>
      </c>
      <c r="AL171" s="34">
        <f>COUNTIF($B171:$AE171,$AL$4)</f>
        <v>0</v>
      </c>
      <c r="AM171" s="34">
        <f>COUNTIF($B171:$AE171,$AM$4)</f>
        <v>0</v>
      </c>
      <c r="AN171" s="34">
        <f>COUNTIF($B171:$AE171,$AN$4)</f>
        <v>0</v>
      </c>
      <c r="AO171" s="42">
        <f>SUM(AF171:AN171)</f>
        <v>0</v>
      </c>
      <c r="AP171" s="172">
        <f t="shared" si="3"/>
        <v>0</v>
      </c>
    </row>
    <row r="172" spans="1:42" ht="20.149999999999999" customHeight="1" thickBot="1" x14ac:dyDescent="0.4">
      <c r="A172" s="56" t="str">
        <f>Janvier!A172</f>
        <v>[ENTRER LE NOM ET LE PRENOM] - HEURES ENTREE / SORTIE :</v>
      </c>
      <c r="B172" s="303"/>
      <c r="C172" s="57"/>
      <c r="D172" s="269"/>
      <c r="E172" s="148"/>
      <c r="F172" s="148"/>
      <c r="G172" s="398"/>
      <c r="H172" s="269"/>
      <c r="I172" s="269"/>
      <c r="J172" s="269"/>
      <c r="K172" s="269"/>
      <c r="L172" s="148"/>
      <c r="M172" s="148"/>
      <c r="N172" s="58"/>
      <c r="O172" s="269"/>
      <c r="P172" s="269"/>
      <c r="Q172" s="269"/>
      <c r="R172" s="269"/>
      <c r="S172" s="148"/>
      <c r="T172" s="148"/>
      <c r="U172" s="58"/>
      <c r="V172" s="58"/>
      <c r="W172" s="269"/>
      <c r="X172" s="269"/>
      <c r="Y172" s="269"/>
      <c r="Z172" s="148"/>
      <c r="AA172" s="148"/>
      <c r="AB172" s="59"/>
      <c r="AC172" s="59"/>
      <c r="AD172" s="59"/>
      <c r="AE172" s="60"/>
      <c r="AF172" s="61"/>
      <c r="AG172" s="58"/>
      <c r="AH172" s="58"/>
      <c r="AI172" s="58"/>
      <c r="AJ172" s="58"/>
      <c r="AK172" s="58"/>
      <c r="AL172" s="58"/>
      <c r="AM172" s="58"/>
      <c r="AN172" s="58"/>
      <c r="AO172" s="63"/>
      <c r="AP172" s="172">
        <f t="shared" si="3"/>
        <v>0</v>
      </c>
    </row>
    <row r="173" spans="1:42" ht="20.149999999999999" customHeight="1" x14ac:dyDescent="0.35">
      <c r="A173" s="28" t="str">
        <f>Janvier!A173</f>
        <v>[ENTRER LE NOM ET LE PRENOM]</v>
      </c>
      <c r="B173" s="299"/>
      <c r="C173" s="29"/>
      <c r="D173" s="256"/>
      <c r="E173" s="146"/>
      <c r="F173" s="146"/>
      <c r="G173" s="395"/>
      <c r="H173" s="256"/>
      <c r="I173" s="256"/>
      <c r="J173" s="256"/>
      <c r="K173" s="256"/>
      <c r="L173" s="146"/>
      <c r="M173" s="146"/>
      <c r="N173" s="30"/>
      <c r="O173" s="256"/>
      <c r="P173" s="256"/>
      <c r="Q173" s="256"/>
      <c r="R173" s="256"/>
      <c r="S173" s="146"/>
      <c r="T173" s="146"/>
      <c r="U173" s="30"/>
      <c r="V173" s="30"/>
      <c r="W173" s="256"/>
      <c r="X173" s="256"/>
      <c r="Y173" s="256"/>
      <c r="Z173" s="146"/>
      <c r="AA173" s="146"/>
      <c r="AB173" s="31"/>
      <c r="AC173" s="31"/>
      <c r="AD173" s="31"/>
      <c r="AE173" s="32"/>
      <c r="AF173" s="69">
        <f>COUNTIF($B173:$AE173,$AF$4)</f>
        <v>0</v>
      </c>
      <c r="AG173" s="70">
        <f>COUNTIF($B173:$AE173,$AG$4)</f>
        <v>0</v>
      </c>
      <c r="AH173" s="70">
        <f>COUNTIF($B173:$AE173,$AH$4)</f>
        <v>0</v>
      </c>
      <c r="AI173" s="70">
        <f>COUNTIF($B173:$AE173,$AI$4)</f>
        <v>0</v>
      </c>
      <c r="AJ173" s="70">
        <f>COUNTIF($B173:$AE173,$AJ$4)</f>
        <v>0</v>
      </c>
      <c r="AK173" s="70">
        <f>COUNTIF($B173:$AE173,$AK$4)</f>
        <v>0</v>
      </c>
      <c r="AL173" s="70">
        <f>COUNTIF($B173:$AE173,$AL$4)</f>
        <v>0</v>
      </c>
      <c r="AM173" s="70">
        <f>COUNTIF($B173:$AE173,$AM$4)</f>
        <v>0</v>
      </c>
      <c r="AN173" s="70">
        <f>COUNTIF($B173:$AE173,$AN$4)</f>
        <v>0</v>
      </c>
      <c r="AO173" s="78">
        <f>SUM(AF173:AN173)</f>
        <v>0</v>
      </c>
      <c r="AP173" s="172">
        <f t="shared" si="3"/>
        <v>0</v>
      </c>
    </row>
    <row r="174" spans="1:42" ht="20.149999999999999" customHeight="1" x14ac:dyDescent="0.35">
      <c r="A174" s="36" t="str">
        <f>Janvier!A174</f>
        <v>[ENTRER LE NOM ET LE PRENOM] - HEURES ENTREE / SORTIE :</v>
      </c>
      <c r="B174" s="300"/>
      <c r="C174" s="37"/>
      <c r="D174" s="274"/>
      <c r="E174" s="90"/>
      <c r="F174" s="90"/>
      <c r="G174" s="91"/>
      <c r="H174" s="274"/>
      <c r="I174" s="274"/>
      <c r="J174" s="274"/>
      <c r="K174" s="274"/>
      <c r="L174" s="90"/>
      <c r="M174" s="90"/>
      <c r="N174" s="38"/>
      <c r="O174" s="274"/>
      <c r="P174" s="274"/>
      <c r="Q174" s="274"/>
      <c r="R174" s="274"/>
      <c r="S174" s="90"/>
      <c r="T174" s="90"/>
      <c r="U174" s="38"/>
      <c r="V174" s="38"/>
      <c r="W174" s="274"/>
      <c r="X174" s="274"/>
      <c r="Y174" s="274"/>
      <c r="Z174" s="90"/>
      <c r="AA174" s="90"/>
      <c r="AB174" s="39"/>
      <c r="AC174" s="39"/>
      <c r="AD174" s="39"/>
      <c r="AE174" s="40"/>
      <c r="AF174" s="41"/>
      <c r="AG174" s="38"/>
      <c r="AH174" s="38"/>
      <c r="AI174" s="38"/>
      <c r="AJ174" s="38"/>
      <c r="AK174" s="38"/>
      <c r="AL174" s="38"/>
      <c r="AM174" s="38"/>
      <c r="AN174" s="38"/>
      <c r="AO174" s="42"/>
      <c r="AP174" s="172">
        <f t="shared" si="3"/>
        <v>0</v>
      </c>
    </row>
    <row r="175" spans="1:42" ht="20.149999999999999" customHeight="1" x14ac:dyDescent="0.35">
      <c r="A175" s="43" t="str">
        <f>Janvier!A175</f>
        <v>[ENTRER LE NOM ET LE PRENOM]</v>
      </c>
      <c r="B175" s="300"/>
      <c r="C175" s="37"/>
      <c r="D175" s="274"/>
      <c r="E175" s="90"/>
      <c r="F175" s="90"/>
      <c r="G175" s="91"/>
      <c r="H175" s="274"/>
      <c r="I175" s="274"/>
      <c r="J175" s="274"/>
      <c r="K175" s="274"/>
      <c r="L175" s="90"/>
      <c r="M175" s="90"/>
      <c r="N175" s="38"/>
      <c r="O175" s="274"/>
      <c r="P175" s="274"/>
      <c r="Q175" s="274"/>
      <c r="R175" s="274"/>
      <c r="S175" s="90"/>
      <c r="T175" s="90"/>
      <c r="U175" s="38"/>
      <c r="V175" s="38"/>
      <c r="W175" s="274"/>
      <c r="X175" s="274"/>
      <c r="Y175" s="274"/>
      <c r="Z175" s="90"/>
      <c r="AA175" s="90"/>
      <c r="AB175" s="39"/>
      <c r="AC175" s="39"/>
      <c r="AD175" s="39"/>
      <c r="AE175" s="40"/>
      <c r="AF175" s="33">
        <f>COUNTIF($B175:$AE175,$AF$4)</f>
        <v>0</v>
      </c>
      <c r="AG175" s="34">
        <f>COUNTIF($B175:$AE175,$AG$4)</f>
        <v>0</v>
      </c>
      <c r="AH175" s="34">
        <f>COUNTIF($B175:$AE175,$AH$4)</f>
        <v>0</v>
      </c>
      <c r="AI175" s="34">
        <f>COUNTIF($B175:$AE175,$AI$4)</f>
        <v>0</v>
      </c>
      <c r="AJ175" s="34">
        <f>COUNTIF($B175:$AE175,$AJ$4)</f>
        <v>0</v>
      </c>
      <c r="AK175" s="34">
        <f>COUNTIF($B175:$AE175,$AK$4)</f>
        <v>0</v>
      </c>
      <c r="AL175" s="34">
        <f>COUNTIF($B175:$AE175,$AL$4)</f>
        <v>0</v>
      </c>
      <c r="AM175" s="34">
        <f>COUNTIF($B175:$AE175,$AM$4)</f>
        <v>0</v>
      </c>
      <c r="AN175" s="34">
        <f>COUNTIF($B175:$AE175,$AN$4)</f>
        <v>0</v>
      </c>
      <c r="AO175" s="42">
        <f>SUM(AF175:AN175)</f>
        <v>0</v>
      </c>
      <c r="AP175" s="172">
        <f t="shared" si="3"/>
        <v>0</v>
      </c>
    </row>
    <row r="176" spans="1:42" ht="20.149999999999999" customHeight="1" x14ac:dyDescent="0.35">
      <c r="A176" s="36" t="str">
        <f>Janvier!A176</f>
        <v>[ENTRER LE NOM ET LE PRENOM] - HEURES ENTREE / SORTIE :</v>
      </c>
      <c r="B176" s="300"/>
      <c r="C176" s="37"/>
      <c r="D176" s="274"/>
      <c r="E176" s="90"/>
      <c r="F176" s="90"/>
      <c r="G176" s="91"/>
      <c r="H176" s="274"/>
      <c r="I176" s="274"/>
      <c r="J176" s="274"/>
      <c r="K176" s="274"/>
      <c r="L176" s="90"/>
      <c r="M176" s="90"/>
      <c r="N176" s="38"/>
      <c r="O176" s="274"/>
      <c r="P176" s="274"/>
      <c r="Q176" s="274"/>
      <c r="R176" s="274"/>
      <c r="S176" s="90"/>
      <c r="T176" s="90"/>
      <c r="U176" s="38"/>
      <c r="V176" s="38"/>
      <c r="W176" s="274"/>
      <c r="X176" s="274"/>
      <c r="Y176" s="274"/>
      <c r="Z176" s="90"/>
      <c r="AA176" s="90"/>
      <c r="AB176" s="39"/>
      <c r="AC176" s="39"/>
      <c r="AD176" s="39"/>
      <c r="AE176" s="40"/>
      <c r="AF176" s="41"/>
      <c r="AG176" s="38"/>
      <c r="AH176" s="38"/>
      <c r="AI176" s="38"/>
      <c r="AJ176" s="38"/>
      <c r="AK176" s="38"/>
      <c r="AL176" s="38"/>
      <c r="AM176" s="38"/>
      <c r="AN176" s="38"/>
      <c r="AO176" s="42"/>
      <c r="AP176" s="172">
        <f t="shared" si="3"/>
        <v>0</v>
      </c>
    </row>
    <row r="177" spans="1:42" ht="20.149999999999999" customHeight="1" x14ac:dyDescent="0.35">
      <c r="A177" s="43" t="str">
        <f>Janvier!A177</f>
        <v>[ENTRER LE NOM ET LE PRENOM]</v>
      </c>
      <c r="B177" s="300"/>
      <c r="C177" s="37"/>
      <c r="D177" s="274"/>
      <c r="E177" s="90"/>
      <c r="F177" s="90"/>
      <c r="G177" s="91"/>
      <c r="H177" s="274"/>
      <c r="I177" s="274"/>
      <c r="J177" s="274"/>
      <c r="K177" s="274"/>
      <c r="L177" s="90"/>
      <c r="M177" s="90"/>
      <c r="N177" s="38"/>
      <c r="O177" s="274"/>
      <c r="P177" s="274"/>
      <c r="Q177" s="274"/>
      <c r="R177" s="274"/>
      <c r="S177" s="90"/>
      <c r="T177" s="90"/>
      <c r="U177" s="38"/>
      <c r="V177" s="38"/>
      <c r="W177" s="274"/>
      <c r="X177" s="274"/>
      <c r="Y177" s="274"/>
      <c r="Z177" s="90"/>
      <c r="AA177" s="90"/>
      <c r="AB177" s="39"/>
      <c r="AC177" s="39"/>
      <c r="AD177" s="39"/>
      <c r="AE177" s="40"/>
      <c r="AF177" s="33">
        <f>COUNTIF($B177:$AE177,$AF$4)</f>
        <v>0</v>
      </c>
      <c r="AG177" s="34">
        <f>COUNTIF($B177:$AE177,$AG$4)</f>
        <v>0</v>
      </c>
      <c r="AH177" s="34">
        <f>COUNTIF($B177:$AE177,$AH$4)</f>
        <v>0</v>
      </c>
      <c r="AI177" s="34">
        <f>COUNTIF($B177:$AE177,$AI$4)</f>
        <v>0</v>
      </c>
      <c r="AJ177" s="34">
        <f>COUNTIF($B177:$AE177,$AJ$4)</f>
        <v>0</v>
      </c>
      <c r="AK177" s="34">
        <f>COUNTIF($B177:$AE177,$AK$4)</f>
        <v>0</v>
      </c>
      <c r="AL177" s="34">
        <f>COUNTIF($B177:$AE177,$AL$4)</f>
        <v>0</v>
      </c>
      <c r="AM177" s="34">
        <f>COUNTIF($B177:$AE177,$AM$4)</f>
        <v>0</v>
      </c>
      <c r="AN177" s="34">
        <f>COUNTIF($B177:$AE177,$AN$4)</f>
        <v>0</v>
      </c>
      <c r="AO177" s="42">
        <f>SUM(AF177:AN177)</f>
        <v>0</v>
      </c>
      <c r="AP177" s="172">
        <f t="shared" si="3"/>
        <v>0</v>
      </c>
    </row>
    <row r="178" spans="1:42" ht="20.149999999999999" customHeight="1" x14ac:dyDescent="0.35">
      <c r="A178" s="36" t="str">
        <f>Janvier!A178</f>
        <v>[ENTRER LE NOM ET LE PRENOM] - HEURES ENTREE / SORTIE :</v>
      </c>
      <c r="B178" s="300"/>
      <c r="C178" s="37"/>
      <c r="D178" s="274"/>
      <c r="E178" s="90"/>
      <c r="F178" s="90"/>
      <c r="G178" s="91"/>
      <c r="H178" s="274"/>
      <c r="I178" s="274"/>
      <c r="J178" s="274"/>
      <c r="K178" s="274"/>
      <c r="L178" s="90"/>
      <c r="M178" s="90"/>
      <c r="N178" s="38"/>
      <c r="O178" s="274"/>
      <c r="P178" s="274"/>
      <c r="Q178" s="274"/>
      <c r="R178" s="274"/>
      <c r="S178" s="90"/>
      <c r="T178" s="90"/>
      <c r="U178" s="38"/>
      <c r="V178" s="38"/>
      <c r="W178" s="274"/>
      <c r="X178" s="274"/>
      <c r="Y178" s="274"/>
      <c r="Z178" s="90"/>
      <c r="AA178" s="90"/>
      <c r="AB178" s="39"/>
      <c r="AC178" s="39"/>
      <c r="AD178" s="39"/>
      <c r="AE178" s="40"/>
      <c r="AF178" s="41"/>
      <c r="AG178" s="38"/>
      <c r="AH178" s="38"/>
      <c r="AI178" s="38"/>
      <c r="AJ178" s="38"/>
      <c r="AK178" s="38"/>
      <c r="AL178" s="38"/>
      <c r="AM178" s="38"/>
      <c r="AN178" s="38"/>
      <c r="AO178" s="42"/>
      <c r="AP178" s="172">
        <f t="shared" si="3"/>
        <v>0</v>
      </c>
    </row>
    <row r="179" spans="1:42" ht="20.149999999999999" customHeight="1" x14ac:dyDescent="0.35">
      <c r="A179" s="43" t="str">
        <f>Janvier!A179</f>
        <v>[ENTRER LE NOM ET LE PRENOM]</v>
      </c>
      <c r="B179" s="300"/>
      <c r="C179" s="37"/>
      <c r="D179" s="274"/>
      <c r="E179" s="90"/>
      <c r="F179" s="90"/>
      <c r="G179" s="91"/>
      <c r="H179" s="274"/>
      <c r="I179" s="274"/>
      <c r="J179" s="274"/>
      <c r="K179" s="274"/>
      <c r="L179" s="90"/>
      <c r="M179" s="90"/>
      <c r="N179" s="38"/>
      <c r="O179" s="274"/>
      <c r="P179" s="274"/>
      <c r="Q179" s="274"/>
      <c r="R179" s="274"/>
      <c r="S179" s="90"/>
      <c r="T179" s="90"/>
      <c r="U179" s="38"/>
      <c r="V179" s="38"/>
      <c r="W179" s="274"/>
      <c r="X179" s="274"/>
      <c r="Y179" s="274"/>
      <c r="Z179" s="90"/>
      <c r="AA179" s="90"/>
      <c r="AB179" s="39"/>
      <c r="AC179" s="39"/>
      <c r="AD179" s="39"/>
      <c r="AE179" s="40"/>
      <c r="AF179" s="33">
        <f>COUNTIF($B179:$AE179,$AF$4)</f>
        <v>0</v>
      </c>
      <c r="AG179" s="34">
        <f>COUNTIF($B179:$AE179,$AG$4)</f>
        <v>0</v>
      </c>
      <c r="AH179" s="34">
        <f>COUNTIF($B179:$AE179,$AH$4)</f>
        <v>0</v>
      </c>
      <c r="AI179" s="34">
        <f>COUNTIF($B179:$AE179,$AI$4)</f>
        <v>0</v>
      </c>
      <c r="AJ179" s="34">
        <f>COUNTIF($B179:$AE179,$AJ$4)</f>
        <v>0</v>
      </c>
      <c r="AK179" s="34">
        <f>COUNTIF($B179:$AE179,$AK$4)</f>
        <v>0</v>
      </c>
      <c r="AL179" s="34">
        <f>COUNTIF($B179:$AE179,$AL$4)</f>
        <v>0</v>
      </c>
      <c r="AM179" s="34">
        <f>COUNTIF($B179:$AE179,$AM$4)</f>
        <v>0</v>
      </c>
      <c r="AN179" s="34">
        <f>COUNTIF($B179:$AE179,$AN$4)</f>
        <v>0</v>
      </c>
      <c r="AO179" s="42">
        <f>SUM(AF179:AN179)</f>
        <v>0</v>
      </c>
      <c r="AP179" s="172">
        <f t="shared" si="3"/>
        <v>0</v>
      </c>
    </row>
    <row r="180" spans="1:42" ht="20.149999999999999" customHeight="1" x14ac:dyDescent="0.35">
      <c r="A180" s="36" t="str">
        <f>Janvier!A180</f>
        <v>[ENTRER LE NOM ET LE PRENOM] - HEURES ENTREE / SORTIE :</v>
      </c>
      <c r="B180" s="300"/>
      <c r="C180" s="37"/>
      <c r="D180" s="274"/>
      <c r="E180" s="90"/>
      <c r="F180" s="90"/>
      <c r="G180" s="91"/>
      <c r="H180" s="274"/>
      <c r="I180" s="274"/>
      <c r="J180" s="274"/>
      <c r="K180" s="274"/>
      <c r="L180" s="90"/>
      <c r="M180" s="90"/>
      <c r="N180" s="38"/>
      <c r="O180" s="274"/>
      <c r="P180" s="274"/>
      <c r="Q180" s="274"/>
      <c r="R180" s="274"/>
      <c r="S180" s="90"/>
      <c r="T180" s="90"/>
      <c r="U180" s="38"/>
      <c r="V180" s="38"/>
      <c r="W180" s="274"/>
      <c r="X180" s="274"/>
      <c r="Y180" s="274"/>
      <c r="Z180" s="90"/>
      <c r="AA180" s="90"/>
      <c r="AB180" s="39"/>
      <c r="AC180" s="39"/>
      <c r="AD180" s="39"/>
      <c r="AE180" s="40"/>
      <c r="AF180" s="41"/>
      <c r="AG180" s="38"/>
      <c r="AH180" s="38"/>
      <c r="AI180" s="38"/>
      <c r="AJ180" s="38"/>
      <c r="AK180" s="38"/>
      <c r="AL180" s="38"/>
      <c r="AM180" s="38"/>
      <c r="AN180" s="38"/>
      <c r="AO180" s="42"/>
      <c r="AP180" s="172">
        <f t="shared" si="3"/>
        <v>0</v>
      </c>
    </row>
    <row r="181" spans="1:42" ht="20.149999999999999" customHeight="1" x14ac:dyDescent="0.35">
      <c r="A181" s="43" t="str">
        <f>Janvier!A181</f>
        <v>[ENTRER LE NOM ET LE PRENOM]</v>
      </c>
      <c r="B181" s="300"/>
      <c r="C181" s="37"/>
      <c r="D181" s="274"/>
      <c r="E181" s="90"/>
      <c r="F181" s="90"/>
      <c r="G181" s="91"/>
      <c r="H181" s="274"/>
      <c r="I181" s="274"/>
      <c r="J181" s="274"/>
      <c r="K181" s="274"/>
      <c r="L181" s="90"/>
      <c r="M181" s="90"/>
      <c r="N181" s="38"/>
      <c r="O181" s="274"/>
      <c r="P181" s="274"/>
      <c r="Q181" s="274"/>
      <c r="R181" s="274"/>
      <c r="S181" s="90"/>
      <c r="T181" s="90"/>
      <c r="U181" s="38"/>
      <c r="V181" s="38"/>
      <c r="W181" s="274"/>
      <c r="X181" s="274"/>
      <c r="Y181" s="274"/>
      <c r="Z181" s="90"/>
      <c r="AA181" s="90"/>
      <c r="AB181" s="39"/>
      <c r="AC181" s="39"/>
      <c r="AD181" s="39"/>
      <c r="AE181" s="40"/>
      <c r="AF181" s="33">
        <f>COUNTIF($B181:$AE181,$AF$4)</f>
        <v>0</v>
      </c>
      <c r="AG181" s="34">
        <f>COUNTIF($B181:$AE181,$AG$4)</f>
        <v>0</v>
      </c>
      <c r="AH181" s="34">
        <f>COUNTIF($B181:$AE181,$AH$4)</f>
        <v>0</v>
      </c>
      <c r="AI181" s="34">
        <f>COUNTIF($B181:$AE181,$AI$4)</f>
        <v>0</v>
      </c>
      <c r="AJ181" s="34">
        <f>COUNTIF($B181:$AE181,$AJ$4)</f>
        <v>0</v>
      </c>
      <c r="AK181" s="34">
        <f>COUNTIF($B181:$AE181,$AK$4)</f>
        <v>0</v>
      </c>
      <c r="AL181" s="34">
        <f>COUNTIF($B181:$AE181,$AL$4)</f>
        <v>0</v>
      </c>
      <c r="AM181" s="34">
        <f>COUNTIF($B181:$AE181,$AM$4)</f>
        <v>0</v>
      </c>
      <c r="AN181" s="34">
        <f>COUNTIF($B181:$AE181,$AN$4)</f>
        <v>0</v>
      </c>
      <c r="AO181" s="42">
        <f>SUM(AF181:AN181)</f>
        <v>0</v>
      </c>
      <c r="AP181" s="172">
        <f t="shared" si="3"/>
        <v>0</v>
      </c>
    </row>
    <row r="182" spans="1:42" ht="20.149999999999999" customHeight="1" x14ac:dyDescent="0.35">
      <c r="A182" s="36" t="str">
        <f>Janvier!A182</f>
        <v>[ENTRER LE NOM ET LE PRENOM] - HEURES ENTREE / SORTIE :</v>
      </c>
      <c r="B182" s="300"/>
      <c r="C182" s="37"/>
      <c r="D182" s="274"/>
      <c r="E182" s="90"/>
      <c r="F182" s="90"/>
      <c r="G182" s="91"/>
      <c r="H182" s="274"/>
      <c r="I182" s="274"/>
      <c r="J182" s="274"/>
      <c r="K182" s="274"/>
      <c r="L182" s="90"/>
      <c r="M182" s="90"/>
      <c r="N182" s="38"/>
      <c r="O182" s="274"/>
      <c r="P182" s="274"/>
      <c r="Q182" s="274"/>
      <c r="R182" s="274"/>
      <c r="S182" s="90"/>
      <c r="T182" s="90"/>
      <c r="U182" s="38"/>
      <c r="V182" s="38"/>
      <c r="W182" s="274"/>
      <c r="X182" s="274"/>
      <c r="Y182" s="274"/>
      <c r="Z182" s="90"/>
      <c r="AA182" s="90"/>
      <c r="AB182" s="39"/>
      <c r="AC182" s="39"/>
      <c r="AD182" s="39"/>
      <c r="AE182" s="40"/>
      <c r="AF182" s="41"/>
      <c r="AG182" s="38"/>
      <c r="AH182" s="38"/>
      <c r="AI182" s="38"/>
      <c r="AJ182" s="38"/>
      <c r="AK182" s="38"/>
      <c r="AL182" s="38"/>
      <c r="AM182" s="38"/>
      <c r="AN182" s="38"/>
      <c r="AO182" s="42"/>
      <c r="AP182" s="172">
        <f t="shared" si="3"/>
        <v>0</v>
      </c>
    </row>
    <row r="183" spans="1:42" ht="20.149999999999999" customHeight="1" x14ac:dyDescent="0.35">
      <c r="A183" s="43" t="str">
        <f>Janvier!A183</f>
        <v>[ENTRER LE NOM ET LE PRENOM]</v>
      </c>
      <c r="B183" s="300"/>
      <c r="C183" s="37"/>
      <c r="D183" s="274"/>
      <c r="E183" s="90"/>
      <c r="F183" s="90"/>
      <c r="G183" s="91"/>
      <c r="H183" s="274"/>
      <c r="I183" s="274"/>
      <c r="J183" s="274"/>
      <c r="K183" s="274"/>
      <c r="L183" s="90"/>
      <c r="M183" s="90"/>
      <c r="N183" s="38"/>
      <c r="O183" s="274"/>
      <c r="P183" s="274"/>
      <c r="Q183" s="274"/>
      <c r="R183" s="274"/>
      <c r="S183" s="90"/>
      <c r="T183" s="90"/>
      <c r="U183" s="38"/>
      <c r="V183" s="38"/>
      <c r="W183" s="274"/>
      <c r="X183" s="274"/>
      <c r="Y183" s="274"/>
      <c r="Z183" s="90"/>
      <c r="AA183" s="90"/>
      <c r="AB183" s="39"/>
      <c r="AC183" s="39"/>
      <c r="AD183" s="39"/>
      <c r="AE183" s="40"/>
      <c r="AF183" s="33">
        <f>COUNTIF($B183:$AE183,$AF$4)</f>
        <v>0</v>
      </c>
      <c r="AG183" s="34">
        <f>COUNTIF($B183:$AE183,$AG$4)</f>
        <v>0</v>
      </c>
      <c r="AH183" s="34">
        <f>COUNTIF($B183:$AE183,$AH$4)</f>
        <v>0</v>
      </c>
      <c r="AI183" s="34">
        <f>COUNTIF($B183:$AE183,$AI$4)</f>
        <v>0</v>
      </c>
      <c r="AJ183" s="34">
        <f>COUNTIF($B183:$AE183,$AJ$4)</f>
        <v>0</v>
      </c>
      <c r="AK183" s="34">
        <f>COUNTIF($B183:$AE183,$AK$4)</f>
        <v>0</v>
      </c>
      <c r="AL183" s="34">
        <f>COUNTIF($B183:$AE183,$AL$4)</f>
        <v>0</v>
      </c>
      <c r="AM183" s="34">
        <f>COUNTIF($B183:$AE183,$AM$4)</f>
        <v>0</v>
      </c>
      <c r="AN183" s="34">
        <f>COUNTIF($B183:$AE183,$AN$4)</f>
        <v>0</v>
      </c>
      <c r="AO183" s="42">
        <f>SUM(AF183:AN183)</f>
        <v>0</v>
      </c>
      <c r="AP183" s="172">
        <f t="shared" si="3"/>
        <v>0</v>
      </c>
    </row>
    <row r="184" spans="1:42" ht="20.149999999999999" customHeight="1" x14ac:dyDescent="0.35">
      <c r="A184" s="36" t="str">
        <f>Janvier!A184</f>
        <v>[ENTRER LE NOM ET LE PRENOM] - HEURES ENTREE / SORTIE :</v>
      </c>
      <c r="B184" s="300"/>
      <c r="C184" s="37"/>
      <c r="D184" s="274"/>
      <c r="E184" s="90"/>
      <c r="F184" s="90"/>
      <c r="G184" s="91"/>
      <c r="H184" s="274"/>
      <c r="I184" s="274"/>
      <c r="J184" s="274"/>
      <c r="K184" s="274"/>
      <c r="L184" s="90"/>
      <c r="M184" s="90"/>
      <c r="N184" s="38"/>
      <c r="O184" s="274"/>
      <c r="P184" s="274"/>
      <c r="Q184" s="274"/>
      <c r="R184" s="274"/>
      <c r="S184" s="90"/>
      <c r="T184" s="90"/>
      <c r="U184" s="38"/>
      <c r="V184" s="38"/>
      <c r="W184" s="274"/>
      <c r="X184" s="274"/>
      <c r="Y184" s="274"/>
      <c r="Z184" s="90"/>
      <c r="AA184" s="90"/>
      <c r="AB184" s="39"/>
      <c r="AC184" s="39"/>
      <c r="AD184" s="39"/>
      <c r="AE184" s="40"/>
      <c r="AF184" s="41"/>
      <c r="AG184" s="38"/>
      <c r="AH184" s="38"/>
      <c r="AI184" s="38"/>
      <c r="AJ184" s="38"/>
      <c r="AK184" s="38"/>
      <c r="AL184" s="38"/>
      <c r="AM184" s="38"/>
      <c r="AN184" s="38"/>
      <c r="AO184" s="42"/>
      <c r="AP184" s="172">
        <f t="shared" si="3"/>
        <v>0</v>
      </c>
    </row>
    <row r="185" spans="1:42" ht="20.149999999999999" customHeight="1" x14ac:dyDescent="0.35">
      <c r="A185" s="43" t="str">
        <f>Janvier!A185</f>
        <v>[ENTRER LE NOM ET LE PRENOM]</v>
      </c>
      <c r="B185" s="300"/>
      <c r="C185" s="37"/>
      <c r="D185" s="274"/>
      <c r="E185" s="90"/>
      <c r="F185" s="90"/>
      <c r="G185" s="91"/>
      <c r="H185" s="274"/>
      <c r="I185" s="274"/>
      <c r="J185" s="274"/>
      <c r="K185" s="274"/>
      <c r="L185" s="90"/>
      <c r="M185" s="90"/>
      <c r="N185" s="38"/>
      <c r="O185" s="274"/>
      <c r="P185" s="274"/>
      <c r="Q185" s="274"/>
      <c r="R185" s="274"/>
      <c r="S185" s="90"/>
      <c r="T185" s="90"/>
      <c r="U185" s="38"/>
      <c r="V185" s="38"/>
      <c r="W185" s="274"/>
      <c r="X185" s="274"/>
      <c r="Y185" s="274"/>
      <c r="Z185" s="90"/>
      <c r="AA185" s="90"/>
      <c r="AB185" s="39"/>
      <c r="AC185" s="39"/>
      <c r="AD185" s="39"/>
      <c r="AE185" s="40"/>
      <c r="AF185" s="33">
        <f>COUNTIF($B185:$AE185,$AF$4)</f>
        <v>0</v>
      </c>
      <c r="AG185" s="34">
        <f>COUNTIF($B185:$AE185,$AG$4)</f>
        <v>0</v>
      </c>
      <c r="AH185" s="34">
        <f>COUNTIF($B185:$AE185,$AH$4)</f>
        <v>0</v>
      </c>
      <c r="AI185" s="34">
        <f>COUNTIF($B185:$AE185,$AI$4)</f>
        <v>0</v>
      </c>
      <c r="AJ185" s="34">
        <f>COUNTIF($B185:$AE185,$AJ$4)</f>
        <v>0</v>
      </c>
      <c r="AK185" s="34">
        <f>COUNTIF($B185:$AE185,$AK$4)</f>
        <v>0</v>
      </c>
      <c r="AL185" s="34">
        <f>COUNTIF($B185:$AE185,$AL$4)</f>
        <v>0</v>
      </c>
      <c r="AM185" s="34">
        <f>COUNTIF($B185:$AE185,$AM$4)</f>
        <v>0</v>
      </c>
      <c r="AN185" s="34">
        <f>COUNTIF($B185:$AE185,$AN$4)</f>
        <v>0</v>
      </c>
      <c r="AO185" s="42">
        <f>SUM(AF185:AN185)</f>
        <v>0</v>
      </c>
      <c r="AP185" s="172">
        <f t="shared" si="3"/>
        <v>0</v>
      </c>
    </row>
    <row r="186" spans="1:42" ht="20.149999999999999" customHeight="1" x14ac:dyDescent="0.35">
      <c r="A186" s="36" t="str">
        <f>Janvier!A186</f>
        <v>[ENTRER LE NOM ET LE PRENOM] - HEURES ENTREE / SORTIE :</v>
      </c>
      <c r="B186" s="300"/>
      <c r="C186" s="37"/>
      <c r="D186" s="274"/>
      <c r="E186" s="90"/>
      <c r="F186" s="90"/>
      <c r="G186" s="91"/>
      <c r="H186" s="274"/>
      <c r="I186" s="274"/>
      <c r="J186" s="274"/>
      <c r="K186" s="274"/>
      <c r="L186" s="90"/>
      <c r="M186" s="90"/>
      <c r="N186" s="38"/>
      <c r="O186" s="274"/>
      <c r="P186" s="274"/>
      <c r="Q186" s="274"/>
      <c r="R186" s="274"/>
      <c r="S186" s="90"/>
      <c r="T186" s="90"/>
      <c r="U186" s="38"/>
      <c r="V186" s="38"/>
      <c r="W186" s="274"/>
      <c r="X186" s="274"/>
      <c r="Y186" s="274"/>
      <c r="Z186" s="90"/>
      <c r="AA186" s="90"/>
      <c r="AB186" s="39"/>
      <c r="AC186" s="39"/>
      <c r="AD186" s="39"/>
      <c r="AE186" s="40"/>
      <c r="AF186" s="41"/>
      <c r="AG186" s="38"/>
      <c r="AH186" s="38"/>
      <c r="AI186" s="38"/>
      <c r="AJ186" s="38"/>
      <c r="AK186" s="38"/>
      <c r="AL186" s="38"/>
      <c r="AM186" s="38"/>
      <c r="AN186" s="38"/>
      <c r="AO186" s="42"/>
      <c r="AP186" s="172">
        <f t="shared" si="3"/>
        <v>0</v>
      </c>
    </row>
    <row r="187" spans="1:42" ht="20.149999999999999" customHeight="1" x14ac:dyDescent="0.35">
      <c r="A187" s="43" t="str">
        <f>Janvier!A187</f>
        <v>[ENTRER LE NOM ET LE PRENOM]</v>
      </c>
      <c r="B187" s="300"/>
      <c r="C187" s="37"/>
      <c r="D187" s="274"/>
      <c r="E187" s="90"/>
      <c r="F187" s="90"/>
      <c r="G187" s="91"/>
      <c r="H187" s="274"/>
      <c r="I187" s="274"/>
      <c r="J187" s="274"/>
      <c r="K187" s="274"/>
      <c r="L187" s="90"/>
      <c r="M187" s="90"/>
      <c r="N187" s="38"/>
      <c r="O187" s="274"/>
      <c r="P187" s="274"/>
      <c r="Q187" s="274"/>
      <c r="R187" s="274"/>
      <c r="S187" s="90"/>
      <c r="T187" s="90"/>
      <c r="U187" s="38"/>
      <c r="V187" s="38"/>
      <c r="W187" s="274"/>
      <c r="X187" s="274"/>
      <c r="Y187" s="274"/>
      <c r="Z187" s="90"/>
      <c r="AA187" s="90"/>
      <c r="AB187" s="39"/>
      <c r="AC187" s="39"/>
      <c r="AD187" s="39"/>
      <c r="AE187" s="40"/>
      <c r="AF187" s="33">
        <f>COUNTIF($B187:$AE187,$AF$4)</f>
        <v>0</v>
      </c>
      <c r="AG187" s="34">
        <f>COUNTIF($B187:$AE187,$AG$4)</f>
        <v>0</v>
      </c>
      <c r="AH187" s="34">
        <f>COUNTIF($B187:$AE187,$AH$4)</f>
        <v>0</v>
      </c>
      <c r="AI187" s="34">
        <f>COUNTIF($B187:$AE187,$AI$4)</f>
        <v>0</v>
      </c>
      <c r="AJ187" s="34">
        <f>COUNTIF($B187:$AE187,$AJ$4)</f>
        <v>0</v>
      </c>
      <c r="AK187" s="34">
        <f>COUNTIF($B187:$AE187,$AK$4)</f>
        <v>0</v>
      </c>
      <c r="AL187" s="34">
        <f>COUNTIF($B187:$AE187,$AL$4)</f>
        <v>0</v>
      </c>
      <c r="AM187" s="34">
        <f>COUNTIF($B187:$AE187,$AM$4)</f>
        <v>0</v>
      </c>
      <c r="AN187" s="34">
        <f>COUNTIF($B187:$AE187,$AN$4)</f>
        <v>0</v>
      </c>
      <c r="AO187" s="42">
        <f>SUM(AF187:AN187)</f>
        <v>0</v>
      </c>
      <c r="AP187" s="172">
        <f t="shared" si="3"/>
        <v>0</v>
      </c>
    </row>
    <row r="188" spans="1:42" ht="20.149999999999999" customHeight="1" x14ac:dyDescent="0.35">
      <c r="A188" s="36" t="str">
        <f>Janvier!A188</f>
        <v>[ENTRER LE NOM ET LE PRENOM] - HEURES ENTREE / SORTIE :</v>
      </c>
      <c r="B188" s="300"/>
      <c r="C188" s="37"/>
      <c r="D188" s="274"/>
      <c r="E188" s="90"/>
      <c r="F188" s="90"/>
      <c r="G188" s="91"/>
      <c r="H188" s="274"/>
      <c r="I188" s="274"/>
      <c r="J188" s="274"/>
      <c r="K188" s="274"/>
      <c r="L188" s="90"/>
      <c r="M188" s="90"/>
      <c r="N188" s="38"/>
      <c r="O188" s="274"/>
      <c r="P188" s="274"/>
      <c r="Q188" s="274"/>
      <c r="R188" s="274"/>
      <c r="S188" s="90"/>
      <c r="T188" s="90"/>
      <c r="U188" s="38"/>
      <c r="V188" s="38"/>
      <c r="W188" s="274"/>
      <c r="X188" s="274"/>
      <c r="Y188" s="274"/>
      <c r="Z188" s="90"/>
      <c r="AA188" s="90"/>
      <c r="AB188" s="39"/>
      <c r="AC188" s="39"/>
      <c r="AD188" s="39"/>
      <c r="AE188" s="40"/>
      <c r="AF188" s="41"/>
      <c r="AG188" s="38"/>
      <c r="AH188" s="38"/>
      <c r="AI188" s="38"/>
      <c r="AJ188" s="38"/>
      <c r="AK188" s="38"/>
      <c r="AL188" s="38"/>
      <c r="AM188" s="38"/>
      <c r="AN188" s="38"/>
      <c r="AO188" s="42"/>
      <c r="AP188" s="172">
        <f t="shared" si="3"/>
        <v>0</v>
      </c>
    </row>
    <row r="189" spans="1:42" ht="20.149999999999999" customHeight="1" x14ac:dyDescent="0.35">
      <c r="A189" s="43" t="str">
        <f>Janvier!A189</f>
        <v>[ENTRER LE NOM ET LE PRENOM]</v>
      </c>
      <c r="B189" s="300"/>
      <c r="C189" s="37"/>
      <c r="D189" s="274"/>
      <c r="E189" s="90"/>
      <c r="F189" s="90"/>
      <c r="G189" s="91"/>
      <c r="H189" s="274"/>
      <c r="I189" s="274"/>
      <c r="J189" s="274"/>
      <c r="K189" s="274"/>
      <c r="L189" s="90"/>
      <c r="M189" s="90"/>
      <c r="N189" s="38"/>
      <c r="O189" s="274"/>
      <c r="P189" s="274"/>
      <c r="Q189" s="274"/>
      <c r="R189" s="274"/>
      <c r="S189" s="90"/>
      <c r="T189" s="90"/>
      <c r="U189" s="38"/>
      <c r="V189" s="38"/>
      <c r="W189" s="274"/>
      <c r="X189" s="274"/>
      <c r="Y189" s="274"/>
      <c r="Z189" s="90"/>
      <c r="AA189" s="90"/>
      <c r="AB189" s="39"/>
      <c r="AC189" s="39"/>
      <c r="AD189" s="39"/>
      <c r="AE189" s="40"/>
      <c r="AF189" s="33">
        <f>COUNTIF($B189:$AE189,$AF$4)</f>
        <v>0</v>
      </c>
      <c r="AG189" s="34">
        <f>COUNTIF($B189:$AE189,$AG$4)</f>
        <v>0</v>
      </c>
      <c r="AH189" s="34">
        <f>COUNTIF($B189:$AE189,$AH$4)</f>
        <v>0</v>
      </c>
      <c r="AI189" s="34">
        <f>COUNTIF($B189:$AE189,$AI$4)</f>
        <v>0</v>
      </c>
      <c r="AJ189" s="34">
        <f>COUNTIF($B189:$AE189,$AJ$4)</f>
        <v>0</v>
      </c>
      <c r="AK189" s="34">
        <f>COUNTIF($B189:$AE189,$AK$4)</f>
        <v>0</v>
      </c>
      <c r="AL189" s="34">
        <f>COUNTIF($B189:$AE189,$AL$4)</f>
        <v>0</v>
      </c>
      <c r="AM189" s="34">
        <f>COUNTIF($B189:$AE189,$AM$4)</f>
        <v>0</v>
      </c>
      <c r="AN189" s="34">
        <f>COUNTIF($B189:$AE189,$AN$4)</f>
        <v>0</v>
      </c>
      <c r="AO189" s="42">
        <f>SUM(AF189:AN189)</f>
        <v>0</v>
      </c>
      <c r="AP189" s="172">
        <f t="shared" si="3"/>
        <v>0</v>
      </c>
    </row>
    <row r="190" spans="1:42" ht="20.149999999999999" customHeight="1" x14ac:dyDescent="0.35">
      <c r="A190" s="36" t="str">
        <f>Janvier!A190</f>
        <v>[ENTRER LE NOM ET LE PRENOM] - HEURES ENTREE / SORTIE :</v>
      </c>
      <c r="B190" s="300"/>
      <c r="C190" s="37"/>
      <c r="D190" s="274"/>
      <c r="E190" s="90"/>
      <c r="F190" s="90"/>
      <c r="G190" s="91"/>
      <c r="H190" s="274"/>
      <c r="I190" s="274"/>
      <c r="J190" s="274"/>
      <c r="K190" s="274"/>
      <c r="L190" s="90"/>
      <c r="M190" s="90"/>
      <c r="N190" s="38"/>
      <c r="O190" s="274"/>
      <c r="P190" s="274"/>
      <c r="Q190" s="274"/>
      <c r="R190" s="274"/>
      <c r="S190" s="90"/>
      <c r="T190" s="90"/>
      <c r="U190" s="38"/>
      <c r="V190" s="38"/>
      <c r="W190" s="274"/>
      <c r="X190" s="274"/>
      <c r="Y190" s="274"/>
      <c r="Z190" s="90"/>
      <c r="AA190" s="90"/>
      <c r="AB190" s="39"/>
      <c r="AC190" s="39"/>
      <c r="AD190" s="39"/>
      <c r="AE190" s="40"/>
      <c r="AF190" s="41"/>
      <c r="AG190" s="38"/>
      <c r="AH190" s="38"/>
      <c r="AI190" s="38"/>
      <c r="AJ190" s="38"/>
      <c r="AK190" s="38"/>
      <c r="AL190" s="38"/>
      <c r="AM190" s="38"/>
      <c r="AN190" s="38"/>
      <c r="AO190" s="42"/>
      <c r="AP190" s="172">
        <f t="shared" si="3"/>
        <v>0</v>
      </c>
    </row>
    <row r="191" spans="1:42" ht="20.149999999999999" customHeight="1" x14ac:dyDescent="0.35">
      <c r="A191" s="43" t="str">
        <f>Janvier!A191</f>
        <v>[ENTRER LE NOM ET LE PRENOM]</v>
      </c>
      <c r="B191" s="300"/>
      <c r="C191" s="37"/>
      <c r="D191" s="274"/>
      <c r="E191" s="90"/>
      <c r="F191" s="90"/>
      <c r="G191" s="91"/>
      <c r="H191" s="274"/>
      <c r="I191" s="274"/>
      <c r="J191" s="274"/>
      <c r="K191" s="274"/>
      <c r="L191" s="90"/>
      <c r="M191" s="90"/>
      <c r="N191" s="38"/>
      <c r="O191" s="274"/>
      <c r="P191" s="274"/>
      <c r="Q191" s="274"/>
      <c r="R191" s="274"/>
      <c r="S191" s="90"/>
      <c r="T191" s="90"/>
      <c r="U191" s="38"/>
      <c r="V191" s="38"/>
      <c r="W191" s="274"/>
      <c r="X191" s="274"/>
      <c r="Y191" s="274"/>
      <c r="Z191" s="90"/>
      <c r="AA191" s="90"/>
      <c r="AB191" s="39"/>
      <c r="AC191" s="39"/>
      <c r="AD191" s="39"/>
      <c r="AE191" s="40"/>
      <c r="AF191" s="33">
        <f>COUNTIF($B191:$AE191,$AF$4)</f>
        <v>0</v>
      </c>
      <c r="AG191" s="34">
        <f>COUNTIF($B191:$AE191,$AG$4)</f>
        <v>0</v>
      </c>
      <c r="AH191" s="34">
        <f>COUNTIF($B191:$AE191,$AH$4)</f>
        <v>0</v>
      </c>
      <c r="AI191" s="34">
        <f>COUNTIF($B191:$AE191,$AI$4)</f>
        <v>0</v>
      </c>
      <c r="AJ191" s="34">
        <f>COUNTIF($B191:$AE191,$AJ$4)</f>
        <v>0</v>
      </c>
      <c r="AK191" s="34">
        <f>COUNTIF($B191:$AE191,$AK$4)</f>
        <v>0</v>
      </c>
      <c r="AL191" s="34">
        <f>COUNTIF($B191:$AE191,$AL$4)</f>
        <v>0</v>
      </c>
      <c r="AM191" s="34">
        <f>COUNTIF($B191:$AE191,$AM$4)</f>
        <v>0</v>
      </c>
      <c r="AN191" s="34">
        <f>COUNTIF($B191:$AE191,$AN$4)</f>
        <v>0</v>
      </c>
      <c r="AO191" s="42">
        <f>SUM(AF191:AN191)</f>
        <v>0</v>
      </c>
      <c r="AP191" s="172">
        <f t="shared" si="3"/>
        <v>0</v>
      </c>
    </row>
    <row r="192" spans="1:42" ht="20.149999999999999" customHeight="1" thickBot="1" x14ac:dyDescent="0.4">
      <c r="A192" s="56" t="str">
        <f>Janvier!A192</f>
        <v>[ENTRER LE NOM ET LE PRENOM] - HEURES ENTREE / SORTIE :</v>
      </c>
      <c r="B192" s="303"/>
      <c r="C192" s="57"/>
      <c r="D192" s="269"/>
      <c r="E192" s="148"/>
      <c r="F192" s="148"/>
      <c r="G192" s="398"/>
      <c r="H192" s="269"/>
      <c r="I192" s="269"/>
      <c r="J192" s="269"/>
      <c r="K192" s="269"/>
      <c r="L192" s="148"/>
      <c r="M192" s="148"/>
      <c r="N192" s="58"/>
      <c r="O192" s="269"/>
      <c r="P192" s="269"/>
      <c r="Q192" s="269"/>
      <c r="R192" s="269"/>
      <c r="S192" s="148"/>
      <c r="T192" s="148"/>
      <c r="U192" s="58"/>
      <c r="V192" s="58"/>
      <c r="W192" s="269"/>
      <c r="X192" s="269"/>
      <c r="Y192" s="269"/>
      <c r="Z192" s="148"/>
      <c r="AA192" s="148"/>
      <c r="AB192" s="59"/>
      <c r="AC192" s="59"/>
      <c r="AD192" s="59"/>
      <c r="AE192" s="60"/>
      <c r="AF192" s="68"/>
      <c r="AG192" s="58"/>
      <c r="AH192" s="58"/>
      <c r="AI192" s="58"/>
      <c r="AJ192" s="58"/>
      <c r="AK192" s="58"/>
      <c r="AL192" s="58"/>
      <c r="AM192" s="58"/>
      <c r="AN192" s="58"/>
      <c r="AO192" s="63"/>
      <c r="AP192" s="172">
        <f t="shared" si="3"/>
        <v>0</v>
      </c>
    </row>
    <row r="193" spans="1:41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x14ac:dyDescent="0.35">
      <c r="AF194" s="20"/>
      <c r="AG194" s="20"/>
      <c r="AH194" s="20"/>
    </row>
    <row r="195" spans="1:41" x14ac:dyDescent="0.35">
      <c r="A195" s="79" t="s">
        <v>0</v>
      </c>
      <c r="B195" s="610" t="s">
        <v>11</v>
      </c>
      <c r="C195" s="610"/>
      <c r="D195" s="610"/>
      <c r="E195" s="610"/>
      <c r="F195" s="610"/>
      <c r="G195" s="610"/>
      <c r="H195" s="610"/>
      <c r="I195" s="610"/>
      <c r="J195" s="610"/>
      <c r="K195" s="610"/>
      <c r="L195" s="610"/>
      <c r="M195" s="610"/>
      <c r="N195" s="610"/>
      <c r="O195" s="610"/>
      <c r="P195" s="610"/>
      <c r="Q195" s="610"/>
      <c r="R195" s="610"/>
      <c r="S195" s="610"/>
      <c r="T195" s="610"/>
      <c r="U195" s="610"/>
      <c r="V195" s="610"/>
      <c r="W195" s="610"/>
      <c r="X195" s="610"/>
      <c r="Y195" s="610"/>
      <c r="AF195" s="620"/>
      <c r="AG195" s="620"/>
      <c r="AH195" s="607" t="s">
        <v>14</v>
      </c>
      <c r="AI195" s="607"/>
      <c r="AJ195" s="607"/>
      <c r="AK195" s="607"/>
      <c r="AL195" s="607"/>
      <c r="AM195" s="607"/>
      <c r="AN195" s="607"/>
    </row>
    <row r="196" spans="1:41" x14ac:dyDescent="0.35">
      <c r="A196" s="79" t="s">
        <v>1</v>
      </c>
      <c r="B196" s="610" t="s">
        <v>12</v>
      </c>
      <c r="C196" s="610"/>
      <c r="D196" s="610"/>
      <c r="E196" s="610"/>
      <c r="F196" s="610"/>
      <c r="G196" s="610"/>
      <c r="H196" s="610"/>
      <c r="I196" s="610"/>
      <c r="J196" s="610"/>
      <c r="K196" s="610"/>
      <c r="L196" s="610"/>
      <c r="M196" s="610"/>
      <c r="N196" s="610"/>
      <c r="O196" s="610"/>
      <c r="P196" s="610"/>
      <c r="Q196" s="610"/>
      <c r="R196" s="610"/>
      <c r="S196" s="610"/>
      <c r="T196" s="610"/>
      <c r="U196" s="610"/>
      <c r="V196" s="610"/>
      <c r="W196" s="610"/>
      <c r="X196" s="610"/>
      <c r="Y196" s="610"/>
    </row>
    <row r="197" spans="1:41" x14ac:dyDescent="0.35">
      <c r="A197" s="79" t="s">
        <v>2</v>
      </c>
      <c r="B197" s="610" t="s">
        <v>13</v>
      </c>
      <c r="C197" s="610"/>
      <c r="D197" s="610"/>
      <c r="E197" s="610"/>
      <c r="F197" s="610"/>
      <c r="G197" s="610"/>
      <c r="H197" s="610"/>
      <c r="I197" s="610"/>
      <c r="J197" s="610"/>
      <c r="K197" s="610"/>
      <c r="L197" s="610"/>
      <c r="M197" s="610"/>
      <c r="N197" s="610"/>
      <c r="O197" s="610"/>
      <c r="P197" s="610"/>
      <c r="Q197" s="610"/>
      <c r="R197" s="610"/>
      <c r="S197" s="610"/>
      <c r="T197" s="610"/>
      <c r="U197" s="610"/>
      <c r="V197" s="610"/>
      <c r="W197" s="610"/>
      <c r="X197" s="610"/>
      <c r="Y197" s="610"/>
      <c r="AF197" s="621"/>
      <c r="AG197" s="621"/>
      <c r="AH197" s="607" t="s">
        <v>17</v>
      </c>
      <c r="AI197" s="607"/>
      <c r="AJ197" s="607"/>
      <c r="AK197" s="607"/>
      <c r="AL197" s="607"/>
      <c r="AM197" s="607"/>
      <c r="AN197" s="607"/>
    </row>
    <row r="198" spans="1:41" x14ac:dyDescent="0.35">
      <c r="A198" s="79" t="s">
        <v>3</v>
      </c>
      <c r="B198" s="610" t="s">
        <v>15</v>
      </c>
      <c r="C198" s="610"/>
      <c r="D198" s="610"/>
      <c r="E198" s="610"/>
      <c r="F198" s="610"/>
      <c r="G198" s="610"/>
      <c r="H198" s="610"/>
      <c r="I198" s="610"/>
      <c r="J198" s="610"/>
      <c r="K198" s="610"/>
      <c r="L198" s="610"/>
      <c r="M198" s="610"/>
      <c r="N198" s="610"/>
      <c r="O198" s="610"/>
      <c r="P198" s="610"/>
      <c r="Q198" s="610"/>
      <c r="R198" s="610"/>
      <c r="S198" s="610"/>
      <c r="T198" s="610"/>
      <c r="U198" s="610"/>
      <c r="V198" s="610"/>
      <c r="W198" s="610"/>
      <c r="X198" s="610"/>
      <c r="Y198" s="610"/>
    </row>
    <row r="199" spans="1:41" x14ac:dyDescent="0.35">
      <c r="A199" s="79" t="s">
        <v>4</v>
      </c>
      <c r="B199" s="610" t="s">
        <v>16</v>
      </c>
      <c r="C199" s="610"/>
      <c r="D199" s="610"/>
      <c r="E199" s="610"/>
      <c r="F199" s="610"/>
      <c r="G199" s="610"/>
      <c r="H199" s="610"/>
      <c r="I199" s="610"/>
      <c r="J199" s="610"/>
      <c r="K199" s="610"/>
      <c r="L199" s="610"/>
      <c r="M199" s="610"/>
      <c r="N199" s="610"/>
      <c r="O199" s="610"/>
      <c r="P199" s="610"/>
      <c r="Q199" s="610"/>
      <c r="R199" s="610"/>
      <c r="S199" s="610"/>
      <c r="T199" s="610"/>
      <c r="U199" s="610"/>
      <c r="V199" s="610"/>
      <c r="W199" s="610"/>
      <c r="X199" s="610"/>
      <c r="Y199" s="610"/>
      <c r="AF199" s="606"/>
      <c r="AG199" s="606"/>
      <c r="AH199" s="607" t="s">
        <v>20</v>
      </c>
      <c r="AI199" s="607"/>
      <c r="AJ199" s="607"/>
      <c r="AK199" s="607"/>
      <c r="AL199" s="607"/>
      <c r="AM199" s="607"/>
      <c r="AN199" s="607"/>
    </row>
    <row r="200" spans="1:41" x14ac:dyDescent="0.35">
      <c r="A200" s="79" t="s">
        <v>5</v>
      </c>
      <c r="B200" s="610" t="s">
        <v>18</v>
      </c>
      <c r="C200" s="610"/>
      <c r="D200" s="610"/>
      <c r="E200" s="610"/>
      <c r="F200" s="610"/>
      <c r="G200" s="610"/>
      <c r="H200" s="610"/>
      <c r="I200" s="610"/>
      <c r="J200" s="610"/>
      <c r="K200" s="610"/>
      <c r="L200" s="610"/>
      <c r="M200" s="610"/>
      <c r="N200" s="610"/>
      <c r="O200" s="610"/>
      <c r="P200" s="610"/>
      <c r="Q200" s="610"/>
      <c r="R200" s="610"/>
      <c r="S200" s="610"/>
      <c r="T200" s="610"/>
      <c r="U200" s="610"/>
      <c r="V200" s="610"/>
      <c r="W200" s="610"/>
      <c r="X200" s="610"/>
      <c r="Y200" s="610"/>
    </row>
    <row r="201" spans="1:41" x14ac:dyDescent="0.35">
      <c r="A201" s="79" t="s">
        <v>6</v>
      </c>
      <c r="B201" s="610" t="s">
        <v>19</v>
      </c>
      <c r="C201" s="610"/>
      <c r="D201" s="610"/>
      <c r="E201" s="610"/>
      <c r="F201" s="610"/>
      <c r="G201" s="610"/>
      <c r="H201" s="610"/>
      <c r="I201" s="610"/>
      <c r="J201" s="610"/>
      <c r="K201" s="610"/>
      <c r="L201" s="610"/>
      <c r="M201" s="610"/>
      <c r="N201" s="610"/>
      <c r="O201" s="610"/>
      <c r="P201" s="610"/>
      <c r="Q201" s="610"/>
      <c r="R201" s="610"/>
      <c r="S201" s="610"/>
      <c r="T201" s="610"/>
      <c r="U201" s="610"/>
      <c r="V201" s="610"/>
      <c r="W201" s="610"/>
      <c r="X201" s="610"/>
      <c r="Y201" s="610"/>
    </row>
    <row r="202" spans="1:41" x14ac:dyDescent="0.35">
      <c r="A202" s="79" t="s">
        <v>7</v>
      </c>
      <c r="B202" s="610" t="s">
        <v>21</v>
      </c>
      <c r="C202" s="610"/>
      <c r="D202" s="610"/>
      <c r="E202" s="610"/>
      <c r="F202" s="610"/>
      <c r="G202" s="610"/>
      <c r="H202" s="610"/>
      <c r="I202" s="610"/>
      <c r="J202" s="610"/>
      <c r="K202" s="610"/>
      <c r="L202" s="610"/>
      <c r="M202" s="610"/>
      <c r="N202" s="610"/>
      <c r="O202" s="610"/>
      <c r="P202" s="610"/>
      <c r="Q202" s="610"/>
      <c r="R202" s="610"/>
      <c r="S202" s="610"/>
      <c r="T202" s="610"/>
      <c r="U202" s="610"/>
      <c r="V202" s="610"/>
      <c r="W202" s="610"/>
      <c r="X202" s="610"/>
      <c r="Y202" s="610"/>
    </row>
    <row r="203" spans="1:41" x14ac:dyDescent="0.35">
      <c r="A203" s="79" t="s">
        <v>22</v>
      </c>
      <c r="B203" s="610" t="s">
        <v>23</v>
      </c>
      <c r="C203" s="610"/>
      <c r="D203" s="610"/>
      <c r="E203" s="610"/>
      <c r="F203" s="610"/>
      <c r="G203" s="610"/>
      <c r="H203" s="610"/>
      <c r="I203" s="610"/>
      <c r="J203" s="610"/>
      <c r="K203" s="610"/>
      <c r="L203" s="610"/>
      <c r="M203" s="610"/>
      <c r="N203" s="610"/>
      <c r="O203" s="610"/>
      <c r="P203" s="610"/>
      <c r="Q203" s="610"/>
      <c r="R203" s="610"/>
      <c r="S203" s="610"/>
      <c r="T203" s="610"/>
      <c r="U203" s="610"/>
      <c r="V203" s="610"/>
      <c r="W203" s="610"/>
      <c r="X203" s="610"/>
      <c r="Y203" s="610"/>
    </row>
    <row r="204" spans="1:41" x14ac:dyDescent="0.35">
      <c r="A204" s="79" t="s">
        <v>24</v>
      </c>
      <c r="B204" s="610" t="s">
        <v>25</v>
      </c>
      <c r="C204" s="610"/>
      <c r="D204" s="610"/>
      <c r="E204" s="610"/>
      <c r="F204" s="610"/>
      <c r="G204" s="610"/>
      <c r="H204" s="610"/>
      <c r="I204" s="610"/>
      <c r="J204" s="610"/>
      <c r="K204" s="610"/>
      <c r="L204" s="610"/>
      <c r="M204" s="610"/>
      <c r="N204" s="610"/>
      <c r="O204" s="610"/>
      <c r="P204" s="610"/>
      <c r="Q204" s="610"/>
      <c r="R204" s="610"/>
      <c r="S204" s="610"/>
      <c r="T204" s="610"/>
      <c r="U204" s="610"/>
      <c r="V204" s="610"/>
      <c r="W204" s="610"/>
      <c r="X204" s="610"/>
      <c r="Y204" s="610"/>
    </row>
    <row r="205" spans="1:41" x14ac:dyDescent="0.35">
      <c r="A205" s="79" t="s">
        <v>9</v>
      </c>
      <c r="B205" s="610" t="s">
        <v>26</v>
      </c>
      <c r="C205" s="610"/>
      <c r="D205" s="610"/>
      <c r="E205" s="610"/>
      <c r="F205" s="610"/>
      <c r="G205" s="610"/>
      <c r="H205" s="610"/>
      <c r="I205" s="610"/>
      <c r="J205" s="610"/>
      <c r="K205" s="610"/>
      <c r="L205" s="610"/>
      <c r="M205" s="610"/>
      <c r="N205" s="610"/>
      <c r="O205" s="610"/>
      <c r="P205" s="610"/>
      <c r="Q205" s="610"/>
      <c r="R205" s="610"/>
      <c r="S205" s="610"/>
      <c r="T205" s="610"/>
      <c r="U205" s="610"/>
      <c r="V205" s="610"/>
      <c r="W205" s="610"/>
      <c r="X205" s="610"/>
      <c r="Y205" s="610"/>
    </row>
    <row r="206" spans="1:41" x14ac:dyDescent="0.35">
      <c r="A206" s="80" t="s">
        <v>27</v>
      </c>
      <c r="B206" s="615" t="s">
        <v>28</v>
      </c>
      <c r="C206" s="616"/>
      <c r="D206" s="616"/>
      <c r="E206" s="616"/>
      <c r="F206" s="616"/>
      <c r="G206" s="616"/>
      <c r="H206" s="616"/>
      <c r="I206" s="616"/>
      <c r="J206" s="616"/>
      <c r="K206" s="616"/>
      <c r="L206" s="616"/>
      <c r="M206" s="616"/>
      <c r="N206" s="616"/>
      <c r="O206" s="616"/>
      <c r="P206" s="616"/>
      <c r="Q206" s="616"/>
      <c r="R206" s="616"/>
      <c r="S206" s="616"/>
      <c r="T206" s="616"/>
      <c r="U206" s="616"/>
      <c r="V206" s="616"/>
      <c r="W206" s="617"/>
      <c r="X206" s="617"/>
      <c r="Y206" s="618"/>
    </row>
  </sheetData>
  <sheetProtection selectLockedCells="1" selectUnlockedCells="1"/>
  <mergeCells count="19">
    <mergeCell ref="B206:Y206"/>
    <mergeCell ref="AF197:AG197"/>
    <mergeCell ref="AH197:AN197"/>
    <mergeCell ref="B198:Y198"/>
    <mergeCell ref="B199:Y199"/>
    <mergeCell ref="B200:Y200"/>
    <mergeCell ref="B201:Y201"/>
    <mergeCell ref="AF199:AG199"/>
    <mergeCell ref="AH199:AN199"/>
    <mergeCell ref="B202:Y202"/>
    <mergeCell ref="B203:Y203"/>
    <mergeCell ref="B204:Y204"/>
    <mergeCell ref="B205:Y205"/>
    <mergeCell ref="A1:AO1"/>
    <mergeCell ref="B195:Y195"/>
    <mergeCell ref="AF195:AG195"/>
    <mergeCell ref="AH195:AN195"/>
    <mergeCell ref="B196:Y196"/>
    <mergeCell ref="B197:Y197"/>
  </mergeCells>
  <conditionalFormatting sqref="B6:AO6 B8:AO8 B10:AO10 B12:AO12 B14:AO14 B16:AO16 B18:AO18 B20:AO20 B22:AO22 B24:AO24 B26:AO26 B28:AO28 B30:AO30 B32:AO32 B34:AO34 B36:AO36 B38:AO38 B40:AO40 B42:AO42 B44:AO44 B46:AO46 B48:AO48 B50:AO50 B52:AO52 B54:AO54 B56:AO56 B58:AO58 B60:AO60 B62:AO62 B64:AO64 B66:AO66 B68:AO68 B70:AO70 B72:AO72 B74:AO74 B76:AO76 B78:AO78 B80:AO80 B82:AO82 B84:AO84 B86:AO86 B88:AO88 B90:AO90 B92:AO92 B94:AO94 B96:AO96 B98:AO98 B100:AO100 B102:AO102 B104:AO104 B106:AO106 B108:AO108 B110:AO110 B112:AO112 B114:AO114 B116:AO116 B118:AO118 B120:AO120 B122:AO122 B124:AO124 B126:AO126 B128:AO128 B130:AO130 B132:AO132 B134:AO134 B136:AO136 B138:AO138 B140:AO140 B142:AO142 B144:AO144 B146:AO146 B148:AO148 B150:AO150 B152:AO152 B154:AO154 B156:AO156 B158:AO158 B160:AO160 B162:AO162 B164:AO164 B166:AO166 B168:AO168 B170:AO170 B172:AO172 B174:AO174 B176:AO176 B178:AO178 B180:AO180 B182:AO182 B184:AO184 B186:AO186 B188:AO188 B190:AO190 B192:AO192">
    <cfRule type="cellIs" dxfId="11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horizontalDpi="300" verticalDpi="300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6C55-96E3-4BDE-95A1-5AE441FF1B37}">
  <dimension ref="A1:BW205"/>
  <sheetViews>
    <sheetView topLeftCell="A5" zoomScale="75" zoomScaleNormal="75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5" bestFit="1" customWidth="1"/>
    <col min="2" max="32" width="5.58203125" style="5" customWidth="1"/>
    <col min="33" max="41" width="3.08203125" style="5" customWidth="1"/>
    <col min="42" max="42" width="9" style="5" customWidth="1"/>
    <col min="43" max="43" width="8.83203125" style="5" customWidth="1"/>
    <col min="44" max="16384" width="10.83203125" style="5"/>
  </cols>
  <sheetData>
    <row r="1" spans="1:75" ht="28.5" x14ac:dyDescent="0.65">
      <c r="A1" s="612" t="s">
        <v>40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3"/>
      <c r="AP1" s="614"/>
    </row>
    <row r="2" spans="1:75" ht="28.5" x14ac:dyDescent="0.65">
      <c r="A2" s="375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78"/>
      <c r="J2" s="358"/>
      <c r="K2" s="358"/>
      <c r="L2" s="378"/>
      <c r="M2" s="358"/>
      <c r="N2" s="358"/>
      <c r="O2" s="358"/>
      <c r="P2" s="358"/>
      <c r="Q2" s="358"/>
      <c r="R2" s="358"/>
      <c r="S2" s="37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7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71"/>
    </row>
    <row r="3" spans="1:75" ht="21.5" thickBot="1" x14ac:dyDescent="0.55000000000000004">
      <c r="A3" s="375" t="str">
        <f>Janvier!A3</f>
        <v>INDIQUER ICI LE NOM DE VOTRE CENTRE</v>
      </c>
      <c r="B3" s="6"/>
      <c r="C3" s="6"/>
      <c r="D3" s="6"/>
      <c r="E3" s="6"/>
      <c r="F3" s="6"/>
      <c r="G3" s="6"/>
      <c r="H3" s="6"/>
      <c r="I3" s="377"/>
      <c r="J3" s="6"/>
      <c r="K3" s="6"/>
      <c r="L3" s="20"/>
      <c r="M3" s="6"/>
      <c r="N3" s="6"/>
      <c r="O3" s="6"/>
      <c r="P3" s="6"/>
      <c r="Q3" s="6"/>
      <c r="R3" s="6"/>
      <c r="S3" s="377"/>
      <c r="T3" s="6"/>
      <c r="U3" s="6"/>
      <c r="V3" s="6"/>
      <c r="W3" s="6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1"/>
    </row>
    <row r="4" spans="1:75" ht="16" thickBot="1" x14ac:dyDescent="0.4">
      <c r="A4" s="13" t="s">
        <v>32</v>
      </c>
      <c r="B4" s="420">
        <v>1</v>
      </c>
      <c r="C4" s="251">
        <v>2</v>
      </c>
      <c r="D4" s="251">
        <v>3</v>
      </c>
      <c r="E4" s="25">
        <v>4</v>
      </c>
      <c r="F4" s="25">
        <v>5</v>
      </c>
      <c r="G4" s="25">
        <v>6</v>
      </c>
      <c r="H4" s="25">
        <v>7</v>
      </c>
      <c r="I4" s="25">
        <v>8</v>
      </c>
      <c r="J4" s="251">
        <v>9</v>
      </c>
      <c r="K4" s="305">
        <v>10</v>
      </c>
      <c r="L4" s="376">
        <v>11</v>
      </c>
      <c r="M4" s="255">
        <v>12</v>
      </c>
      <c r="N4" s="24">
        <v>13</v>
      </c>
      <c r="O4" s="393">
        <v>14</v>
      </c>
      <c r="P4" s="24">
        <v>15</v>
      </c>
      <c r="Q4" s="251">
        <v>16</v>
      </c>
      <c r="R4" s="251">
        <v>17</v>
      </c>
      <c r="S4" s="376">
        <v>18</v>
      </c>
      <c r="T4" s="255">
        <v>19</v>
      </c>
      <c r="U4" s="255">
        <v>20</v>
      </c>
      <c r="V4" s="24">
        <v>21</v>
      </c>
      <c r="W4" s="24">
        <v>22</v>
      </c>
      <c r="X4" s="251">
        <v>23</v>
      </c>
      <c r="Y4" s="251">
        <v>24</v>
      </c>
      <c r="Z4" s="393">
        <v>25</v>
      </c>
      <c r="AA4" s="255">
        <v>26</v>
      </c>
      <c r="AB4" s="24">
        <v>27</v>
      </c>
      <c r="AC4" s="24">
        <v>28</v>
      </c>
      <c r="AD4" s="376">
        <v>29</v>
      </c>
      <c r="AE4" s="305">
        <v>30</v>
      </c>
      <c r="AF4" s="306">
        <v>31</v>
      </c>
      <c r="AG4" s="27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11" t="s">
        <v>9</v>
      </c>
      <c r="AP4" s="460" t="s">
        <v>10</v>
      </c>
      <c r="AQ4" s="191" t="s">
        <v>6</v>
      </c>
    </row>
    <row r="5" spans="1:75" ht="20.149999999999999" customHeight="1" x14ac:dyDescent="0.35">
      <c r="A5" s="28" t="str">
        <f>Janvier!A5</f>
        <v>[ENTRER LE NOM ET LE PRENOM]</v>
      </c>
      <c r="B5" s="83"/>
      <c r="C5" s="307"/>
      <c r="D5" s="307"/>
      <c r="E5" s="54"/>
      <c r="F5" s="54"/>
      <c r="G5" s="54"/>
      <c r="H5" s="54"/>
      <c r="I5" s="54"/>
      <c r="J5" s="307"/>
      <c r="K5" s="307"/>
      <c r="L5" s="53"/>
      <c r="M5" s="257"/>
      <c r="N5" s="85"/>
      <c r="O5" s="421"/>
      <c r="P5" s="151"/>
      <c r="Q5" s="307"/>
      <c r="R5" s="307"/>
      <c r="S5" s="53"/>
      <c r="T5" s="257"/>
      <c r="U5" s="257"/>
      <c r="V5" s="85"/>
      <c r="W5" s="85"/>
      <c r="X5" s="307"/>
      <c r="Y5" s="307"/>
      <c r="Z5" s="397"/>
      <c r="AA5" s="257"/>
      <c r="AB5" s="85"/>
      <c r="AC5" s="85"/>
      <c r="AD5" s="53"/>
      <c r="AE5" s="84"/>
      <c r="AF5" s="308"/>
      <c r="AG5" s="152">
        <f>COUNTIF($B5:$AF5,$AG$4)</f>
        <v>0</v>
      </c>
      <c r="AH5" s="34">
        <f>COUNTIF($B5:$AF5,$AH$4)</f>
        <v>0</v>
      </c>
      <c r="AI5" s="34">
        <f>COUNTIF($B5:$AF5,$AI$4)</f>
        <v>0</v>
      </c>
      <c r="AJ5" s="34">
        <f>COUNTIF($B5:$AF5,$AJ$4)</f>
        <v>0</v>
      </c>
      <c r="AK5" s="34">
        <f>COUNTIF($B5:$AF5,$AK$4)</f>
        <v>0</v>
      </c>
      <c r="AL5" s="34">
        <f>COUNTIF($B5:$AF5,$AL$4)</f>
        <v>0</v>
      </c>
      <c r="AM5" s="34">
        <f>COUNTIF($B5:$AF5,$AM$4)</f>
        <v>0</v>
      </c>
      <c r="AN5" s="34">
        <f>COUNTIF($B5:$AF5,$AN$4)</f>
        <v>0</v>
      </c>
      <c r="AO5" s="34">
        <f>COUNTIF($B5:$AF5,$AO$4)</f>
        <v>0</v>
      </c>
      <c r="AP5" s="35">
        <f>SUM(AG5:AO5)</f>
        <v>0</v>
      </c>
      <c r="AQ5" s="461">
        <f>COUNTIF($B5:$AF5,$AQ$4)</f>
        <v>0</v>
      </c>
    </row>
    <row r="6" spans="1:75" s="244" customFormat="1" ht="20.149999999999999" customHeight="1" x14ac:dyDescent="0.35">
      <c r="A6" s="36" t="str">
        <f>Janvier!A6</f>
        <v>[ENTRER LE NOM ET LE PRENOM] - HEURES ENTREE / SORTIE :</v>
      </c>
      <c r="B6" s="405"/>
      <c r="C6" s="309"/>
      <c r="D6" s="309"/>
      <c r="E6" s="231"/>
      <c r="F6" s="231"/>
      <c r="G6" s="231"/>
      <c r="H6" s="231"/>
      <c r="I6" s="231"/>
      <c r="J6" s="309"/>
      <c r="K6" s="309"/>
      <c r="L6" s="400"/>
      <c r="M6" s="311"/>
      <c r="N6" s="86"/>
      <c r="O6" s="422"/>
      <c r="P6" s="153"/>
      <c r="Q6" s="309"/>
      <c r="R6" s="309"/>
      <c r="S6" s="400"/>
      <c r="T6" s="311"/>
      <c r="U6" s="311"/>
      <c r="V6" s="86"/>
      <c r="W6" s="86"/>
      <c r="X6" s="309"/>
      <c r="Y6" s="309"/>
      <c r="Z6" s="414"/>
      <c r="AA6" s="311"/>
      <c r="AB6" s="86"/>
      <c r="AC6" s="86"/>
      <c r="AD6" s="400"/>
      <c r="AE6" s="310"/>
      <c r="AF6" s="312"/>
      <c r="AG6" s="87"/>
      <c r="AH6" s="38"/>
      <c r="AI6" s="38"/>
      <c r="AJ6" s="38"/>
      <c r="AK6" s="38"/>
      <c r="AL6" s="38"/>
      <c r="AM6" s="38"/>
      <c r="AN6" s="38"/>
      <c r="AO6" s="38"/>
      <c r="AP6" s="42"/>
      <c r="AQ6" s="172">
        <f t="shared" ref="AQ6:AQ69" si="0">COUNTIF($B6:$AF6,$AQ$4)</f>
        <v>0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</row>
    <row r="7" spans="1:75" ht="20.149999999999999" customHeight="1" x14ac:dyDescent="0.35">
      <c r="A7" s="43" t="str">
        <f>Janvier!A7</f>
        <v>[ENTRER LE NOM ET LE PRENOM]</v>
      </c>
      <c r="B7" s="406"/>
      <c r="C7" s="313"/>
      <c r="D7" s="313"/>
      <c r="E7" s="39"/>
      <c r="F7" s="39"/>
      <c r="G7" s="39"/>
      <c r="H7" s="39"/>
      <c r="I7" s="39"/>
      <c r="J7" s="313"/>
      <c r="K7" s="313"/>
      <c r="L7" s="38"/>
      <c r="M7" s="274"/>
      <c r="N7" s="89"/>
      <c r="O7" s="93"/>
      <c r="P7" s="92"/>
      <c r="Q7" s="313"/>
      <c r="R7" s="313"/>
      <c r="S7" s="38"/>
      <c r="T7" s="274"/>
      <c r="U7" s="274"/>
      <c r="V7" s="89"/>
      <c r="W7" s="89"/>
      <c r="X7" s="313"/>
      <c r="Y7" s="313"/>
      <c r="Z7" s="91"/>
      <c r="AA7" s="274"/>
      <c r="AB7" s="89"/>
      <c r="AC7" s="89"/>
      <c r="AD7" s="38"/>
      <c r="AE7" s="90"/>
      <c r="AF7" s="314"/>
      <c r="AG7" s="152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34">
        <f>COUNTIF($B7:$AF7,$AO$4)</f>
        <v>0</v>
      </c>
      <c r="AP7" s="42">
        <f>SUM(AG7:AO7)</f>
        <v>0</v>
      </c>
      <c r="AQ7" s="172">
        <f t="shared" si="0"/>
        <v>0</v>
      </c>
    </row>
    <row r="8" spans="1:75" s="244" customFormat="1" ht="20.149999999999999" customHeight="1" x14ac:dyDescent="0.35">
      <c r="A8" s="36" t="str">
        <f>Janvier!A8</f>
        <v>[ENTRER LE NOM ET LE PRENOM] - HEURES ENTREE / SORTIE :</v>
      </c>
      <c r="B8" s="405"/>
      <c r="C8" s="309"/>
      <c r="D8" s="309"/>
      <c r="E8" s="231"/>
      <c r="F8" s="231"/>
      <c r="G8" s="231"/>
      <c r="H8" s="231"/>
      <c r="I8" s="231"/>
      <c r="J8" s="309"/>
      <c r="K8" s="309"/>
      <c r="L8" s="400"/>
      <c r="M8" s="311"/>
      <c r="N8" s="86"/>
      <c r="O8" s="422"/>
      <c r="P8" s="153"/>
      <c r="Q8" s="309"/>
      <c r="R8" s="309"/>
      <c r="S8" s="400"/>
      <c r="T8" s="311"/>
      <c r="U8" s="311"/>
      <c r="V8" s="86"/>
      <c r="W8" s="86"/>
      <c r="X8" s="309"/>
      <c r="Y8" s="309"/>
      <c r="Z8" s="414"/>
      <c r="AA8" s="311"/>
      <c r="AB8" s="86"/>
      <c r="AC8" s="86"/>
      <c r="AD8" s="400"/>
      <c r="AE8" s="310"/>
      <c r="AF8" s="312"/>
      <c r="AG8" s="87"/>
      <c r="AH8" s="38"/>
      <c r="AI8" s="38"/>
      <c r="AJ8" s="38"/>
      <c r="AK8" s="38"/>
      <c r="AL8" s="38"/>
      <c r="AM8" s="38"/>
      <c r="AN8" s="38"/>
      <c r="AO8" s="38"/>
      <c r="AP8" s="42"/>
      <c r="AQ8" s="172">
        <f t="shared" si="0"/>
        <v>0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</row>
    <row r="9" spans="1:75" ht="20.149999999999999" customHeight="1" x14ac:dyDescent="0.35">
      <c r="A9" s="43" t="str">
        <f>Janvier!A9</f>
        <v>[ENTRER LE NOM ET LE PRENOM]</v>
      </c>
      <c r="B9" s="406"/>
      <c r="C9" s="313"/>
      <c r="D9" s="313"/>
      <c r="E9" s="39"/>
      <c r="F9" s="39"/>
      <c r="G9" s="39"/>
      <c r="H9" s="39"/>
      <c r="I9" s="39"/>
      <c r="J9" s="313"/>
      <c r="K9" s="313"/>
      <c r="L9" s="38"/>
      <c r="M9" s="274"/>
      <c r="N9" s="89"/>
      <c r="O9" s="93"/>
      <c r="P9" s="92"/>
      <c r="Q9" s="313"/>
      <c r="R9" s="313"/>
      <c r="S9" s="38"/>
      <c r="T9" s="274"/>
      <c r="U9" s="274"/>
      <c r="V9" s="89"/>
      <c r="W9" s="89"/>
      <c r="X9" s="313"/>
      <c r="Y9" s="313"/>
      <c r="Z9" s="91"/>
      <c r="AA9" s="274"/>
      <c r="AB9" s="89"/>
      <c r="AC9" s="89"/>
      <c r="AD9" s="38"/>
      <c r="AE9" s="90"/>
      <c r="AF9" s="314"/>
      <c r="AG9" s="152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34">
        <f>COUNTIF($B9:$AF9,$AO$4)</f>
        <v>0</v>
      </c>
      <c r="AP9" s="42">
        <f>SUM(AG9:AO9)</f>
        <v>0</v>
      </c>
      <c r="AQ9" s="172">
        <f t="shared" si="0"/>
        <v>0</v>
      </c>
    </row>
    <row r="10" spans="1:75" s="244" customFormat="1" ht="20.149999999999999" customHeight="1" x14ac:dyDescent="0.35">
      <c r="A10" s="36" t="str">
        <f>Janvier!A10</f>
        <v>[ENTRER LE NOM ET LE PRENOM] - HEURES ENTREE / SORTIE :</v>
      </c>
      <c r="B10" s="405"/>
      <c r="C10" s="309"/>
      <c r="D10" s="309"/>
      <c r="E10" s="231"/>
      <c r="F10" s="231"/>
      <c r="G10" s="231"/>
      <c r="H10" s="231"/>
      <c r="I10" s="231"/>
      <c r="J10" s="309"/>
      <c r="K10" s="309"/>
      <c r="L10" s="400"/>
      <c r="M10" s="311"/>
      <c r="N10" s="86"/>
      <c r="O10" s="422"/>
      <c r="P10" s="153"/>
      <c r="Q10" s="309"/>
      <c r="R10" s="309"/>
      <c r="S10" s="400"/>
      <c r="T10" s="311"/>
      <c r="U10" s="311"/>
      <c r="V10" s="86"/>
      <c r="W10" s="86"/>
      <c r="X10" s="309"/>
      <c r="Y10" s="309"/>
      <c r="Z10" s="414"/>
      <c r="AA10" s="311"/>
      <c r="AB10" s="86"/>
      <c r="AC10" s="86"/>
      <c r="AD10" s="400"/>
      <c r="AE10" s="310"/>
      <c r="AF10" s="312"/>
      <c r="AG10" s="87"/>
      <c r="AH10" s="38"/>
      <c r="AI10" s="38"/>
      <c r="AJ10" s="38"/>
      <c r="AK10" s="38"/>
      <c r="AL10" s="38"/>
      <c r="AM10" s="38"/>
      <c r="AN10" s="38"/>
      <c r="AO10" s="38"/>
      <c r="AP10" s="42"/>
      <c r="AQ10" s="172">
        <f t="shared" si="0"/>
        <v>0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</row>
    <row r="11" spans="1:75" ht="20.149999999999999" customHeight="1" x14ac:dyDescent="0.35">
      <c r="A11" s="43" t="str">
        <f>Janvier!A11</f>
        <v>[ENTRER LE NOM ET LE PRENOM]</v>
      </c>
      <c r="B11" s="406"/>
      <c r="C11" s="313"/>
      <c r="D11" s="313"/>
      <c r="E11" s="39"/>
      <c r="F11" s="39"/>
      <c r="G11" s="39"/>
      <c r="H11" s="39"/>
      <c r="I11" s="39"/>
      <c r="J11" s="313"/>
      <c r="K11" s="313"/>
      <c r="L11" s="38"/>
      <c r="M11" s="274"/>
      <c r="N11" s="89"/>
      <c r="O11" s="93"/>
      <c r="P11" s="92"/>
      <c r="Q11" s="313"/>
      <c r="R11" s="313"/>
      <c r="S11" s="38"/>
      <c r="T11" s="274"/>
      <c r="U11" s="274"/>
      <c r="V11" s="89"/>
      <c r="W11" s="89"/>
      <c r="X11" s="313"/>
      <c r="Y11" s="313"/>
      <c r="Z11" s="91"/>
      <c r="AA11" s="274"/>
      <c r="AB11" s="89"/>
      <c r="AC11" s="89"/>
      <c r="AD11" s="38"/>
      <c r="AE11" s="90"/>
      <c r="AF11" s="314"/>
      <c r="AG11" s="152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34">
        <f>COUNTIF($B11:$AF11,$AO$4)</f>
        <v>0</v>
      </c>
      <c r="AP11" s="42">
        <f>SUM(AG11:AO11)</f>
        <v>0</v>
      </c>
      <c r="AQ11" s="172">
        <f t="shared" si="0"/>
        <v>0</v>
      </c>
    </row>
    <row r="12" spans="1:75" s="244" customFormat="1" ht="20.149999999999999" customHeight="1" x14ac:dyDescent="0.35">
      <c r="A12" s="36" t="str">
        <f>Janvier!A12</f>
        <v>[ENTRER LE NOM ET LE PRENOM] - HEURES ENTREE / SORTIE :</v>
      </c>
      <c r="B12" s="405"/>
      <c r="C12" s="309"/>
      <c r="D12" s="309"/>
      <c r="E12" s="231"/>
      <c r="F12" s="231"/>
      <c r="G12" s="231"/>
      <c r="H12" s="231"/>
      <c r="I12" s="231"/>
      <c r="J12" s="309"/>
      <c r="K12" s="309"/>
      <c r="L12" s="400"/>
      <c r="M12" s="311"/>
      <c r="N12" s="86"/>
      <c r="O12" s="422"/>
      <c r="P12" s="153"/>
      <c r="Q12" s="309"/>
      <c r="R12" s="309"/>
      <c r="S12" s="400"/>
      <c r="T12" s="311"/>
      <c r="U12" s="311"/>
      <c r="V12" s="86"/>
      <c r="W12" s="86"/>
      <c r="X12" s="309"/>
      <c r="Y12" s="309"/>
      <c r="Z12" s="414"/>
      <c r="AA12" s="311"/>
      <c r="AB12" s="86"/>
      <c r="AC12" s="86"/>
      <c r="AD12" s="400"/>
      <c r="AE12" s="310"/>
      <c r="AF12" s="312"/>
      <c r="AG12" s="87"/>
      <c r="AH12" s="38"/>
      <c r="AI12" s="38"/>
      <c r="AJ12" s="38"/>
      <c r="AK12" s="38"/>
      <c r="AL12" s="38"/>
      <c r="AM12" s="38"/>
      <c r="AN12" s="38"/>
      <c r="AO12" s="38"/>
      <c r="AP12" s="42"/>
      <c r="AQ12" s="172">
        <f t="shared" si="0"/>
        <v>0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</row>
    <row r="13" spans="1:75" ht="20.149999999999999" customHeight="1" x14ac:dyDescent="0.35">
      <c r="A13" s="43" t="str">
        <f>Janvier!A13</f>
        <v>[ENTRER LE NOM ET LE PRENOM]</v>
      </c>
      <c r="B13" s="406"/>
      <c r="C13" s="313"/>
      <c r="D13" s="313"/>
      <c r="E13" s="39"/>
      <c r="F13" s="39"/>
      <c r="G13" s="39"/>
      <c r="H13" s="39"/>
      <c r="I13" s="39"/>
      <c r="J13" s="313"/>
      <c r="K13" s="313"/>
      <c r="L13" s="38"/>
      <c r="M13" s="274"/>
      <c r="N13" s="89"/>
      <c r="O13" s="93"/>
      <c r="P13" s="92"/>
      <c r="Q13" s="313"/>
      <c r="R13" s="313"/>
      <c r="S13" s="38"/>
      <c r="T13" s="274"/>
      <c r="U13" s="274"/>
      <c r="V13" s="89"/>
      <c r="W13" s="89"/>
      <c r="X13" s="313"/>
      <c r="Y13" s="313"/>
      <c r="Z13" s="91"/>
      <c r="AA13" s="274"/>
      <c r="AB13" s="89"/>
      <c r="AC13" s="89"/>
      <c r="AD13" s="38"/>
      <c r="AE13" s="90"/>
      <c r="AF13" s="314"/>
      <c r="AG13" s="152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34">
        <f>COUNTIF($B13:$AF13,$AO$4)</f>
        <v>0</v>
      </c>
      <c r="AP13" s="42">
        <f>SUM(AG13:AO13)</f>
        <v>0</v>
      </c>
      <c r="AQ13" s="172">
        <f t="shared" si="0"/>
        <v>0</v>
      </c>
    </row>
    <row r="14" spans="1:75" s="244" customFormat="1" ht="20.149999999999999" customHeight="1" x14ac:dyDescent="0.35">
      <c r="A14" s="36" t="str">
        <f>Janvier!A14</f>
        <v>[ENTRER LE NOM ET LE PRENOM] - HEURES ENTREE / SORTIE :</v>
      </c>
      <c r="B14" s="405"/>
      <c r="C14" s="309"/>
      <c r="D14" s="309"/>
      <c r="E14" s="231"/>
      <c r="F14" s="231"/>
      <c r="G14" s="231"/>
      <c r="H14" s="231"/>
      <c r="I14" s="231"/>
      <c r="J14" s="309"/>
      <c r="K14" s="309"/>
      <c r="L14" s="400"/>
      <c r="M14" s="311"/>
      <c r="N14" s="86"/>
      <c r="O14" s="422"/>
      <c r="P14" s="153"/>
      <c r="Q14" s="309"/>
      <c r="R14" s="309"/>
      <c r="S14" s="400"/>
      <c r="T14" s="311"/>
      <c r="U14" s="311"/>
      <c r="V14" s="86"/>
      <c r="W14" s="86"/>
      <c r="X14" s="309"/>
      <c r="Y14" s="309"/>
      <c r="Z14" s="414"/>
      <c r="AA14" s="311"/>
      <c r="AB14" s="86"/>
      <c r="AC14" s="86"/>
      <c r="AD14" s="400"/>
      <c r="AE14" s="310"/>
      <c r="AF14" s="312"/>
      <c r="AG14" s="87"/>
      <c r="AH14" s="38"/>
      <c r="AI14" s="38"/>
      <c r="AJ14" s="38"/>
      <c r="AK14" s="38"/>
      <c r="AL14" s="38"/>
      <c r="AM14" s="38"/>
      <c r="AN14" s="38"/>
      <c r="AO14" s="38"/>
      <c r="AP14" s="42"/>
      <c r="AQ14" s="172">
        <f t="shared" si="0"/>
        <v>0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</row>
    <row r="15" spans="1:75" ht="20.149999999999999" customHeight="1" x14ac:dyDescent="0.35">
      <c r="A15" s="43" t="str">
        <f>Janvier!A15</f>
        <v>[ENTRER LE NOM ET LE PRENOM]</v>
      </c>
      <c r="B15" s="406"/>
      <c r="C15" s="313"/>
      <c r="D15" s="313"/>
      <c r="E15" s="39"/>
      <c r="F15" s="39"/>
      <c r="G15" s="39"/>
      <c r="H15" s="39"/>
      <c r="I15" s="39"/>
      <c r="J15" s="313"/>
      <c r="K15" s="313"/>
      <c r="L15" s="38"/>
      <c r="M15" s="274"/>
      <c r="N15" s="89"/>
      <c r="O15" s="93"/>
      <c r="P15" s="92"/>
      <c r="Q15" s="313"/>
      <c r="R15" s="313"/>
      <c r="S15" s="38"/>
      <c r="T15" s="274"/>
      <c r="U15" s="274"/>
      <c r="V15" s="89"/>
      <c r="W15" s="89"/>
      <c r="X15" s="313"/>
      <c r="Y15" s="313"/>
      <c r="Z15" s="91"/>
      <c r="AA15" s="274"/>
      <c r="AB15" s="89"/>
      <c r="AC15" s="89"/>
      <c r="AD15" s="38"/>
      <c r="AE15" s="90"/>
      <c r="AF15" s="314"/>
      <c r="AG15" s="152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34">
        <f>COUNTIF($B15:$AF15,$AO$4)</f>
        <v>0</v>
      </c>
      <c r="AP15" s="42">
        <f>SUM(AG15:AO15)</f>
        <v>0</v>
      </c>
      <c r="AQ15" s="172">
        <f t="shared" si="0"/>
        <v>0</v>
      </c>
    </row>
    <row r="16" spans="1:75" s="244" customFormat="1" ht="20.149999999999999" customHeight="1" x14ac:dyDescent="0.35">
      <c r="A16" s="36" t="str">
        <f>Janvier!A16</f>
        <v>[ENTRER LE NOM ET LE PRENOM] - HEURES ENTREE / SORTIE :</v>
      </c>
      <c r="B16" s="405"/>
      <c r="C16" s="309"/>
      <c r="D16" s="309"/>
      <c r="E16" s="231"/>
      <c r="F16" s="231"/>
      <c r="G16" s="231"/>
      <c r="H16" s="231"/>
      <c r="I16" s="231"/>
      <c r="J16" s="309"/>
      <c r="K16" s="309"/>
      <c r="L16" s="400"/>
      <c r="M16" s="311"/>
      <c r="N16" s="86"/>
      <c r="O16" s="422"/>
      <c r="P16" s="153"/>
      <c r="Q16" s="309"/>
      <c r="R16" s="309"/>
      <c r="S16" s="400"/>
      <c r="T16" s="311"/>
      <c r="U16" s="311"/>
      <c r="V16" s="86"/>
      <c r="W16" s="86"/>
      <c r="X16" s="309"/>
      <c r="Y16" s="309"/>
      <c r="Z16" s="414"/>
      <c r="AA16" s="311"/>
      <c r="AB16" s="86"/>
      <c r="AC16" s="86"/>
      <c r="AD16" s="400"/>
      <c r="AE16" s="310"/>
      <c r="AF16" s="312"/>
      <c r="AG16" s="87"/>
      <c r="AH16" s="38"/>
      <c r="AI16" s="38"/>
      <c r="AJ16" s="38"/>
      <c r="AK16" s="38"/>
      <c r="AL16" s="38"/>
      <c r="AM16" s="38"/>
      <c r="AN16" s="38"/>
      <c r="AO16" s="38"/>
      <c r="AP16" s="42"/>
      <c r="AQ16" s="172">
        <f t="shared" si="0"/>
        <v>0</v>
      </c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</row>
    <row r="17" spans="1:75" ht="20.149999999999999" customHeight="1" x14ac:dyDescent="0.35">
      <c r="A17" s="43" t="str">
        <f>Janvier!A17</f>
        <v>[ENTRER LE NOM ET LE PRENOM]</v>
      </c>
      <c r="B17" s="406"/>
      <c r="C17" s="313"/>
      <c r="D17" s="313"/>
      <c r="E17" s="39"/>
      <c r="F17" s="39"/>
      <c r="G17" s="39"/>
      <c r="H17" s="39"/>
      <c r="I17" s="39"/>
      <c r="J17" s="313"/>
      <c r="K17" s="313"/>
      <c r="L17" s="38"/>
      <c r="M17" s="274"/>
      <c r="N17" s="89"/>
      <c r="O17" s="93"/>
      <c r="P17" s="92"/>
      <c r="Q17" s="313"/>
      <c r="R17" s="313"/>
      <c r="S17" s="38"/>
      <c r="T17" s="274"/>
      <c r="U17" s="274"/>
      <c r="V17" s="89"/>
      <c r="W17" s="89"/>
      <c r="X17" s="313"/>
      <c r="Y17" s="313"/>
      <c r="Z17" s="91"/>
      <c r="AA17" s="274"/>
      <c r="AB17" s="89"/>
      <c r="AC17" s="89"/>
      <c r="AD17" s="38"/>
      <c r="AE17" s="90"/>
      <c r="AF17" s="314"/>
      <c r="AG17" s="152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34">
        <f>COUNTIF($B17:$AF17,$AO$4)</f>
        <v>0</v>
      </c>
      <c r="AP17" s="42">
        <f>SUM(AG17:AO17)</f>
        <v>0</v>
      </c>
      <c r="AQ17" s="172">
        <f t="shared" si="0"/>
        <v>0</v>
      </c>
    </row>
    <row r="18" spans="1:75" s="244" customFormat="1" ht="20.149999999999999" customHeight="1" x14ac:dyDescent="0.35">
      <c r="A18" s="36" t="str">
        <f>Janvier!A18</f>
        <v>[ENTRER LE NOM ET LE PRENOM] - HEURES ENTREE / SORTIE :</v>
      </c>
      <c r="B18" s="405"/>
      <c r="C18" s="309"/>
      <c r="D18" s="309"/>
      <c r="E18" s="231"/>
      <c r="F18" s="231"/>
      <c r="G18" s="231"/>
      <c r="H18" s="231"/>
      <c r="I18" s="231"/>
      <c r="J18" s="309"/>
      <c r="K18" s="309"/>
      <c r="L18" s="400"/>
      <c r="M18" s="311"/>
      <c r="N18" s="86"/>
      <c r="O18" s="422"/>
      <c r="P18" s="153"/>
      <c r="Q18" s="309"/>
      <c r="R18" s="309"/>
      <c r="S18" s="400"/>
      <c r="T18" s="311"/>
      <c r="U18" s="311"/>
      <c r="V18" s="86"/>
      <c r="W18" s="86"/>
      <c r="X18" s="309"/>
      <c r="Y18" s="309"/>
      <c r="Z18" s="414"/>
      <c r="AA18" s="311"/>
      <c r="AB18" s="86"/>
      <c r="AC18" s="86"/>
      <c r="AD18" s="400"/>
      <c r="AE18" s="310"/>
      <c r="AF18" s="312"/>
      <c r="AG18" s="87"/>
      <c r="AH18" s="38"/>
      <c r="AI18" s="38"/>
      <c r="AJ18" s="38"/>
      <c r="AK18" s="38"/>
      <c r="AL18" s="38"/>
      <c r="AM18" s="38"/>
      <c r="AN18" s="38"/>
      <c r="AO18" s="38"/>
      <c r="AP18" s="42"/>
      <c r="AQ18" s="172">
        <f t="shared" si="0"/>
        <v>0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</row>
    <row r="19" spans="1:75" ht="20.149999999999999" customHeight="1" x14ac:dyDescent="0.35">
      <c r="A19" s="43" t="str">
        <f>Janvier!A19</f>
        <v>[ENTRER LE NOM ET LE PRENOM]</v>
      </c>
      <c r="B19" s="406"/>
      <c r="C19" s="313"/>
      <c r="D19" s="313"/>
      <c r="E19" s="39"/>
      <c r="F19" s="39"/>
      <c r="G19" s="39"/>
      <c r="H19" s="39"/>
      <c r="I19" s="39"/>
      <c r="J19" s="313"/>
      <c r="K19" s="313"/>
      <c r="L19" s="38"/>
      <c r="M19" s="274"/>
      <c r="N19" s="89"/>
      <c r="O19" s="93"/>
      <c r="P19" s="92"/>
      <c r="Q19" s="313"/>
      <c r="R19" s="313"/>
      <c r="S19" s="38"/>
      <c r="T19" s="274"/>
      <c r="U19" s="274"/>
      <c r="V19" s="89"/>
      <c r="W19" s="89"/>
      <c r="X19" s="313"/>
      <c r="Y19" s="313"/>
      <c r="Z19" s="91"/>
      <c r="AA19" s="274"/>
      <c r="AB19" s="89"/>
      <c r="AC19" s="89"/>
      <c r="AD19" s="38"/>
      <c r="AE19" s="90"/>
      <c r="AF19" s="314"/>
      <c r="AG19" s="152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34">
        <f>COUNTIF($B19:$AF19,$AO$4)</f>
        <v>0</v>
      </c>
      <c r="AP19" s="42">
        <f>SUM(AG19:AO19)</f>
        <v>0</v>
      </c>
      <c r="AQ19" s="172">
        <f t="shared" si="0"/>
        <v>0</v>
      </c>
    </row>
    <row r="20" spans="1:75" s="244" customFormat="1" ht="20.149999999999999" customHeight="1" x14ac:dyDescent="0.35">
      <c r="A20" s="36" t="str">
        <f>Janvier!A20</f>
        <v>[ENTRER LE NOM ET LE PRENOM] - HEURES ENTREE / SORTIE :</v>
      </c>
      <c r="B20" s="405"/>
      <c r="C20" s="309"/>
      <c r="D20" s="309"/>
      <c r="E20" s="231"/>
      <c r="F20" s="231"/>
      <c r="G20" s="231"/>
      <c r="H20" s="231"/>
      <c r="I20" s="231"/>
      <c r="J20" s="309"/>
      <c r="K20" s="309"/>
      <c r="L20" s="400"/>
      <c r="M20" s="311"/>
      <c r="N20" s="86"/>
      <c r="O20" s="422"/>
      <c r="P20" s="153"/>
      <c r="Q20" s="309"/>
      <c r="R20" s="309"/>
      <c r="S20" s="400"/>
      <c r="T20" s="311"/>
      <c r="U20" s="311"/>
      <c r="V20" s="86"/>
      <c r="W20" s="86"/>
      <c r="X20" s="309"/>
      <c r="Y20" s="309"/>
      <c r="Z20" s="414"/>
      <c r="AA20" s="311"/>
      <c r="AB20" s="86"/>
      <c r="AC20" s="86"/>
      <c r="AD20" s="400"/>
      <c r="AE20" s="310"/>
      <c r="AF20" s="312"/>
      <c r="AG20" s="87"/>
      <c r="AH20" s="38"/>
      <c r="AI20" s="38"/>
      <c r="AJ20" s="38"/>
      <c r="AK20" s="38"/>
      <c r="AL20" s="38"/>
      <c r="AM20" s="38"/>
      <c r="AN20" s="38"/>
      <c r="AO20" s="38"/>
      <c r="AP20" s="42"/>
      <c r="AQ20" s="172">
        <f t="shared" si="0"/>
        <v>0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</row>
    <row r="21" spans="1:75" ht="20.149999999999999" customHeight="1" x14ac:dyDescent="0.35">
      <c r="A21" s="43" t="str">
        <f>Janvier!A21</f>
        <v>[ENTRER LE NOM ET LE PRENOM]</v>
      </c>
      <c r="B21" s="406"/>
      <c r="C21" s="313"/>
      <c r="D21" s="313"/>
      <c r="E21" s="39"/>
      <c r="F21" s="39"/>
      <c r="G21" s="39"/>
      <c r="H21" s="39"/>
      <c r="I21" s="39"/>
      <c r="J21" s="313"/>
      <c r="K21" s="313"/>
      <c r="L21" s="38"/>
      <c r="M21" s="274"/>
      <c r="N21" s="89"/>
      <c r="O21" s="93"/>
      <c r="P21" s="92"/>
      <c r="Q21" s="313"/>
      <c r="R21" s="313"/>
      <c r="S21" s="38"/>
      <c r="T21" s="274"/>
      <c r="U21" s="274"/>
      <c r="V21" s="89"/>
      <c r="W21" s="89"/>
      <c r="X21" s="313"/>
      <c r="Y21" s="313"/>
      <c r="Z21" s="91"/>
      <c r="AA21" s="274"/>
      <c r="AB21" s="89"/>
      <c r="AC21" s="89"/>
      <c r="AD21" s="38"/>
      <c r="AE21" s="90"/>
      <c r="AF21" s="314"/>
      <c r="AG21" s="152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34">
        <f>COUNTIF($B21:$AF21,$AO$4)</f>
        <v>0</v>
      </c>
      <c r="AP21" s="42">
        <f>SUM(AG21:AO21)</f>
        <v>0</v>
      </c>
      <c r="AQ21" s="172">
        <f t="shared" si="0"/>
        <v>0</v>
      </c>
    </row>
    <row r="22" spans="1:75" s="244" customFormat="1" ht="20.149999999999999" customHeight="1" x14ac:dyDescent="0.35">
      <c r="A22" s="36" t="str">
        <f>Janvier!A22</f>
        <v>[ENTRER LE NOM ET LE PRENOM] - HEURES ENTREE / SORTIE :</v>
      </c>
      <c r="B22" s="405"/>
      <c r="C22" s="309"/>
      <c r="D22" s="309"/>
      <c r="E22" s="231"/>
      <c r="F22" s="231"/>
      <c r="G22" s="231"/>
      <c r="H22" s="231"/>
      <c r="I22" s="231"/>
      <c r="J22" s="309"/>
      <c r="K22" s="309"/>
      <c r="L22" s="400"/>
      <c r="M22" s="311"/>
      <c r="N22" s="86"/>
      <c r="O22" s="422"/>
      <c r="P22" s="153"/>
      <c r="Q22" s="309"/>
      <c r="R22" s="309"/>
      <c r="S22" s="400"/>
      <c r="T22" s="311"/>
      <c r="U22" s="311"/>
      <c r="V22" s="86"/>
      <c r="W22" s="86"/>
      <c r="X22" s="309"/>
      <c r="Y22" s="309"/>
      <c r="Z22" s="414"/>
      <c r="AA22" s="311"/>
      <c r="AB22" s="86"/>
      <c r="AC22" s="86"/>
      <c r="AD22" s="400"/>
      <c r="AE22" s="310"/>
      <c r="AF22" s="312"/>
      <c r="AG22" s="87"/>
      <c r="AH22" s="38"/>
      <c r="AI22" s="38"/>
      <c r="AJ22" s="38"/>
      <c r="AK22" s="38"/>
      <c r="AL22" s="38"/>
      <c r="AM22" s="38"/>
      <c r="AN22" s="38"/>
      <c r="AO22" s="38"/>
      <c r="AP22" s="42"/>
      <c r="AQ22" s="172">
        <f t="shared" si="0"/>
        <v>0</v>
      </c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1:75" ht="20.149999999999999" customHeight="1" x14ac:dyDescent="0.35">
      <c r="A23" s="43" t="str">
        <f>Janvier!A23</f>
        <v>[ENTRER LE NOM ET LE PRENOM]</v>
      </c>
      <c r="B23" s="406"/>
      <c r="C23" s="313"/>
      <c r="D23" s="313"/>
      <c r="E23" s="39"/>
      <c r="F23" s="39"/>
      <c r="G23" s="39"/>
      <c r="H23" s="39"/>
      <c r="I23" s="39"/>
      <c r="J23" s="313"/>
      <c r="K23" s="313"/>
      <c r="L23" s="38"/>
      <c r="M23" s="274"/>
      <c r="N23" s="89"/>
      <c r="O23" s="93"/>
      <c r="P23" s="92"/>
      <c r="Q23" s="313"/>
      <c r="R23" s="313"/>
      <c r="S23" s="38"/>
      <c r="T23" s="274"/>
      <c r="U23" s="274"/>
      <c r="V23" s="89"/>
      <c r="W23" s="89"/>
      <c r="X23" s="313"/>
      <c r="Y23" s="313"/>
      <c r="Z23" s="91"/>
      <c r="AA23" s="274"/>
      <c r="AB23" s="89"/>
      <c r="AC23" s="89"/>
      <c r="AD23" s="38"/>
      <c r="AE23" s="90"/>
      <c r="AF23" s="314"/>
      <c r="AG23" s="152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34">
        <f>COUNTIF($B23:$AF23,$AO$4)</f>
        <v>0</v>
      </c>
      <c r="AP23" s="42">
        <f>SUM(AG23:AO23)</f>
        <v>0</v>
      </c>
      <c r="AQ23" s="172">
        <f t="shared" si="0"/>
        <v>0</v>
      </c>
    </row>
    <row r="24" spans="1:75" s="244" customFormat="1" ht="20.149999999999999" customHeight="1" x14ac:dyDescent="0.35">
      <c r="A24" s="36" t="str">
        <f>Janvier!A24</f>
        <v>[ENTRER LE NOM ET LE PRENOM] - HEURES ENTREE / SORTIE :</v>
      </c>
      <c r="B24" s="405"/>
      <c r="C24" s="309"/>
      <c r="D24" s="309"/>
      <c r="E24" s="231"/>
      <c r="F24" s="231"/>
      <c r="G24" s="231"/>
      <c r="H24" s="231"/>
      <c r="I24" s="231"/>
      <c r="J24" s="309"/>
      <c r="K24" s="309"/>
      <c r="L24" s="400"/>
      <c r="M24" s="311"/>
      <c r="N24" s="86"/>
      <c r="O24" s="422"/>
      <c r="P24" s="153"/>
      <c r="Q24" s="309"/>
      <c r="R24" s="309"/>
      <c r="S24" s="400"/>
      <c r="T24" s="311"/>
      <c r="U24" s="311"/>
      <c r="V24" s="86"/>
      <c r="W24" s="86"/>
      <c r="X24" s="309"/>
      <c r="Y24" s="309"/>
      <c r="Z24" s="414"/>
      <c r="AA24" s="311"/>
      <c r="AB24" s="86"/>
      <c r="AC24" s="86"/>
      <c r="AD24" s="400"/>
      <c r="AE24" s="310"/>
      <c r="AF24" s="312"/>
      <c r="AG24" s="87"/>
      <c r="AH24" s="38"/>
      <c r="AI24" s="38"/>
      <c r="AJ24" s="38"/>
      <c r="AK24" s="38"/>
      <c r="AL24" s="38"/>
      <c r="AM24" s="38"/>
      <c r="AN24" s="38"/>
      <c r="AO24" s="38"/>
      <c r="AP24" s="42"/>
      <c r="AQ24" s="172">
        <f t="shared" si="0"/>
        <v>0</v>
      </c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1:75" ht="20.149999999999999" customHeight="1" x14ac:dyDescent="0.35">
      <c r="A25" s="43" t="str">
        <f>Janvier!A25</f>
        <v>[ENTRER LE NOM ET LE PRENOM]</v>
      </c>
      <c r="B25" s="406"/>
      <c r="C25" s="313"/>
      <c r="D25" s="313"/>
      <c r="E25" s="39"/>
      <c r="F25" s="39"/>
      <c r="G25" s="39"/>
      <c r="H25" s="39"/>
      <c r="I25" s="39"/>
      <c r="J25" s="313"/>
      <c r="K25" s="313"/>
      <c r="L25" s="38"/>
      <c r="M25" s="274"/>
      <c r="N25" s="89"/>
      <c r="O25" s="93"/>
      <c r="P25" s="92"/>
      <c r="Q25" s="313"/>
      <c r="R25" s="313"/>
      <c r="S25" s="38"/>
      <c r="T25" s="274"/>
      <c r="U25" s="274"/>
      <c r="V25" s="89"/>
      <c r="W25" s="89"/>
      <c r="X25" s="313"/>
      <c r="Y25" s="313"/>
      <c r="Z25" s="91"/>
      <c r="AA25" s="274"/>
      <c r="AB25" s="89"/>
      <c r="AC25" s="89"/>
      <c r="AD25" s="38"/>
      <c r="AE25" s="90"/>
      <c r="AF25" s="314"/>
      <c r="AG25" s="152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34">
        <f>COUNTIF($B25:$AF25,$AO$4)</f>
        <v>0</v>
      </c>
      <c r="AP25" s="42">
        <f>SUM(AG25:AO25)</f>
        <v>0</v>
      </c>
      <c r="AQ25" s="172">
        <f t="shared" si="0"/>
        <v>0</v>
      </c>
    </row>
    <row r="26" spans="1:75" ht="20.149999999999999" customHeight="1" x14ac:dyDescent="0.35">
      <c r="A26" s="36" t="str">
        <f>Janvier!A26</f>
        <v>[ENTRER LE NOM ET LE PRENOM] - HEURES ENTREE / SORTIE :</v>
      </c>
      <c r="B26" s="405"/>
      <c r="C26" s="309"/>
      <c r="D26" s="309"/>
      <c r="E26" s="231"/>
      <c r="F26" s="231"/>
      <c r="G26" s="231"/>
      <c r="H26" s="231"/>
      <c r="I26" s="231"/>
      <c r="J26" s="309"/>
      <c r="K26" s="309"/>
      <c r="L26" s="400"/>
      <c r="M26" s="311"/>
      <c r="N26" s="86"/>
      <c r="O26" s="422"/>
      <c r="P26" s="153"/>
      <c r="Q26" s="309"/>
      <c r="R26" s="309"/>
      <c r="S26" s="400"/>
      <c r="T26" s="311"/>
      <c r="U26" s="311"/>
      <c r="V26" s="86"/>
      <c r="W26" s="86"/>
      <c r="X26" s="309"/>
      <c r="Y26" s="309"/>
      <c r="Z26" s="414"/>
      <c r="AA26" s="311"/>
      <c r="AB26" s="86"/>
      <c r="AC26" s="86"/>
      <c r="AD26" s="400"/>
      <c r="AE26" s="310"/>
      <c r="AF26" s="312"/>
      <c r="AG26" s="87"/>
      <c r="AH26" s="38"/>
      <c r="AI26" s="38"/>
      <c r="AJ26" s="38"/>
      <c r="AK26" s="38"/>
      <c r="AL26" s="38"/>
      <c r="AM26" s="38"/>
      <c r="AN26" s="38"/>
      <c r="AO26" s="38"/>
      <c r="AP26" s="42"/>
      <c r="AQ26" s="172">
        <f t="shared" si="0"/>
        <v>0</v>
      </c>
    </row>
    <row r="27" spans="1:75" ht="20.149999999999999" customHeight="1" x14ac:dyDescent="0.35">
      <c r="A27" s="43" t="str">
        <f>Janvier!A27</f>
        <v>[ENTRER LE NOM ET LE PRENOM]</v>
      </c>
      <c r="B27" s="407"/>
      <c r="C27" s="315"/>
      <c r="D27" s="315"/>
      <c r="E27" s="97"/>
      <c r="F27" s="97"/>
      <c r="G27" s="97"/>
      <c r="H27" s="97"/>
      <c r="I27" s="97"/>
      <c r="J27" s="315"/>
      <c r="K27" s="315"/>
      <c r="L27" s="96"/>
      <c r="M27" s="276"/>
      <c r="N27" s="94"/>
      <c r="O27" s="423"/>
      <c r="P27" s="154"/>
      <c r="Q27" s="315"/>
      <c r="R27" s="315"/>
      <c r="S27" s="96"/>
      <c r="T27" s="276"/>
      <c r="U27" s="276"/>
      <c r="V27" s="94"/>
      <c r="W27" s="94"/>
      <c r="X27" s="315"/>
      <c r="Y27" s="315"/>
      <c r="Z27" s="415"/>
      <c r="AA27" s="276"/>
      <c r="AB27" s="94"/>
      <c r="AC27" s="94"/>
      <c r="AD27" s="96"/>
      <c r="AE27" s="95"/>
      <c r="AF27" s="316"/>
      <c r="AG27" s="152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34">
        <f>COUNTIF($B27:$AF27,$AO$4)</f>
        <v>0</v>
      </c>
      <c r="AP27" s="42">
        <f>SUM(AG27:AO27)</f>
        <v>0</v>
      </c>
      <c r="AQ27" s="172">
        <f t="shared" si="0"/>
        <v>0</v>
      </c>
    </row>
    <row r="28" spans="1:75" ht="20.149999999999999" customHeight="1" x14ac:dyDescent="0.35">
      <c r="A28" s="155" t="str">
        <f>Janvier!A28</f>
        <v>[ENTRER LE NOM ET LE PRENOM] - HEURES ENTREE / SORTIE :</v>
      </c>
      <c r="B28" s="408"/>
      <c r="C28" s="317"/>
      <c r="D28" s="317"/>
      <c r="E28" s="232"/>
      <c r="F28" s="232"/>
      <c r="G28" s="232"/>
      <c r="H28" s="232"/>
      <c r="I28" s="232"/>
      <c r="J28" s="317"/>
      <c r="K28" s="317"/>
      <c r="L28" s="401"/>
      <c r="M28" s="319"/>
      <c r="N28" s="156"/>
      <c r="O28" s="424"/>
      <c r="P28" s="157"/>
      <c r="Q28" s="317"/>
      <c r="R28" s="317"/>
      <c r="S28" s="401"/>
      <c r="T28" s="319"/>
      <c r="U28" s="319"/>
      <c r="V28" s="156"/>
      <c r="W28" s="156"/>
      <c r="X28" s="317"/>
      <c r="Y28" s="317"/>
      <c r="Z28" s="416"/>
      <c r="AA28" s="319"/>
      <c r="AB28" s="156"/>
      <c r="AC28" s="156"/>
      <c r="AD28" s="401"/>
      <c r="AE28" s="318"/>
      <c r="AF28" s="320"/>
      <c r="AG28" s="158"/>
      <c r="AH28" s="46"/>
      <c r="AI28" s="46"/>
      <c r="AJ28" s="46"/>
      <c r="AK28" s="46"/>
      <c r="AL28" s="46"/>
      <c r="AM28" s="46"/>
      <c r="AN28" s="46"/>
      <c r="AO28" s="46"/>
      <c r="AP28" s="50"/>
      <c r="AQ28" s="172">
        <f t="shared" si="0"/>
        <v>0</v>
      </c>
    </row>
    <row r="29" spans="1:75" ht="20.149999999999999" customHeight="1" x14ac:dyDescent="0.35">
      <c r="A29" s="51" t="str">
        <f>Janvier!A29</f>
        <v>[ENTRER LE NOM ET LE PRENOM]</v>
      </c>
      <c r="B29" s="83"/>
      <c r="C29" s="307"/>
      <c r="D29" s="307"/>
      <c r="E29" s="54"/>
      <c r="F29" s="54"/>
      <c r="G29" s="54"/>
      <c r="H29" s="54"/>
      <c r="I29" s="54"/>
      <c r="J29" s="307"/>
      <c r="K29" s="307"/>
      <c r="L29" s="53"/>
      <c r="M29" s="257"/>
      <c r="N29" s="85"/>
      <c r="O29" s="421"/>
      <c r="P29" s="151"/>
      <c r="Q29" s="307"/>
      <c r="R29" s="307"/>
      <c r="S29" s="53"/>
      <c r="T29" s="257"/>
      <c r="U29" s="257"/>
      <c r="V29" s="85"/>
      <c r="W29" s="85"/>
      <c r="X29" s="307"/>
      <c r="Y29" s="307"/>
      <c r="Z29" s="397"/>
      <c r="AA29" s="257"/>
      <c r="AB29" s="85"/>
      <c r="AC29" s="85"/>
      <c r="AD29" s="53"/>
      <c r="AE29" s="84"/>
      <c r="AF29" s="308"/>
      <c r="AG29" s="152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34">
        <f>COUNTIF($B29:$AF29,$AO$4)</f>
        <v>0</v>
      </c>
      <c r="AP29" s="35">
        <f>SUM(AG29:AO29)</f>
        <v>0</v>
      </c>
      <c r="AQ29" s="172">
        <f t="shared" si="0"/>
        <v>0</v>
      </c>
    </row>
    <row r="30" spans="1:75" ht="20.149999999999999" customHeight="1" x14ac:dyDescent="0.35">
      <c r="A30" s="36" t="str">
        <f>Janvier!A30</f>
        <v>[ENTRER LE NOM ET LE PRENOM] - HEURES ENTREE / SORTIE :</v>
      </c>
      <c r="B30" s="405"/>
      <c r="C30" s="309"/>
      <c r="D30" s="309"/>
      <c r="E30" s="231"/>
      <c r="F30" s="231"/>
      <c r="G30" s="231"/>
      <c r="H30" s="231"/>
      <c r="I30" s="231"/>
      <c r="J30" s="309"/>
      <c r="K30" s="309"/>
      <c r="L30" s="400"/>
      <c r="M30" s="311"/>
      <c r="N30" s="86"/>
      <c r="O30" s="422"/>
      <c r="P30" s="153"/>
      <c r="Q30" s="309"/>
      <c r="R30" s="309"/>
      <c r="S30" s="400"/>
      <c r="T30" s="311"/>
      <c r="U30" s="311"/>
      <c r="V30" s="86"/>
      <c r="W30" s="86"/>
      <c r="X30" s="309"/>
      <c r="Y30" s="309"/>
      <c r="Z30" s="414"/>
      <c r="AA30" s="311"/>
      <c r="AB30" s="86"/>
      <c r="AC30" s="86"/>
      <c r="AD30" s="400"/>
      <c r="AE30" s="310"/>
      <c r="AF30" s="312"/>
      <c r="AG30" s="87"/>
      <c r="AH30" s="38"/>
      <c r="AI30" s="38"/>
      <c r="AJ30" s="38"/>
      <c r="AK30" s="38"/>
      <c r="AL30" s="38"/>
      <c r="AM30" s="38"/>
      <c r="AN30" s="38"/>
      <c r="AO30" s="38"/>
      <c r="AP30" s="42"/>
      <c r="AQ30" s="172">
        <f t="shared" si="0"/>
        <v>0</v>
      </c>
    </row>
    <row r="31" spans="1:75" ht="20.149999999999999" customHeight="1" x14ac:dyDescent="0.35">
      <c r="A31" s="43" t="str">
        <f>Janvier!A31</f>
        <v>[ENTRER LE NOM ET LE PRENOM]</v>
      </c>
      <c r="B31" s="406"/>
      <c r="C31" s="313"/>
      <c r="D31" s="313"/>
      <c r="E31" s="39"/>
      <c r="F31" s="39"/>
      <c r="G31" s="39"/>
      <c r="H31" s="39"/>
      <c r="I31" s="39"/>
      <c r="J31" s="313"/>
      <c r="K31" s="313"/>
      <c r="L31" s="38"/>
      <c r="M31" s="274"/>
      <c r="N31" s="89"/>
      <c r="O31" s="93"/>
      <c r="P31" s="92"/>
      <c r="Q31" s="313"/>
      <c r="R31" s="313"/>
      <c r="S31" s="38"/>
      <c r="T31" s="274"/>
      <c r="U31" s="274"/>
      <c r="V31" s="89"/>
      <c r="W31" s="89"/>
      <c r="X31" s="313"/>
      <c r="Y31" s="313"/>
      <c r="Z31" s="91"/>
      <c r="AA31" s="274"/>
      <c r="AB31" s="89"/>
      <c r="AC31" s="89"/>
      <c r="AD31" s="38"/>
      <c r="AE31" s="90"/>
      <c r="AF31" s="314"/>
      <c r="AG31" s="152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34">
        <f>COUNTIF($B31:$AF31,$AO$4)</f>
        <v>0</v>
      </c>
      <c r="AP31" s="42">
        <f>SUM(AG31:AO31)</f>
        <v>0</v>
      </c>
      <c r="AQ31" s="172">
        <f t="shared" si="0"/>
        <v>0</v>
      </c>
    </row>
    <row r="32" spans="1:75" ht="20.149999999999999" customHeight="1" x14ac:dyDescent="0.35">
      <c r="A32" s="36" t="str">
        <f>Janvier!A32</f>
        <v>[ENTRER LE NOM ET LE PRENOM] - HEURES ENTREE / SORTIE :</v>
      </c>
      <c r="B32" s="405"/>
      <c r="C32" s="309"/>
      <c r="D32" s="309"/>
      <c r="E32" s="231"/>
      <c r="F32" s="231"/>
      <c r="G32" s="231"/>
      <c r="H32" s="231"/>
      <c r="I32" s="231"/>
      <c r="J32" s="309"/>
      <c r="K32" s="309"/>
      <c r="L32" s="400"/>
      <c r="M32" s="311"/>
      <c r="N32" s="86"/>
      <c r="O32" s="422"/>
      <c r="P32" s="153"/>
      <c r="Q32" s="309"/>
      <c r="R32" s="309"/>
      <c r="S32" s="400"/>
      <c r="T32" s="311"/>
      <c r="U32" s="311"/>
      <c r="V32" s="86"/>
      <c r="W32" s="86"/>
      <c r="X32" s="309"/>
      <c r="Y32" s="309"/>
      <c r="Z32" s="414"/>
      <c r="AA32" s="311"/>
      <c r="AB32" s="86"/>
      <c r="AC32" s="86"/>
      <c r="AD32" s="400"/>
      <c r="AE32" s="310"/>
      <c r="AF32" s="312"/>
      <c r="AG32" s="87"/>
      <c r="AH32" s="38"/>
      <c r="AI32" s="38"/>
      <c r="AJ32" s="38"/>
      <c r="AK32" s="38"/>
      <c r="AL32" s="38"/>
      <c r="AM32" s="38"/>
      <c r="AN32" s="38"/>
      <c r="AO32" s="38"/>
      <c r="AP32" s="42"/>
      <c r="AQ32" s="172">
        <f t="shared" si="0"/>
        <v>0</v>
      </c>
    </row>
    <row r="33" spans="1:43" ht="20.149999999999999" customHeight="1" x14ac:dyDescent="0.35">
      <c r="A33" s="43" t="str">
        <f>Janvier!A33</f>
        <v>[ENTRER LE NOM ET LE PRENOM]</v>
      </c>
      <c r="B33" s="406"/>
      <c r="C33" s="313"/>
      <c r="D33" s="313"/>
      <c r="E33" s="39"/>
      <c r="F33" s="39"/>
      <c r="G33" s="39"/>
      <c r="H33" s="39"/>
      <c r="I33" s="39"/>
      <c r="J33" s="313"/>
      <c r="K33" s="313"/>
      <c r="L33" s="38"/>
      <c r="M33" s="274"/>
      <c r="N33" s="89"/>
      <c r="O33" s="93"/>
      <c r="P33" s="92"/>
      <c r="Q33" s="313"/>
      <c r="R33" s="313"/>
      <c r="S33" s="38"/>
      <c r="T33" s="274"/>
      <c r="U33" s="274"/>
      <c r="V33" s="89"/>
      <c r="W33" s="89"/>
      <c r="X33" s="313"/>
      <c r="Y33" s="313"/>
      <c r="Z33" s="91"/>
      <c r="AA33" s="274"/>
      <c r="AB33" s="89"/>
      <c r="AC33" s="89"/>
      <c r="AD33" s="38"/>
      <c r="AE33" s="90"/>
      <c r="AF33" s="314"/>
      <c r="AG33" s="152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34">
        <f>COUNTIF($B33:$AF33,$AO$4)</f>
        <v>0</v>
      </c>
      <c r="AP33" s="42">
        <f>SUM(AG33:AO33)</f>
        <v>0</v>
      </c>
      <c r="AQ33" s="172">
        <f t="shared" si="0"/>
        <v>0</v>
      </c>
    </row>
    <row r="34" spans="1:43" ht="20.149999999999999" customHeight="1" x14ac:dyDescent="0.35">
      <c r="A34" s="36" t="str">
        <f>Janvier!A34</f>
        <v>[ENTRER LE NOM ET LE PRENOM] - HEURES ENTREE / SORTIE :</v>
      </c>
      <c r="B34" s="405"/>
      <c r="C34" s="309"/>
      <c r="D34" s="309"/>
      <c r="E34" s="231"/>
      <c r="F34" s="231"/>
      <c r="G34" s="231"/>
      <c r="H34" s="231"/>
      <c r="I34" s="231"/>
      <c r="J34" s="309"/>
      <c r="K34" s="309"/>
      <c r="L34" s="400"/>
      <c r="M34" s="311"/>
      <c r="N34" s="86"/>
      <c r="O34" s="422"/>
      <c r="P34" s="153"/>
      <c r="Q34" s="309"/>
      <c r="R34" s="309"/>
      <c r="S34" s="400"/>
      <c r="T34" s="311"/>
      <c r="U34" s="311"/>
      <c r="V34" s="86"/>
      <c r="W34" s="86"/>
      <c r="X34" s="309"/>
      <c r="Y34" s="309"/>
      <c r="Z34" s="414"/>
      <c r="AA34" s="311"/>
      <c r="AB34" s="86"/>
      <c r="AC34" s="86"/>
      <c r="AD34" s="400"/>
      <c r="AE34" s="310"/>
      <c r="AF34" s="312"/>
      <c r="AG34" s="87"/>
      <c r="AH34" s="38"/>
      <c r="AI34" s="38"/>
      <c r="AJ34" s="38"/>
      <c r="AK34" s="38"/>
      <c r="AL34" s="38"/>
      <c r="AM34" s="38"/>
      <c r="AN34" s="38"/>
      <c r="AO34" s="38"/>
      <c r="AP34" s="42"/>
      <c r="AQ34" s="172">
        <f t="shared" si="0"/>
        <v>0</v>
      </c>
    </row>
    <row r="35" spans="1:43" ht="20.149999999999999" customHeight="1" x14ac:dyDescent="0.35">
      <c r="A35" s="43" t="str">
        <f>Janvier!A35</f>
        <v>[ENTRER LE NOM ET LE PRENOM]</v>
      </c>
      <c r="B35" s="406"/>
      <c r="C35" s="313"/>
      <c r="D35" s="313"/>
      <c r="E35" s="39"/>
      <c r="F35" s="39"/>
      <c r="G35" s="39"/>
      <c r="H35" s="39"/>
      <c r="I35" s="39"/>
      <c r="J35" s="313"/>
      <c r="K35" s="313"/>
      <c r="L35" s="38"/>
      <c r="M35" s="274"/>
      <c r="N35" s="89"/>
      <c r="O35" s="93"/>
      <c r="P35" s="92"/>
      <c r="Q35" s="313"/>
      <c r="R35" s="313"/>
      <c r="S35" s="38"/>
      <c r="T35" s="274"/>
      <c r="U35" s="274"/>
      <c r="V35" s="89"/>
      <c r="W35" s="89"/>
      <c r="X35" s="313"/>
      <c r="Y35" s="313"/>
      <c r="Z35" s="91"/>
      <c r="AA35" s="274"/>
      <c r="AB35" s="89"/>
      <c r="AC35" s="89"/>
      <c r="AD35" s="38"/>
      <c r="AE35" s="90"/>
      <c r="AF35" s="314"/>
      <c r="AG35" s="152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34">
        <f>COUNTIF($B35:$AF35,$AO$4)</f>
        <v>0</v>
      </c>
      <c r="AP35" s="42">
        <f>SUM(AG35:AO35)</f>
        <v>0</v>
      </c>
      <c r="AQ35" s="172">
        <f t="shared" si="0"/>
        <v>0</v>
      </c>
    </row>
    <row r="36" spans="1:43" ht="20.149999999999999" customHeight="1" x14ac:dyDescent="0.35">
      <c r="A36" s="36" t="str">
        <f>Janvier!A36</f>
        <v>[ENTRER LE NOM ET LE PRENOM] - HEURES ENTREE / SORTIE :</v>
      </c>
      <c r="B36" s="405"/>
      <c r="C36" s="309"/>
      <c r="D36" s="309"/>
      <c r="E36" s="231"/>
      <c r="F36" s="231"/>
      <c r="G36" s="231"/>
      <c r="H36" s="231"/>
      <c r="I36" s="231"/>
      <c r="J36" s="309"/>
      <c r="K36" s="309"/>
      <c r="L36" s="400"/>
      <c r="M36" s="311"/>
      <c r="N36" s="86"/>
      <c r="O36" s="422"/>
      <c r="P36" s="153"/>
      <c r="Q36" s="309"/>
      <c r="R36" s="309"/>
      <c r="S36" s="400"/>
      <c r="T36" s="311"/>
      <c r="U36" s="311"/>
      <c r="V36" s="86"/>
      <c r="W36" s="86"/>
      <c r="X36" s="309"/>
      <c r="Y36" s="309"/>
      <c r="Z36" s="414"/>
      <c r="AA36" s="311"/>
      <c r="AB36" s="86"/>
      <c r="AC36" s="86"/>
      <c r="AD36" s="400"/>
      <c r="AE36" s="310"/>
      <c r="AF36" s="312"/>
      <c r="AG36" s="87"/>
      <c r="AH36" s="38"/>
      <c r="AI36" s="38"/>
      <c r="AJ36" s="38"/>
      <c r="AK36" s="38"/>
      <c r="AL36" s="38"/>
      <c r="AM36" s="38"/>
      <c r="AN36" s="38"/>
      <c r="AO36" s="38"/>
      <c r="AP36" s="42"/>
      <c r="AQ36" s="172">
        <f t="shared" si="0"/>
        <v>0</v>
      </c>
    </row>
    <row r="37" spans="1:43" ht="20.149999999999999" customHeight="1" x14ac:dyDescent="0.35">
      <c r="A37" s="43" t="str">
        <f>Janvier!A37</f>
        <v>[ENTRER LE NOM ET LE PRENOM]</v>
      </c>
      <c r="B37" s="406"/>
      <c r="C37" s="313"/>
      <c r="D37" s="313"/>
      <c r="E37" s="39"/>
      <c r="F37" s="39"/>
      <c r="G37" s="39"/>
      <c r="H37" s="39"/>
      <c r="I37" s="39"/>
      <c r="J37" s="313"/>
      <c r="K37" s="313"/>
      <c r="L37" s="38"/>
      <c r="M37" s="274"/>
      <c r="N37" s="89"/>
      <c r="O37" s="93"/>
      <c r="P37" s="92"/>
      <c r="Q37" s="313"/>
      <c r="R37" s="313"/>
      <c r="S37" s="38"/>
      <c r="T37" s="274"/>
      <c r="U37" s="274"/>
      <c r="V37" s="89"/>
      <c r="W37" s="89"/>
      <c r="X37" s="313"/>
      <c r="Y37" s="313"/>
      <c r="Z37" s="91"/>
      <c r="AA37" s="274"/>
      <c r="AB37" s="89"/>
      <c r="AC37" s="89"/>
      <c r="AD37" s="38"/>
      <c r="AE37" s="90"/>
      <c r="AF37" s="314"/>
      <c r="AG37" s="152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34">
        <f>COUNTIF($B37:$AF37,$AO$4)</f>
        <v>0</v>
      </c>
      <c r="AP37" s="42">
        <f>SUM(AG37:AO37)</f>
        <v>0</v>
      </c>
      <c r="AQ37" s="172">
        <f t="shared" si="0"/>
        <v>0</v>
      </c>
    </row>
    <row r="38" spans="1:43" ht="20.149999999999999" customHeight="1" x14ac:dyDescent="0.35">
      <c r="A38" s="36" t="str">
        <f>Janvier!A38</f>
        <v>[ENTRER LE NOM ET LE PRENOM] - HEURES ENTREE / SORTIE :</v>
      </c>
      <c r="B38" s="405"/>
      <c r="C38" s="309"/>
      <c r="D38" s="309"/>
      <c r="E38" s="231"/>
      <c r="F38" s="231"/>
      <c r="G38" s="231"/>
      <c r="H38" s="231"/>
      <c r="I38" s="231"/>
      <c r="J38" s="309"/>
      <c r="K38" s="309"/>
      <c r="L38" s="400"/>
      <c r="M38" s="311"/>
      <c r="N38" s="86"/>
      <c r="O38" s="422"/>
      <c r="P38" s="153"/>
      <c r="Q38" s="309"/>
      <c r="R38" s="309"/>
      <c r="S38" s="400"/>
      <c r="T38" s="311"/>
      <c r="U38" s="311"/>
      <c r="V38" s="86"/>
      <c r="W38" s="86"/>
      <c r="X38" s="309"/>
      <c r="Y38" s="309"/>
      <c r="Z38" s="414"/>
      <c r="AA38" s="311"/>
      <c r="AB38" s="86"/>
      <c r="AC38" s="86"/>
      <c r="AD38" s="400"/>
      <c r="AE38" s="310"/>
      <c r="AF38" s="312"/>
      <c r="AG38" s="87"/>
      <c r="AH38" s="38"/>
      <c r="AI38" s="38"/>
      <c r="AJ38" s="38"/>
      <c r="AK38" s="38"/>
      <c r="AL38" s="38"/>
      <c r="AM38" s="38"/>
      <c r="AN38" s="38"/>
      <c r="AO38" s="38"/>
      <c r="AP38" s="42"/>
      <c r="AQ38" s="172">
        <f t="shared" si="0"/>
        <v>0</v>
      </c>
    </row>
    <row r="39" spans="1:43" ht="20.149999999999999" customHeight="1" x14ac:dyDescent="0.35">
      <c r="A39" s="43" t="str">
        <f>Janvier!A39</f>
        <v>[ENTRER LE NOM ET LE PRENOM]</v>
      </c>
      <c r="B39" s="406"/>
      <c r="C39" s="313"/>
      <c r="D39" s="313"/>
      <c r="E39" s="39"/>
      <c r="F39" s="39"/>
      <c r="G39" s="39"/>
      <c r="H39" s="39"/>
      <c r="I39" s="39"/>
      <c r="J39" s="313"/>
      <c r="K39" s="313"/>
      <c r="L39" s="38"/>
      <c r="M39" s="274"/>
      <c r="N39" s="89"/>
      <c r="O39" s="93"/>
      <c r="P39" s="92"/>
      <c r="Q39" s="313"/>
      <c r="R39" s="313"/>
      <c r="S39" s="38"/>
      <c r="T39" s="274"/>
      <c r="U39" s="274"/>
      <c r="V39" s="89"/>
      <c r="W39" s="89"/>
      <c r="X39" s="313"/>
      <c r="Y39" s="313"/>
      <c r="Z39" s="91"/>
      <c r="AA39" s="274"/>
      <c r="AB39" s="89"/>
      <c r="AC39" s="89"/>
      <c r="AD39" s="38"/>
      <c r="AE39" s="90"/>
      <c r="AF39" s="314"/>
      <c r="AG39" s="152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34">
        <f>COUNTIF($B39:$AF39,$AO$4)</f>
        <v>0</v>
      </c>
      <c r="AP39" s="42">
        <f>SUM(AG39:AO39)</f>
        <v>0</v>
      </c>
      <c r="AQ39" s="172">
        <f t="shared" si="0"/>
        <v>0</v>
      </c>
    </row>
    <row r="40" spans="1:43" ht="20.149999999999999" customHeight="1" x14ac:dyDescent="0.35">
      <c r="A40" s="36" t="str">
        <f>Janvier!A40</f>
        <v>[ENTRER LE NOM ET LE PRENOM] - HEURES ENTREE / SORTIE :</v>
      </c>
      <c r="B40" s="405"/>
      <c r="C40" s="309"/>
      <c r="D40" s="309"/>
      <c r="E40" s="231"/>
      <c r="F40" s="231"/>
      <c r="G40" s="231"/>
      <c r="H40" s="231"/>
      <c r="I40" s="231"/>
      <c r="J40" s="309"/>
      <c r="K40" s="309"/>
      <c r="L40" s="400"/>
      <c r="M40" s="311"/>
      <c r="N40" s="86"/>
      <c r="O40" s="422"/>
      <c r="P40" s="153"/>
      <c r="Q40" s="309"/>
      <c r="R40" s="309"/>
      <c r="S40" s="400"/>
      <c r="T40" s="311"/>
      <c r="U40" s="311"/>
      <c r="V40" s="86"/>
      <c r="W40" s="86"/>
      <c r="X40" s="309"/>
      <c r="Y40" s="309"/>
      <c r="Z40" s="414"/>
      <c r="AA40" s="311"/>
      <c r="AB40" s="86"/>
      <c r="AC40" s="86"/>
      <c r="AD40" s="400"/>
      <c r="AE40" s="310"/>
      <c r="AF40" s="312"/>
      <c r="AG40" s="87"/>
      <c r="AH40" s="38"/>
      <c r="AI40" s="38"/>
      <c r="AJ40" s="38"/>
      <c r="AK40" s="38"/>
      <c r="AL40" s="38"/>
      <c r="AM40" s="38"/>
      <c r="AN40" s="38"/>
      <c r="AO40" s="38"/>
      <c r="AP40" s="42"/>
      <c r="AQ40" s="172">
        <f t="shared" si="0"/>
        <v>0</v>
      </c>
    </row>
    <row r="41" spans="1:43" ht="20.149999999999999" customHeight="1" x14ac:dyDescent="0.35">
      <c r="A41" s="43" t="str">
        <f>Janvier!A41</f>
        <v>[ENTRER LE NOM ET LE PRENOM]</v>
      </c>
      <c r="B41" s="406"/>
      <c r="C41" s="313"/>
      <c r="D41" s="313"/>
      <c r="E41" s="39"/>
      <c r="F41" s="39"/>
      <c r="G41" s="39"/>
      <c r="H41" s="39"/>
      <c r="I41" s="39"/>
      <c r="J41" s="313"/>
      <c r="K41" s="313"/>
      <c r="L41" s="38"/>
      <c r="M41" s="274"/>
      <c r="N41" s="89"/>
      <c r="O41" s="93"/>
      <c r="P41" s="92"/>
      <c r="Q41" s="313"/>
      <c r="R41" s="313"/>
      <c r="S41" s="38"/>
      <c r="T41" s="274"/>
      <c r="U41" s="274"/>
      <c r="V41" s="89"/>
      <c r="W41" s="89"/>
      <c r="X41" s="313"/>
      <c r="Y41" s="313"/>
      <c r="Z41" s="91"/>
      <c r="AA41" s="274"/>
      <c r="AB41" s="89"/>
      <c r="AC41" s="89"/>
      <c r="AD41" s="38"/>
      <c r="AE41" s="90"/>
      <c r="AF41" s="314"/>
      <c r="AG41" s="152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34">
        <f>COUNTIF($B41:$AF41,$AO$4)</f>
        <v>0</v>
      </c>
      <c r="AP41" s="42">
        <f>SUM(AG41:AO41)</f>
        <v>0</v>
      </c>
      <c r="AQ41" s="172">
        <f t="shared" si="0"/>
        <v>0</v>
      </c>
    </row>
    <row r="42" spans="1:43" ht="20.149999999999999" customHeight="1" x14ac:dyDescent="0.35">
      <c r="A42" s="36" t="str">
        <f>Janvier!A42</f>
        <v>[ENTRER LE NOM ET LE PRENOM] - HEURES ENTREE / SORTIE :</v>
      </c>
      <c r="B42" s="405"/>
      <c r="C42" s="309"/>
      <c r="D42" s="309"/>
      <c r="E42" s="231"/>
      <c r="F42" s="231"/>
      <c r="G42" s="231"/>
      <c r="H42" s="231"/>
      <c r="I42" s="231"/>
      <c r="J42" s="309"/>
      <c r="K42" s="309"/>
      <c r="L42" s="400"/>
      <c r="M42" s="311"/>
      <c r="N42" s="86"/>
      <c r="O42" s="422"/>
      <c r="P42" s="153"/>
      <c r="Q42" s="309"/>
      <c r="R42" s="309"/>
      <c r="S42" s="400"/>
      <c r="T42" s="311"/>
      <c r="U42" s="311"/>
      <c r="V42" s="86"/>
      <c r="W42" s="86"/>
      <c r="X42" s="309"/>
      <c r="Y42" s="309"/>
      <c r="Z42" s="414"/>
      <c r="AA42" s="311"/>
      <c r="AB42" s="86"/>
      <c r="AC42" s="86"/>
      <c r="AD42" s="400"/>
      <c r="AE42" s="310"/>
      <c r="AF42" s="312"/>
      <c r="AG42" s="87"/>
      <c r="AH42" s="38"/>
      <c r="AI42" s="38"/>
      <c r="AJ42" s="38"/>
      <c r="AK42" s="38"/>
      <c r="AL42" s="38"/>
      <c r="AM42" s="38"/>
      <c r="AN42" s="38"/>
      <c r="AO42" s="38"/>
      <c r="AP42" s="42"/>
      <c r="AQ42" s="172">
        <f t="shared" si="0"/>
        <v>0</v>
      </c>
    </row>
    <row r="43" spans="1:43" ht="20.149999999999999" customHeight="1" thickBot="1" x14ac:dyDescent="0.4">
      <c r="A43" s="56" t="str">
        <f>Janvier!A43</f>
        <v>[ENTRER LE NOM ET LE PRENOM]</v>
      </c>
      <c r="B43" s="409"/>
      <c r="C43" s="321"/>
      <c r="D43" s="321"/>
      <c r="E43" s="59"/>
      <c r="F43" s="59"/>
      <c r="G43" s="59"/>
      <c r="H43" s="59"/>
      <c r="I43" s="59"/>
      <c r="J43" s="321"/>
      <c r="K43" s="321"/>
      <c r="L43" s="58"/>
      <c r="M43" s="269"/>
      <c r="N43" s="135"/>
      <c r="O43" s="425"/>
      <c r="P43" s="159"/>
      <c r="Q43" s="321"/>
      <c r="R43" s="321"/>
      <c r="S43" s="58"/>
      <c r="T43" s="269"/>
      <c r="U43" s="269"/>
      <c r="V43" s="135"/>
      <c r="W43" s="135"/>
      <c r="X43" s="321"/>
      <c r="Y43" s="321"/>
      <c r="Z43" s="398"/>
      <c r="AA43" s="269"/>
      <c r="AB43" s="135"/>
      <c r="AC43" s="135"/>
      <c r="AD43" s="58"/>
      <c r="AE43" s="148"/>
      <c r="AF43" s="322"/>
      <c r="AG43" s="160">
        <f t="shared" si="7"/>
        <v>0</v>
      </c>
      <c r="AH43" s="62">
        <f t="shared" si="8"/>
        <v>0</v>
      </c>
      <c r="AI43" s="62">
        <f t="shared" si="9"/>
        <v>0</v>
      </c>
      <c r="AJ43" s="62">
        <f t="shared" si="10"/>
        <v>0</v>
      </c>
      <c r="AK43" s="62">
        <f t="shared" si="11"/>
        <v>0</v>
      </c>
      <c r="AL43" s="62">
        <f t="shared" si="12"/>
        <v>0</v>
      </c>
      <c r="AM43" s="62">
        <f>COUNTIF($B43:$AF43,$AM$4)</f>
        <v>0</v>
      </c>
      <c r="AN43" s="62">
        <f>COUNTIF($B43:$AF43,$AN$4)</f>
        <v>0</v>
      </c>
      <c r="AO43" s="62">
        <f>COUNTIF($B43:$AF43,$AO$4)</f>
        <v>0</v>
      </c>
      <c r="AP43" s="63">
        <f>SUM(AG43:AO43)</f>
        <v>0</v>
      </c>
      <c r="AQ43" s="172">
        <f t="shared" si="0"/>
        <v>0</v>
      </c>
    </row>
    <row r="44" spans="1:43" ht="20.149999999999999" customHeight="1" x14ac:dyDescent="0.35">
      <c r="A44" s="64" t="str">
        <f>Janvier!A44</f>
        <v>[ENTRER LE NOM ET LE PRENOM] - HEURES ENTREE / SORTIE :</v>
      </c>
      <c r="B44" s="410"/>
      <c r="C44" s="323"/>
      <c r="D44" s="323"/>
      <c r="E44" s="233"/>
      <c r="F44" s="233"/>
      <c r="G44" s="233"/>
      <c r="H44" s="233"/>
      <c r="I44" s="233"/>
      <c r="J44" s="323"/>
      <c r="K44" s="323"/>
      <c r="L44" s="402"/>
      <c r="M44" s="325"/>
      <c r="N44" s="161"/>
      <c r="O44" s="426"/>
      <c r="P44" s="162"/>
      <c r="Q44" s="323"/>
      <c r="R44" s="323"/>
      <c r="S44" s="402"/>
      <c r="T44" s="325"/>
      <c r="U44" s="325"/>
      <c r="V44" s="161"/>
      <c r="W44" s="161"/>
      <c r="X44" s="323"/>
      <c r="Y44" s="323"/>
      <c r="Z44" s="417"/>
      <c r="AA44" s="325"/>
      <c r="AB44" s="161"/>
      <c r="AC44" s="161"/>
      <c r="AD44" s="402"/>
      <c r="AE44" s="324"/>
      <c r="AF44" s="326"/>
      <c r="AG44" s="163"/>
      <c r="AH44" s="30"/>
      <c r="AI44" s="30"/>
      <c r="AJ44" s="30"/>
      <c r="AK44" s="30"/>
      <c r="AL44" s="30"/>
      <c r="AM44" s="30"/>
      <c r="AN44" s="30"/>
      <c r="AO44" s="30"/>
      <c r="AP44" s="66"/>
      <c r="AQ44" s="172">
        <f t="shared" si="0"/>
        <v>0</v>
      </c>
    </row>
    <row r="45" spans="1:43" ht="20.149999999999999" customHeight="1" x14ac:dyDescent="0.35">
      <c r="A45" s="43" t="str">
        <f>Janvier!A45</f>
        <v>[ENTRER LE NOM ET LE PRENOM]</v>
      </c>
      <c r="B45" s="406"/>
      <c r="C45" s="313"/>
      <c r="D45" s="313"/>
      <c r="E45" s="39"/>
      <c r="F45" s="39"/>
      <c r="G45" s="39"/>
      <c r="H45" s="39"/>
      <c r="I45" s="39"/>
      <c r="J45" s="313"/>
      <c r="K45" s="313"/>
      <c r="L45" s="38"/>
      <c r="M45" s="274"/>
      <c r="N45" s="89"/>
      <c r="O45" s="93"/>
      <c r="P45" s="92"/>
      <c r="Q45" s="313"/>
      <c r="R45" s="313"/>
      <c r="S45" s="38"/>
      <c r="T45" s="274"/>
      <c r="U45" s="274"/>
      <c r="V45" s="89"/>
      <c r="W45" s="89"/>
      <c r="X45" s="313"/>
      <c r="Y45" s="313"/>
      <c r="Z45" s="91"/>
      <c r="AA45" s="274"/>
      <c r="AB45" s="89"/>
      <c r="AC45" s="89"/>
      <c r="AD45" s="38"/>
      <c r="AE45" s="90"/>
      <c r="AF45" s="314"/>
      <c r="AG45" s="152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34">
        <f>COUNTIF($B45:$AF45,$AO$4)</f>
        <v>0</v>
      </c>
      <c r="AP45" s="42">
        <f>SUM(AG45:AO45)</f>
        <v>0</v>
      </c>
      <c r="AQ45" s="172">
        <f t="shared" si="0"/>
        <v>0</v>
      </c>
    </row>
    <row r="46" spans="1:43" ht="20.149999999999999" customHeight="1" x14ac:dyDescent="0.35">
      <c r="A46" s="36" t="str">
        <f>Janvier!A46</f>
        <v>[ENTRER LE NOM ET LE PRENOM] - HEURES ENTREE / SORTIE :</v>
      </c>
      <c r="B46" s="405"/>
      <c r="C46" s="309"/>
      <c r="D46" s="309"/>
      <c r="E46" s="231"/>
      <c r="F46" s="231"/>
      <c r="G46" s="231"/>
      <c r="H46" s="231"/>
      <c r="I46" s="231"/>
      <c r="J46" s="309"/>
      <c r="K46" s="309"/>
      <c r="L46" s="400"/>
      <c r="M46" s="311"/>
      <c r="N46" s="86"/>
      <c r="O46" s="422"/>
      <c r="P46" s="153"/>
      <c r="Q46" s="309"/>
      <c r="R46" s="309"/>
      <c r="S46" s="400"/>
      <c r="T46" s="311"/>
      <c r="U46" s="311"/>
      <c r="V46" s="86"/>
      <c r="W46" s="86"/>
      <c r="X46" s="309"/>
      <c r="Y46" s="309"/>
      <c r="Z46" s="414"/>
      <c r="AA46" s="311"/>
      <c r="AB46" s="86"/>
      <c r="AC46" s="86"/>
      <c r="AD46" s="400"/>
      <c r="AE46" s="310"/>
      <c r="AF46" s="312"/>
      <c r="AG46" s="87"/>
      <c r="AH46" s="38"/>
      <c r="AI46" s="38"/>
      <c r="AJ46" s="38"/>
      <c r="AK46" s="38"/>
      <c r="AL46" s="38"/>
      <c r="AM46" s="38"/>
      <c r="AN46" s="38"/>
      <c r="AO46" s="38"/>
      <c r="AP46" s="42"/>
      <c r="AQ46" s="172">
        <f t="shared" si="0"/>
        <v>0</v>
      </c>
    </row>
    <row r="47" spans="1:43" ht="20.149999999999999" customHeight="1" x14ac:dyDescent="0.35">
      <c r="A47" s="43" t="str">
        <f>Janvier!A47</f>
        <v>[ENTRER LE NOM ET LE PRENOM]</v>
      </c>
      <c r="B47" s="406"/>
      <c r="C47" s="313"/>
      <c r="D47" s="313"/>
      <c r="E47" s="39"/>
      <c r="F47" s="39"/>
      <c r="G47" s="39"/>
      <c r="H47" s="39"/>
      <c r="I47" s="39"/>
      <c r="J47" s="313"/>
      <c r="K47" s="313"/>
      <c r="L47" s="38"/>
      <c r="M47" s="274"/>
      <c r="N47" s="89"/>
      <c r="O47" s="93"/>
      <c r="P47" s="92"/>
      <c r="Q47" s="313"/>
      <c r="R47" s="313"/>
      <c r="S47" s="38"/>
      <c r="T47" s="274"/>
      <c r="U47" s="274"/>
      <c r="V47" s="89"/>
      <c r="W47" s="89"/>
      <c r="X47" s="313"/>
      <c r="Y47" s="313"/>
      <c r="Z47" s="91"/>
      <c r="AA47" s="274"/>
      <c r="AB47" s="89"/>
      <c r="AC47" s="89"/>
      <c r="AD47" s="38"/>
      <c r="AE47" s="90"/>
      <c r="AF47" s="314"/>
      <c r="AG47" s="152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34">
        <f>COUNTIF($B47:$AF47,$AO$4)</f>
        <v>0</v>
      </c>
      <c r="AP47" s="42">
        <f>SUM(AG47:AO47)</f>
        <v>0</v>
      </c>
      <c r="AQ47" s="172">
        <f t="shared" si="0"/>
        <v>0</v>
      </c>
    </row>
    <row r="48" spans="1:43" ht="20.149999999999999" customHeight="1" x14ac:dyDescent="0.35">
      <c r="A48" s="36" t="str">
        <f>Janvier!A48</f>
        <v>[ENTRER LE NOM ET LE PRENOM] - HEURES ENTREE / SORTIE :</v>
      </c>
      <c r="B48" s="405"/>
      <c r="C48" s="309"/>
      <c r="D48" s="309"/>
      <c r="E48" s="231"/>
      <c r="F48" s="231"/>
      <c r="G48" s="231"/>
      <c r="H48" s="231"/>
      <c r="I48" s="231"/>
      <c r="J48" s="309"/>
      <c r="K48" s="309"/>
      <c r="L48" s="400"/>
      <c r="M48" s="311"/>
      <c r="N48" s="86"/>
      <c r="O48" s="422"/>
      <c r="P48" s="153"/>
      <c r="Q48" s="309"/>
      <c r="R48" s="309"/>
      <c r="S48" s="400"/>
      <c r="T48" s="311"/>
      <c r="U48" s="311"/>
      <c r="V48" s="86"/>
      <c r="W48" s="86"/>
      <c r="X48" s="309"/>
      <c r="Y48" s="309"/>
      <c r="Z48" s="414"/>
      <c r="AA48" s="311"/>
      <c r="AB48" s="86"/>
      <c r="AC48" s="86"/>
      <c r="AD48" s="400"/>
      <c r="AE48" s="310"/>
      <c r="AF48" s="312"/>
      <c r="AG48" s="87"/>
      <c r="AH48" s="38"/>
      <c r="AI48" s="38"/>
      <c r="AJ48" s="38"/>
      <c r="AK48" s="38"/>
      <c r="AL48" s="38"/>
      <c r="AM48" s="38"/>
      <c r="AN48" s="38"/>
      <c r="AO48" s="38"/>
      <c r="AP48" s="42"/>
      <c r="AQ48" s="172">
        <f t="shared" si="0"/>
        <v>0</v>
      </c>
    </row>
    <row r="49" spans="1:43" ht="20.149999999999999" customHeight="1" x14ac:dyDescent="0.35">
      <c r="A49" s="43" t="str">
        <f>Janvier!A49</f>
        <v>[ENTRER LE NOM ET LE PRENOM]</v>
      </c>
      <c r="B49" s="406"/>
      <c r="C49" s="313"/>
      <c r="D49" s="313"/>
      <c r="E49" s="39"/>
      <c r="F49" s="39"/>
      <c r="G49" s="39"/>
      <c r="H49" s="39"/>
      <c r="I49" s="39"/>
      <c r="J49" s="313"/>
      <c r="K49" s="313"/>
      <c r="L49" s="38"/>
      <c r="M49" s="274"/>
      <c r="N49" s="89"/>
      <c r="O49" s="93"/>
      <c r="P49" s="92"/>
      <c r="Q49" s="313"/>
      <c r="R49" s="313"/>
      <c r="S49" s="38"/>
      <c r="T49" s="274"/>
      <c r="U49" s="274"/>
      <c r="V49" s="89"/>
      <c r="W49" s="89"/>
      <c r="X49" s="313"/>
      <c r="Y49" s="313"/>
      <c r="Z49" s="91"/>
      <c r="AA49" s="274"/>
      <c r="AB49" s="89"/>
      <c r="AC49" s="89"/>
      <c r="AD49" s="38"/>
      <c r="AE49" s="90"/>
      <c r="AF49" s="314"/>
      <c r="AG49" s="152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34">
        <f>COUNTIF($B49:$AF49,$AO$4)</f>
        <v>0</v>
      </c>
      <c r="AP49" s="42">
        <f>SUM(AG49:AO49)</f>
        <v>0</v>
      </c>
      <c r="AQ49" s="172">
        <f t="shared" si="0"/>
        <v>0</v>
      </c>
    </row>
    <row r="50" spans="1:43" ht="20.149999999999999" customHeight="1" x14ac:dyDescent="0.35">
      <c r="A50" s="36" t="str">
        <f>Janvier!A50</f>
        <v>[ENTRER LE NOM ET LE PRENOM] - HEURES ENTREE / SORTIE :</v>
      </c>
      <c r="B50" s="405"/>
      <c r="C50" s="309"/>
      <c r="D50" s="309"/>
      <c r="E50" s="231"/>
      <c r="F50" s="231"/>
      <c r="G50" s="231"/>
      <c r="H50" s="231"/>
      <c r="I50" s="231"/>
      <c r="J50" s="309"/>
      <c r="K50" s="309"/>
      <c r="L50" s="400"/>
      <c r="M50" s="311"/>
      <c r="N50" s="86"/>
      <c r="O50" s="422"/>
      <c r="P50" s="153"/>
      <c r="Q50" s="309"/>
      <c r="R50" s="309"/>
      <c r="S50" s="400"/>
      <c r="T50" s="311"/>
      <c r="U50" s="311"/>
      <c r="V50" s="86"/>
      <c r="W50" s="86"/>
      <c r="X50" s="309"/>
      <c r="Y50" s="309"/>
      <c r="Z50" s="414"/>
      <c r="AA50" s="311"/>
      <c r="AB50" s="86"/>
      <c r="AC50" s="86"/>
      <c r="AD50" s="400"/>
      <c r="AE50" s="310"/>
      <c r="AF50" s="312"/>
      <c r="AG50" s="87"/>
      <c r="AH50" s="38"/>
      <c r="AI50" s="38"/>
      <c r="AJ50" s="38"/>
      <c r="AK50" s="38"/>
      <c r="AL50" s="38"/>
      <c r="AM50" s="38"/>
      <c r="AN50" s="38"/>
      <c r="AO50" s="38"/>
      <c r="AP50" s="42"/>
      <c r="AQ50" s="172">
        <f t="shared" si="0"/>
        <v>0</v>
      </c>
    </row>
    <row r="51" spans="1:43" ht="20.149999999999999" customHeight="1" x14ac:dyDescent="0.35">
      <c r="A51" s="43" t="str">
        <f>Janvier!A51</f>
        <v>[ENTRER LE NOM ET LE PRENOM]</v>
      </c>
      <c r="B51" s="407"/>
      <c r="C51" s="315"/>
      <c r="D51" s="315"/>
      <c r="E51" s="97"/>
      <c r="F51" s="97"/>
      <c r="G51" s="97"/>
      <c r="H51" s="97"/>
      <c r="I51" s="97"/>
      <c r="J51" s="315"/>
      <c r="K51" s="315"/>
      <c r="L51" s="96"/>
      <c r="M51" s="276"/>
      <c r="N51" s="94"/>
      <c r="O51" s="423"/>
      <c r="P51" s="154"/>
      <c r="Q51" s="315"/>
      <c r="R51" s="315"/>
      <c r="S51" s="96"/>
      <c r="T51" s="276"/>
      <c r="U51" s="276"/>
      <c r="V51" s="94"/>
      <c r="W51" s="94"/>
      <c r="X51" s="315"/>
      <c r="Y51" s="315"/>
      <c r="Z51" s="415"/>
      <c r="AA51" s="276"/>
      <c r="AB51" s="94"/>
      <c r="AC51" s="94"/>
      <c r="AD51" s="96"/>
      <c r="AE51" s="95"/>
      <c r="AF51" s="316"/>
      <c r="AG51" s="152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34">
        <f>COUNTIF($B51:$AF51,$AO$4)</f>
        <v>0</v>
      </c>
      <c r="AP51" s="42">
        <f>SUM(AG51:AO51)</f>
        <v>0</v>
      </c>
      <c r="AQ51" s="172">
        <f t="shared" si="0"/>
        <v>0</v>
      </c>
    </row>
    <row r="52" spans="1:43" ht="20.149999999999999" customHeight="1" x14ac:dyDescent="0.35">
      <c r="A52" s="155" t="str">
        <f>Janvier!A52</f>
        <v>[ENTRER LE NOM ET LE PRENOM] - HEURES ENTREE / SORTIE :</v>
      </c>
      <c r="B52" s="408"/>
      <c r="C52" s="317"/>
      <c r="D52" s="317"/>
      <c r="E52" s="232"/>
      <c r="F52" s="232"/>
      <c r="G52" s="232"/>
      <c r="H52" s="232"/>
      <c r="I52" s="232"/>
      <c r="J52" s="317"/>
      <c r="K52" s="317"/>
      <c r="L52" s="401"/>
      <c r="M52" s="319"/>
      <c r="N52" s="156"/>
      <c r="O52" s="424"/>
      <c r="P52" s="157"/>
      <c r="Q52" s="317"/>
      <c r="R52" s="317"/>
      <c r="S52" s="401"/>
      <c r="T52" s="319"/>
      <c r="U52" s="319"/>
      <c r="V52" s="156"/>
      <c r="W52" s="156"/>
      <c r="X52" s="317"/>
      <c r="Y52" s="317"/>
      <c r="Z52" s="416"/>
      <c r="AA52" s="319"/>
      <c r="AB52" s="156"/>
      <c r="AC52" s="156"/>
      <c r="AD52" s="401"/>
      <c r="AE52" s="318"/>
      <c r="AF52" s="320"/>
      <c r="AG52" s="158"/>
      <c r="AH52" s="46"/>
      <c r="AI52" s="46"/>
      <c r="AJ52" s="46"/>
      <c r="AK52" s="46"/>
      <c r="AL52" s="46"/>
      <c r="AM52" s="46"/>
      <c r="AN52" s="46"/>
      <c r="AO52" s="46"/>
      <c r="AP52" s="50"/>
      <c r="AQ52" s="172">
        <f t="shared" si="0"/>
        <v>0</v>
      </c>
    </row>
    <row r="53" spans="1:43" ht="20.149999999999999" customHeight="1" x14ac:dyDescent="0.35">
      <c r="A53" s="51" t="str">
        <f>Janvier!A53</f>
        <v>[ENTRER LE NOM ET LE PRENOM]</v>
      </c>
      <c r="B53" s="83"/>
      <c r="C53" s="307"/>
      <c r="D53" s="307"/>
      <c r="E53" s="54"/>
      <c r="F53" s="54"/>
      <c r="G53" s="54"/>
      <c r="H53" s="54"/>
      <c r="I53" s="54"/>
      <c r="J53" s="307"/>
      <c r="K53" s="307"/>
      <c r="L53" s="53"/>
      <c r="M53" s="257"/>
      <c r="N53" s="85"/>
      <c r="O53" s="421"/>
      <c r="P53" s="151"/>
      <c r="Q53" s="307"/>
      <c r="R53" s="307"/>
      <c r="S53" s="53"/>
      <c r="T53" s="257"/>
      <c r="U53" s="257"/>
      <c r="V53" s="85"/>
      <c r="W53" s="85"/>
      <c r="X53" s="307"/>
      <c r="Y53" s="307"/>
      <c r="Z53" s="397"/>
      <c r="AA53" s="257"/>
      <c r="AB53" s="85"/>
      <c r="AC53" s="85"/>
      <c r="AD53" s="53"/>
      <c r="AE53" s="84"/>
      <c r="AF53" s="308"/>
      <c r="AG53" s="152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34">
        <f>COUNTIF($B53:$AF53,$AO$4)</f>
        <v>0</v>
      </c>
      <c r="AP53" s="35">
        <f>SUM(AG53:AO53)</f>
        <v>0</v>
      </c>
      <c r="AQ53" s="172">
        <f t="shared" si="0"/>
        <v>0</v>
      </c>
    </row>
    <row r="54" spans="1:43" ht="20.149999999999999" customHeight="1" x14ac:dyDescent="0.35">
      <c r="A54" s="36" t="str">
        <f>Janvier!A54</f>
        <v>[ENTRER LE NOM ET LE PRENOM] - HEURES ENTREE / SORTIE :</v>
      </c>
      <c r="B54" s="405"/>
      <c r="C54" s="309"/>
      <c r="D54" s="309"/>
      <c r="E54" s="231"/>
      <c r="F54" s="231"/>
      <c r="G54" s="231"/>
      <c r="H54" s="231"/>
      <c r="I54" s="231"/>
      <c r="J54" s="309"/>
      <c r="K54" s="309"/>
      <c r="L54" s="400"/>
      <c r="M54" s="311"/>
      <c r="N54" s="86"/>
      <c r="O54" s="422"/>
      <c r="P54" s="153"/>
      <c r="Q54" s="309"/>
      <c r="R54" s="309"/>
      <c r="S54" s="400"/>
      <c r="T54" s="311"/>
      <c r="U54" s="311"/>
      <c r="V54" s="86"/>
      <c r="W54" s="86"/>
      <c r="X54" s="309"/>
      <c r="Y54" s="309"/>
      <c r="Z54" s="414"/>
      <c r="AA54" s="311"/>
      <c r="AB54" s="86"/>
      <c r="AC54" s="86"/>
      <c r="AD54" s="400"/>
      <c r="AE54" s="310"/>
      <c r="AF54" s="312"/>
      <c r="AG54" s="87"/>
      <c r="AH54" s="38"/>
      <c r="AI54" s="38"/>
      <c r="AJ54" s="38"/>
      <c r="AK54" s="38"/>
      <c r="AL54" s="38"/>
      <c r="AM54" s="38"/>
      <c r="AN54" s="38"/>
      <c r="AO54" s="38"/>
      <c r="AP54" s="42"/>
      <c r="AQ54" s="172">
        <f t="shared" si="0"/>
        <v>0</v>
      </c>
    </row>
    <row r="55" spans="1:43" ht="20.149999999999999" customHeight="1" x14ac:dyDescent="0.35">
      <c r="A55" s="43" t="str">
        <f>Janvier!A55</f>
        <v>[ENTRER LE NOM ET LE PRENOM]</v>
      </c>
      <c r="B55" s="406"/>
      <c r="C55" s="313"/>
      <c r="D55" s="313"/>
      <c r="E55" s="39"/>
      <c r="F55" s="39"/>
      <c r="G55" s="39"/>
      <c r="H55" s="39"/>
      <c r="I55" s="39"/>
      <c r="J55" s="313"/>
      <c r="K55" s="313"/>
      <c r="L55" s="38"/>
      <c r="M55" s="274"/>
      <c r="N55" s="89"/>
      <c r="O55" s="93"/>
      <c r="P55" s="92"/>
      <c r="Q55" s="313"/>
      <c r="R55" s="313"/>
      <c r="S55" s="38"/>
      <c r="T55" s="274"/>
      <c r="U55" s="274"/>
      <c r="V55" s="89"/>
      <c r="W55" s="89"/>
      <c r="X55" s="313"/>
      <c r="Y55" s="313"/>
      <c r="Z55" s="91"/>
      <c r="AA55" s="274"/>
      <c r="AB55" s="89"/>
      <c r="AC55" s="89"/>
      <c r="AD55" s="38"/>
      <c r="AE55" s="90"/>
      <c r="AF55" s="314"/>
      <c r="AG55" s="152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34">
        <f>COUNTIF($B55:$AF55,$AO$4)</f>
        <v>0</v>
      </c>
      <c r="AP55" s="42">
        <f>SUM(AG55:AO55)</f>
        <v>0</v>
      </c>
      <c r="AQ55" s="172">
        <f t="shared" si="0"/>
        <v>0</v>
      </c>
    </row>
    <row r="56" spans="1:43" ht="20.149999999999999" customHeight="1" x14ac:dyDescent="0.35">
      <c r="A56" s="36" t="str">
        <f>Janvier!A56</f>
        <v>[ENTRER LE NOM ET LE PRENOM] - HEURES ENTREE / SORTIE :</v>
      </c>
      <c r="B56" s="405"/>
      <c r="C56" s="309"/>
      <c r="D56" s="309"/>
      <c r="E56" s="231"/>
      <c r="F56" s="231"/>
      <c r="G56" s="231"/>
      <c r="H56" s="231"/>
      <c r="I56" s="231"/>
      <c r="J56" s="309"/>
      <c r="K56" s="309"/>
      <c r="L56" s="400"/>
      <c r="M56" s="311"/>
      <c r="N56" s="86"/>
      <c r="O56" s="422"/>
      <c r="P56" s="153"/>
      <c r="Q56" s="309"/>
      <c r="R56" s="309"/>
      <c r="S56" s="400"/>
      <c r="T56" s="311"/>
      <c r="U56" s="311"/>
      <c r="V56" s="86"/>
      <c r="W56" s="86"/>
      <c r="X56" s="309"/>
      <c r="Y56" s="309"/>
      <c r="Z56" s="414"/>
      <c r="AA56" s="311"/>
      <c r="AB56" s="86"/>
      <c r="AC56" s="86"/>
      <c r="AD56" s="400"/>
      <c r="AE56" s="310"/>
      <c r="AF56" s="312"/>
      <c r="AG56" s="87"/>
      <c r="AH56" s="38"/>
      <c r="AI56" s="38"/>
      <c r="AJ56" s="38"/>
      <c r="AK56" s="38"/>
      <c r="AL56" s="38"/>
      <c r="AM56" s="38"/>
      <c r="AN56" s="38"/>
      <c r="AO56" s="38"/>
      <c r="AP56" s="42"/>
      <c r="AQ56" s="172">
        <f t="shared" si="0"/>
        <v>0</v>
      </c>
    </row>
    <row r="57" spans="1:43" ht="20.149999999999999" customHeight="1" x14ac:dyDescent="0.35">
      <c r="A57" s="43" t="str">
        <f>Janvier!A57</f>
        <v>[ENTRER LE NOM ET LE PRENOM]</v>
      </c>
      <c r="B57" s="406"/>
      <c r="C57" s="313"/>
      <c r="D57" s="313"/>
      <c r="E57" s="39"/>
      <c r="F57" s="39"/>
      <c r="G57" s="39"/>
      <c r="H57" s="39"/>
      <c r="I57" s="39"/>
      <c r="J57" s="313"/>
      <c r="K57" s="313"/>
      <c r="L57" s="38"/>
      <c r="M57" s="274"/>
      <c r="N57" s="89"/>
      <c r="O57" s="93"/>
      <c r="P57" s="92"/>
      <c r="Q57" s="313"/>
      <c r="R57" s="313"/>
      <c r="S57" s="38"/>
      <c r="T57" s="274"/>
      <c r="U57" s="274"/>
      <c r="V57" s="89"/>
      <c r="W57" s="89"/>
      <c r="X57" s="313"/>
      <c r="Y57" s="313"/>
      <c r="Z57" s="91"/>
      <c r="AA57" s="274"/>
      <c r="AB57" s="89"/>
      <c r="AC57" s="89"/>
      <c r="AD57" s="38"/>
      <c r="AE57" s="90"/>
      <c r="AF57" s="314"/>
      <c r="AG57" s="152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34">
        <f>COUNTIF($B57:$AF57,$AO$4)</f>
        <v>0</v>
      </c>
      <c r="AP57" s="42">
        <f>SUM(AG57:AO57)</f>
        <v>0</v>
      </c>
      <c r="AQ57" s="172">
        <f t="shared" si="0"/>
        <v>0</v>
      </c>
    </row>
    <row r="58" spans="1:43" ht="20.149999999999999" customHeight="1" x14ac:dyDescent="0.35">
      <c r="A58" s="36" t="str">
        <f>Janvier!A58</f>
        <v>[ENTRER LE NOM ET LE PRENOM] - HEURES ENTREE / SORTIE :</v>
      </c>
      <c r="B58" s="405"/>
      <c r="C58" s="309"/>
      <c r="D58" s="309"/>
      <c r="E58" s="231"/>
      <c r="F58" s="231"/>
      <c r="G58" s="231"/>
      <c r="H58" s="231"/>
      <c r="I58" s="231"/>
      <c r="J58" s="309"/>
      <c r="K58" s="309"/>
      <c r="L58" s="400"/>
      <c r="M58" s="311"/>
      <c r="N58" s="86"/>
      <c r="O58" s="422"/>
      <c r="P58" s="153"/>
      <c r="Q58" s="309"/>
      <c r="R58" s="309"/>
      <c r="S58" s="400"/>
      <c r="T58" s="311"/>
      <c r="U58" s="311"/>
      <c r="V58" s="86"/>
      <c r="W58" s="86"/>
      <c r="X58" s="309"/>
      <c r="Y58" s="309"/>
      <c r="Z58" s="414"/>
      <c r="AA58" s="311"/>
      <c r="AB58" s="86"/>
      <c r="AC58" s="86"/>
      <c r="AD58" s="400"/>
      <c r="AE58" s="310"/>
      <c r="AF58" s="312"/>
      <c r="AG58" s="87"/>
      <c r="AH58" s="38"/>
      <c r="AI58" s="38"/>
      <c r="AJ58" s="38"/>
      <c r="AK58" s="38"/>
      <c r="AL58" s="38"/>
      <c r="AM58" s="38"/>
      <c r="AN58" s="38"/>
      <c r="AO58" s="38"/>
      <c r="AP58" s="42"/>
      <c r="AQ58" s="172">
        <f t="shared" si="0"/>
        <v>0</v>
      </c>
    </row>
    <row r="59" spans="1:43" ht="20.149999999999999" customHeight="1" x14ac:dyDescent="0.35">
      <c r="A59" s="43" t="str">
        <f>Janvier!A59</f>
        <v>[ENTRER LE NOM ET LE PRENOM]</v>
      </c>
      <c r="B59" s="406"/>
      <c r="C59" s="313"/>
      <c r="D59" s="313"/>
      <c r="E59" s="39"/>
      <c r="F59" s="39"/>
      <c r="G59" s="39"/>
      <c r="H59" s="39"/>
      <c r="I59" s="39"/>
      <c r="J59" s="313"/>
      <c r="K59" s="313"/>
      <c r="L59" s="38"/>
      <c r="M59" s="274"/>
      <c r="N59" s="89"/>
      <c r="O59" s="93"/>
      <c r="P59" s="92"/>
      <c r="Q59" s="313"/>
      <c r="R59" s="313"/>
      <c r="S59" s="38"/>
      <c r="T59" s="274"/>
      <c r="U59" s="274"/>
      <c r="V59" s="89"/>
      <c r="W59" s="89"/>
      <c r="X59" s="313"/>
      <c r="Y59" s="313"/>
      <c r="Z59" s="91"/>
      <c r="AA59" s="274"/>
      <c r="AB59" s="89"/>
      <c r="AC59" s="89"/>
      <c r="AD59" s="38"/>
      <c r="AE59" s="90"/>
      <c r="AF59" s="314"/>
      <c r="AG59" s="152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34">
        <f>COUNTIF($B59:$AF59,$AO$4)</f>
        <v>0</v>
      </c>
      <c r="AP59" s="42">
        <f>SUM(AG59:AO59)</f>
        <v>0</v>
      </c>
      <c r="AQ59" s="172">
        <f t="shared" si="0"/>
        <v>0</v>
      </c>
    </row>
    <row r="60" spans="1:43" ht="20.149999999999999" customHeight="1" x14ac:dyDescent="0.35">
      <c r="A60" s="36" t="str">
        <f>Janvier!A60</f>
        <v>[ENTRER LE NOM ET LE PRENOM] - HEURES ENTREE / SORTIE :</v>
      </c>
      <c r="B60" s="405"/>
      <c r="C60" s="309"/>
      <c r="D60" s="309"/>
      <c r="E60" s="231"/>
      <c r="F60" s="231"/>
      <c r="G60" s="231"/>
      <c r="H60" s="231"/>
      <c r="I60" s="231"/>
      <c r="J60" s="309"/>
      <c r="K60" s="309"/>
      <c r="L60" s="400"/>
      <c r="M60" s="311"/>
      <c r="N60" s="86"/>
      <c r="O60" s="422"/>
      <c r="P60" s="153"/>
      <c r="Q60" s="309"/>
      <c r="R60" s="309"/>
      <c r="S60" s="400"/>
      <c r="T60" s="311"/>
      <c r="U60" s="311"/>
      <c r="V60" s="86"/>
      <c r="W60" s="86"/>
      <c r="X60" s="309"/>
      <c r="Y60" s="309"/>
      <c r="Z60" s="414"/>
      <c r="AA60" s="311"/>
      <c r="AB60" s="86"/>
      <c r="AC60" s="86"/>
      <c r="AD60" s="400"/>
      <c r="AE60" s="310"/>
      <c r="AF60" s="312"/>
      <c r="AG60" s="87"/>
      <c r="AH60" s="38"/>
      <c r="AI60" s="38"/>
      <c r="AJ60" s="38"/>
      <c r="AK60" s="38"/>
      <c r="AL60" s="38"/>
      <c r="AM60" s="38"/>
      <c r="AN60" s="38"/>
      <c r="AO60" s="38"/>
      <c r="AP60" s="42"/>
      <c r="AQ60" s="172">
        <f t="shared" si="0"/>
        <v>0</v>
      </c>
    </row>
    <row r="61" spans="1:43" ht="20.149999999999999" customHeight="1" x14ac:dyDescent="0.35">
      <c r="A61" s="43" t="str">
        <f>Janvier!A61</f>
        <v>[ENTRER LE NOM ET LE PRENOM]</v>
      </c>
      <c r="B61" s="406"/>
      <c r="C61" s="313"/>
      <c r="D61" s="313"/>
      <c r="E61" s="39"/>
      <c r="F61" s="39"/>
      <c r="G61" s="39"/>
      <c r="H61" s="39"/>
      <c r="I61" s="39"/>
      <c r="J61" s="313"/>
      <c r="K61" s="313"/>
      <c r="L61" s="38"/>
      <c r="M61" s="274"/>
      <c r="N61" s="89"/>
      <c r="O61" s="93"/>
      <c r="P61" s="92"/>
      <c r="Q61" s="313"/>
      <c r="R61" s="313"/>
      <c r="S61" s="38"/>
      <c r="T61" s="274"/>
      <c r="U61" s="274"/>
      <c r="V61" s="89"/>
      <c r="W61" s="89"/>
      <c r="X61" s="313"/>
      <c r="Y61" s="313"/>
      <c r="Z61" s="91"/>
      <c r="AA61" s="274"/>
      <c r="AB61" s="89"/>
      <c r="AC61" s="89"/>
      <c r="AD61" s="38"/>
      <c r="AE61" s="90"/>
      <c r="AF61" s="314"/>
      <c r="AG61" s="152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34">
        <f>COUNTIF($B61:$AF61,$AO$4)</f>
        <v>0</v>
      </c>
      <c r="AP61" s="42">
        <f>SUM(AG61:AO61)</f>
        <v>0</v>
      </c>
      <c r="AQ61" s="172">
        <f t="shared" si="0"/>
        <v>0</v>
      </c>
    </row>
    <row r="62" spans="1:43" ht="20.149999999999999" customHeight="1" x14ac:dyDescent="0.35">
      <c r="A62" s="36" t="str">
        <f>Janvier!A62</f>
        <v>[ENTRER LE NOM ET LE PRENOM] - HEURES ENTREE / SORTIE :</v>
      </c>
      <c r="B62" s="405"/>
      <c r="C62" s="309"/>
      <c r="D62" s="309"/>
      <c r="E62" s="231"/>
      <c r="F62" s="231"/>
      <c r="G62" s="231"/>
      <c r="H62" s="231"/>
      <c r="I62" s="231"/>
      <c r="J62" s="309"/>
      <c r="K62" s="309"/>
      <c r="L62" s="400"/>
      <c r="M62" s="311"/>
      <c r="N62" s="86"/>
      <c r="O62" s="422"/>
      <c r="P62" s="153"/>
      <c r="Q62" s="309"/>
      <c r="R62" s="309"/>
      <c r="S62" s="400"/>
      <c r="T62" s="311"/>
      <c r="U62" s="311"/>
      <c r="V62" s="86"/>
      <c r="W62" s="86"/>
      <c r="X62" s="309"/>
      <c r="Y62" s="309"/>
      <c r="Z62" s="414"/>
      <c r="AA62" s="311"/>
      <c r="AB62" s="86"/>
      <c r="AC62" s="86"/>
      <c r="AD62" s="400"/>
      <c r="AE62" s="310"/>
      <c r="AF62" s="312"/>
      <c r="AG62" s="87"/>
      <c r="AH62" s="38"/>
      <c r="AI62" s="38"/>
      <c r="AJ62" s="38"/>
      <c r="AK62" s="38"/>
      <c r="AL62" s="38"/>
      <c r="AM62" s="38"/>
      <c r="AN62" s="38"/>
      <c r="AO62" s="38"/>
      <c r="AP62" s="42"/>
      <c r="AQ62" s="172">
        <f t="shared" si="0"/>
        <v>0</v>
      </c>
    </row>
    <row r="63" spans="1:43" ht="20.149999999999999" customHeight="1" x14ac:dyDescent="0.35">
      <c r="A63" s="43" t="str">
        <f>Janvier!A63</f>
        <v>[ENTRER LE NOM ET LE PRENOM]</v>
      </c>
      <c r="B63" s="406"/>
      <c r="C63" s="313"/>
      <c r="D63" s="313"/>
      <c r="E63" s="39"/>
      <c r="F63" s="39"/>
      <c r="G63" s="39"/>
      <c r="H63" s="39"/>
      <c r="I63" s="39"/>
      <c r="J63" s="313"/>
      <c r="K63" s="313"/>
      <c r="L63" s="38"/>
      <c r="M63" s="274"/>
      <c r="N63" s="89"/>
      <c r="O63" s="93"/>
      <c r="P63" s="92"/>
      <c r="Q63" s="313"/>
      <c r="R63" s="313"/>
      <c r="S63" s="38"/>
      <c r="T63" s="274"/>
      <c r="U63" s="274"/>
      <c r="V63" s="89"/>
      <c r="W63" s="89"/>
      <c r="X63" s="313"/>
      <c r="Y63" s="313"/>
      <c r="Z63" s="91"/>
      <c r="AA63" s="274"/>
      <c r="AB63" s="89"/>
      <c r="AC63" s="89"/>
      <c r="AD63" s="38"/>
      <c r="AE63" s="90"/>
      <c r="AF63" s="314"/>
      <c r="AG63" s="152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34">
        <f>COUNTIF($B63:$AF63,$AO$4)</f>
        <v>0</v>
      </c>
      <c r="AP63" s="42">
        <f>SUM(AG63:AO63)</f>
        <v>0</v>
      </c>
      <c r="AQ63" s="172">
        <f t="shared" si="0"/>
        <v>0</v>
      </c>
    </row>
    <row r="64" spans="1:43" ht="20.149999999999999" customHeight="1" x14ac:dyDescent="0.35">
      <c r="A64" s="36" t="str">
        <f>Janvier!A64</f>
        <v>[ENTRER LE NOM ET LE PRENOM] - HEURES ENTREE / SORTIE :</v>
      </c>
      <c r="B64" s="405"/>
      <c r="C64" s="309"/>
      <c r="D64" s="309"/>
      <c r="E64" s="231"/>
      <c r="F64" s="231"/>
      <c r="G64" s="231"/>
      <c r="H64" s="231"/>
      <c r="I64" s="231"/>
      <c r="J64" s="309"/>
      <c r="K64" s="309"/>
      <c r="L64" s="400"/>
      <c r="M64" s="311"/>
      <c r="N64" s="86"/>
      <c r="O64" s="422"/>
      <c r="P64" s="153"/>
      <c r="Q64" s="309"/>
      <c r="R64" s="309"/>
      <c r="S64" s="400"/>
      <c r="T64" s="311"/>
      <c r="U64" s="311"/>
      <c r="V64" s="86"/>
      <c r="W64" s="86"/>
      <c r="X64" s="309"/>
      <c r="Y64" s="309"/>
      <c r="Z64" s="414"/>
      <c r="AA64" s="311"/>
      <c r="AB64" s="86"/>
      <c r="AC64" s="86"/>
      <c r="AD64" s="400"/>
      <c r="AE64" s="310"/>
      <c r="AF64" s="312"/>
      <c r="AG64" s="87"/>
      <c r="AH64" s="38"/>
      <c r="AI64" s="38"/>
      <c r="AJ64" s="38"/>
      <c r="AK64" s="38"/>
      <c r="AL64" s="38"/>
      <c r="AM64" s="38"/>
      <c r="AN64" s="38"/>
      <c r="AO64" s="38"/>
      <c r="AP64" s="42"/>
      <c r="AQ64" s="172">
        <f t="shared" si="0"/>
        <v>0</v>
      </c>
    </row>
    <row r="65" spans="1:43" ht="20.149999999999999" customHeight="1" x14ac:dyDescent="0.35">
      <c r="A65" s="43" t="str">
        <f>Janvier!A65</f>
        <v>[ENTRER LE NOM ET LE PRENOM]</v>
      </c>
      <c r="B65" s="406"/>
      <c r="C65" s="313"/>
      <c r="D65" s="313"/>
      <c r="E65" s="39"/>
      <c r="F65" s="39"/>
      <c r="G65" s="39"/>
      <c r="H65" s="39"/>
      <c r="I65" s="39"/>
      <c r="J65" s="313"/>
      <c r="K65" s="313"/>
      <c r="L65" s="38"/>
      <c r="M65" s="274"/>
      <c r="N65" s="89"/>
      <c r="O65" s="93"/>
      <c r="P65" s="92"/>
      <c r="Q65" s="313"/>
      <c r="R65" s="313"/>
      <c r="S65" s="38"/>
      <c r="T65" s="274"/>
      <c r="U65" s="274"/>
      <c r="V65" s="89"/>
      <c r="W65" s="89"/>
      <c r="X65" s="313"/>
      <c r="Y65" s="313"/>
      <c r="Z65" s="91"/>
      <c r="AA65" s="274"/>
      <c r="AB65" s="89"/>
      <c r="AC65" s="89"/>
      <c r="AD65" s="38"/>
      <c r="AE65" s="90"/>
      <c r="AF65" s="314"/>
      <c r="AG65" s="152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34">
        <f>COUNTIF($B65:$AF65,$AO$4)</f>
        <v>0</v>
      </c>
      <c r="AP65" s="42">
        <f>SUM(AG65:AO65)</f>
        <v>0</v>
      </c>
      <c r="AQ65" s="172">
        <f t="shared" si="0"/>
        <v>0</v>
      </c>
    </row>
    <row r="66" spans="1:43" ht="20.149999999999999" customHeight="1" x14ac:dyDescent="0.35">
      <c r="A66" s="36" t="str">
        <f>Janvier!A66</f>
        <v>[ENTRER LE NOM ET LE PRENOM] - HEURES ENTREE / SORTIE :</v>
      </c>
      <c r="B66" s="405"/>
      <c r="C66" s="309"/>
      <c r="D66" s="309"/>
      <c r="E66" s="231"/>
      <c r="F66" s="231"/>
      <c r="G66" s="231"/>
      <c r="H66" s="231"/>
      <c r="I66" s="231"/>
      <c r="J66" s="309"/>
      <c r="K66" s="309"/>
      <c r="L66" s="400"/>
      <c r="M66" s="311"/>
      <c r="N66" s="86"/>
      <c r="O66" s="422"/>
      <c r="P66" s="153"/>
      <c r="Q66" s="309"/>
      <c r="R66" s="309"/>
      <c r="S66" s="400"/>
      <c r="T66" s="311"/>
      <c r="U66" s="311"/>
      <c r="V66" s="86"/>
      <c r="W66" s="86"/>
      <c r="X66" s="309"/>
      <c r="Y66" s="309"/>
      <c r="Z66" s="414"/>
      <c r="AA66" s="311"/>
      <c r="AB66" s="86"/>
      <c r="AC66" s="86"/>
      <c r="AD66" s="400"/>
      <c r="AE66" s="310"/>
      <c r="AF66" s="312"/>
      <c r="AG66" s="87"/>
      <c r="AH66" s="38"/>
      <c r="AI66" s="38"/>
      <c r="AJ66" s="38"/>
      <c r="AK66" s="38"/>
      <c r="AL66" s="38"/>
      <c r="AM66" s="38"/>
      <c r="AN66" s="38"/>
      <c r="AO66" s="38"/>
      <c r="AP66" s="42"/>
      <c r="AQ66" s="172">
        <f t="shared" si="0"/>
        <v>0</v>
      </c>
    </row>
    <row r="67" spans="1:43" ht="20.149999999999999" customHeight="1" x14ac:dyDescent="0.35">
      <c r="A67" s="43" t="str">
        <f>Janvier!A67</f>
        <v>[ENTRER LE NOM ET LE PRENOM]</v>
      </c>
      <c r="B67" s="406"/>
      <c r="C67" s="313"/>
      <c r="D67" s="313"/>
      <c r="E67" s="39"/>
      <c r="F67" s="39"/>
      <c r="G67" s="39"/>
      <c r="H67" s="39"/>
      <c r="I67" s="39"/>
      <c r="J67" s="313"/>
      <c r="K67" s="313"/>
      <c r="L67" s="38"/>
      <c r="M67" s="274"/>
      <c r="N67" s="89"/>
      <c r="O67" s="93"/>
      <c r="P67" s="92"/>
      <c r="Q67" s="313"/>
      <c r="R67" s="313"/>
      <c r="S67" s="38"/>
      <c r="T67" s="274"/>
      <c r="U67" s="274"/>
      <c r="V67" s="89"/>
      <c r="W67" s="89"/>
      <c r="X67" s="313"/>
      <c r="Y67" s="313"/>
      <c r="Z67" s="91"/>
      <c r="AA67" s="274"/>
      <c r="AB67" s="89"/>
      <c r="AC67" s="89"/>
      <c r="AD67" s="38"/>
      <c r="AE67" s="90"/>
      <c r="AF67" s="314"/>
      <c r="AG67" s="152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34">
        <f>COUNTIF($B67:$AF67,$AO$4)</f>
        <v>0</v>
      </c>
      <c r="AP67" s="42">
        <f>SUM(AG67:AO67)</f>
        <v>0</v>
      </c>
      <c r="AQ67" s="172">
        <f t="shared" si="0"/>
        <v>0</v>
      </c>
    </row>
    <row r="68" spans="1:43" ht="20.149999999999999" customHeight="1" x14ac:dyDescent="0.35">
      <c r="A68" s="36" t="str">
        <f>Janvier!A68</f>
        <v>[ENTRER LE NOM ET LE PRENOM] - HEURES ENTREE / SORTIE :</v>
      </c>
      <c r="B68" s="405"/>
      <c r="C68" s="309"/>
      <c r="D68" s="309"/>
      <c r="E68" s="231"/>
      <c r="F68" s="231"/>
      <c r="G68" s="231"/>
      <c r="H68" s="231"/>
      <c r="I68" s="231"/>
      <c r="J68" s="309"/>
      <c r="K68" s="309"/>
      <c r="L68" s="400"/>
      <c r="M68" s="311"/>
      <c r="N68" s="86"/>
      <c r="O68" s="422"/>
      <c r="P68" s="153"/>
      <c r="Q68" s="309"/>
      <c r="R68" s="309"/>
      <c r="S68" s="400"/>
      <c r="T68" s="311"/>
      <c r="U68" s="311"/>
      <c r="V68" s="86"/>
      <c r="W68" s="86"/>
      <c r="X68" s="309"/>
      <c r="Y68" s="309"/>
      <c r="Z68" s="414"/>
      <c r="AA68" s="311"/>
      <c r="AB68" s="86"/>
      <c r="AC68" s="86"/>
      <c r="AD68" s="400"/>
      <c r="AE68" s="310"/>
      <c r="AF68" s="312"/>
      <c r="AG68" s="87"/>
      <c r="AH68" s="38"/>
      <c r="AI68" s="38"/>
      <c r="AJ68" s="38"/>
      <c r="AK68" s="38"/>
      <c r="AL68" s="38"/>
      <c r="AM68" s="38"/>
      <c r="AN68" s="38"/>
      <c r="AO68" s="38"/>
      <c r="AP68" s="42"/>
      <c r="AQ68" s="172">
        <f t="shared" si="0"/>
        <v>0</v>
      </c>
    </row>
    <row r="69" spans="1:43" ht="20.149999999999999" customHeight="1" x14ac:dyDescent="0.35">
      <c r="A69" s="43" t="str">
        <f>Janvier!A69</f>
        <v>[ENTRER LE NOM ET LE PRENOM]</v>
      </c>
      <c r="B69" s="406"/>
      <c r="C69" s="313"/>
      <c r="D69" s="313"/>
      <c r="E69" s="39"/>
      <c r="F69" s="39"/>
      <c r="G69" s="39"/>
      <c r="H69" s="39"/>
      <c r="I69" s="39"/>
      <c r="J69" s="313"/>
      <c r="K69" s="313"/>
      <c r="L69" s="38"/>
      <c r="M69" s="274"/>
      <c r="N69" s="89"/>
      <c r="O69" s="93"/>
      <c r="P69" s="92"/>
      <c r="Q69" s="313"/>
      <c r="R69" s="313"/>
      <c r="S69" s="38"/>
      <c r="T69" s="274"/>
      <c r="U69" s="274"/>
      <c r="V69" s="89"/>
      <c r="W69" s="89"/>
      <c r="X69" s="313"/>
      <c r="Y69" s="313"/>
      <c r="Z69" s="91"/>
      <c r="AA69" s="274"/>
      <c r="AB69" s="89"/>
      <c r="AC69" s="89"/>
      <c r="AD69" s="38"/>
      <c r="AE69" s="90"/>
      <c r="AF69" s="314"/>
      <c r="AG69" s="152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34">
        <f>COUNTIF($B69:$AF69,$AO$4)</f>
        <v>0</v>
      </c>
      <c r="AP69" s="42">
        <f>SUM(AG69:AO69)</f>
        <v>0</v>
      </c>
      <c r="AQ69" s="172">
        <f t="shared" si="0"/>
        <v>0</v>
      </c>
    </row>
    <row r="70" spans="1:43" ht="20.149999999999999" customHeight="1" x14ac:dyDescent="0.35">
      <c r="A70" s="36" t="str">
        <f>Janvier!A70</f>
        <v>[ENTRER LE NOM ET LE PRENOM] - HEURES ENTREE / SORTIE :</v>
      </c>
      <c r="B70" s="405"/>
      <c r="C70" s="309"/>
      <c r="D70" s="309"/>
      <c r="E70" s="231"/>
      <c r="F70" s="231"/>
      <c r="G70" s="231"/>
      <c r="H70" s="231"/>
      <c r="I70" s="231"/>
      <c r="J70" s="309"/>
      <c r="K70" s="309"/>
      <c r="L70" s="400"/>
      <c r="M70" s="311"/>
      <c r="N70" s="86"/>
      <c r="O70" s="422"/>
      <c r="P70" s="153"/>
      <c r="Q70" s="309"/>
      <c r="R70" s="309"/>
      <c r="S70" s="400"/>
      <c r="T70" s="311"/>
      <c r="U70" s="311"/>
      <c r="V70" s="86"/>
      <c r="W70" s="86"/>
      <c r="X70" s="309"/>
      <c r="Y70" s="309"/>
      <c r="Z70" s="414"/>
      <c r="AA70" s="311"/>
      <c r="AB70" s="86"/>
      <c r="AC70" s="86"/>
      <c r="AD70" s="400"/>
      <c r="AE70" s="310"/>
      <c r="AF70" s="312"/>
      <c r="AG70" s="87"/>
      <c r="AH70" s="38"/>
      <c r="AI70" s="38"/>
      <c r="AJ70" s="38"/>
      <c r="AK70" s="38"/>
      <c r="AL70" s="38"/>
      <c r="AM70" s="38"/>
      <c r="AN70" s="38"/>
      <c r="AO70" s="38"/>
      <c r="AP70" s="42"/>
      <c r="AQ70" s="172">
        <f t="shared" ref="AQ70:AQ133" si="19">COUNTIF($B70:$AF70,$AQ$4)</f>
        <v>0</v>
      </c>
    </row>
    <row r="71" spans="1:43" ht="20.149999999999999" customHeight="1" x14ac:dyDescent="0.35">
      <c r="A71" s="43" t="str">
        <f>Janvier!A71</f>
        <v>[ENTRER LE NOM ET LE PRENOM]</v>
      </c>
      <c r="B71" s="406"/>
      <c r="C71" s="313"/>
      <c r="D71" s="313"/>
      <c r="E71" s="39"/>
      <c r="F71" s="39"/>
      <c r="G71" s="39"/>
      <c r="H71" s="39"/>
      <c r="I71" s="39"/>
      <c r="J71" s="313"/>
      <c r="K71" s="313"/>
      <c r="L71" s="38"/>
      <c r="M71" s="274"/>
      <c r="N71" s="89"/>
      <c r="O71" s="93"/>
      <c r="P71" s="92"/>
      <c r="Q71" s="313"/>
      <c r="R71" s="313"/>
      <c r="S71" s="38"/>
      <c r="T71" s="274"/>
      <c r="U71" s="274"/>
      <c r="V71" s="89"/>
      <c r="W71" s="89"/>
      <c r="X71" s="313"/>
      <c r="Y71" s="313"/>
      <c r="Z71" s="91"/>
      <c r="AA71" s="274"/>
      <c r="AB71" s="89"/>
      <c r="AC71" s="89"/>
      <c r="AD71" s="38"/>
      <c r="AE71" s="90"/>
      <c r="AF71" s="314"/>
      <c r="AG71" s="152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34">
        <f>COUNTIF($B71:$AF71,$AO$4)</f>
        <v>0</v>
      </c>
      <c r="AP71" s="42">
        <f>SUM(AG71:AO71)</f>
        <v>0</v>
      </c>
      <c r="AQ71" s="172">
        <f t="shared" si="19"/>
        <v>0</v>
      </c>
    </row>
    <row r="72" spans="1:43" ht="20.149999999999999" customHeight="1" x14ac:dyDescent="0.35">
      <c r="A72" s="36" t="str">
        <f>Janvier!A72</f>
        <v>[ENTRER LE NOM ET LE PRENOM] - HEURES ENTREE / SORTIE :</v>
      </c>
      <c r="B72" s="405"/>
      <c r="C72" s="309"/>
      <c r="D72" s="309"/>
      <c r="E72" s="231"/>
      <c r="F72" s="231"/>
      <c r="G72" s="231"/>
      <c r="H72" s="231"/>
      <c r="I72" s="231"/>
      <c r="J72" s="309"/>
      <c r="K72" s="309"/>
      <c r="L72" s="400"/>
      <c r="M72" s="311"/>
      <c r="N72" s="86"/>
      <c r="O72" s="422"/>
      <c r="P72" s="153"/>
      <c r="Q72" s="309"/>
      <c r="R72" s="309"/>
      <c r="S72" s="400"/>
      <c r="T72" s="311"/>
      <c r="U72" s="311"/>
      <c r="V72" s="86"/>
      <c r="W72" s="86"/>
      <c r="X72" s="309"/>
      <c r="Y72" s="309"/>
      <c r="Z72" s="414"/>
      <c r="AA72" s="311"/>
      <c r="AB72" s="86"/>
      <c r="AC72" s="86"/>
      <c r="AD72" s="400"/>
      <c r="AE72" s="310"/>
      <c r="AF72" s="312"/>
      <c r="AG72" s="87"/>
      <c r="AH72" s="38"/>
      <c r="AI72" s="38"/>
      <c r="AJ72" s="38"/>
      <c r="AK72" s="38"/>
      <c r="AL72" s="38"/>
      <c r="AM72" s="38"/>
      <c r="AN72" s="38"/>
      <c r="AO72" s="38"/>
      <c r="AP72" s="42"/>
      <c r="AQ72" s="172">
        <f t="shared" si="19"/>
        <v>0</v>
      </c>
    </row>
    <row r="73" spans="1:43" ht="20.149999999999999" customHeight="1" x14ac:dyDescent="0.35">
      <c r="A73" s="43" t="str">
        <f>Janvier!A73</f>
        <v>[ENTRER LE NOM ET LE PRENOM]</v>
      </c>
      <c r="B73" s="406"/>
      <c r="C73" s="313"/>
      <c r="D73" s="313"/>
      <c r="E73" s="39"/>
      <c r="F73" s="39"/>
      <c r="G73" s="39"/>
      <c r="H73" s="39"/>
      <c r="I73" s="39"/>
      <c r="J73" s="313"/>
      <c r="K73" s="313"/>
      <c r="L73" s="38"/>
      <c r="M73" s="274"/>
      <c r="N73" s="89"/>
      <c r="O73" s="93"/>
      <c r="P73" s="92"/>
      <c r="Q73" s="313"/>
      <c r="R73" s="313"/>
      <c r="S73" s="38"/>
      <c r="T73" s="274"/>
      <c r="U73" s="274"/>
      <c r="V73" s="89"/>
      <c r="W73" s="89"/>
      <c r="X73" s="313"/>
      <c r="Y73" s="313"/>
      <c r="Z73" s="91"/>
      <c r="AA73" s="274"/>
      <c r="AB73" s="89"/>
      <c r="AC73" s="89"/>
      <c r="AD73" s="38"/>
      <c r="AE73" s="90"/>
      <c r="AF73" s="314"/>
      <c r="AG73" s="152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34">
        <f>COUNTIF($B73:$AF73,$AO$4)</f>
        <v>0</v>
      </c>
      <c r="AP73" s="42">
        <f>SUM(AG73:AO73)</f>
        <v>0</v>
      </c>
      <c r="AQ73" s="172">
        <f t="shared" si="19"/>
        <v>0</v>
      </c>
    </row>
    <row r="74" spans="1:43" ht="20.149999999999999" customHeight="1" x14ac:dyDescent="0.35">
      <c r="A74" s="36" t="str">
        <f>Janvier!A74</f>
        <v>[ENTRER LE NOM ET LE PRENOM] - HEURES ENTREE / SORTIE :</v>
      </c>
      <c r="B74" s="405"/>
      <c r="C74" s="309"/>
      <c r="D74" s="309"/>
      <c r="E74" s="231"/>
      <c r="F74" s="231"/>
      <c r="G74" s="231"/>
      <c r="H74" s="231"/>
      <c r="I74" s="231"/>
      <c r="J74" s="309"/>
      <c r="K74" s="309"/>
      <c r="L74" s="400"/>
      <c r="M74" s="311"/>
      <c r="N74" s="86"/>
      <c r="O74" s="422"/>
      <c r="P74" s="153"/>
      <c r="Q74" s="309"/>
      <c r="R74" s="309"/>
      <c r="S74" s="400"/>
      <c r="T74" s="311"/>
      <c r="U74" s="311"/>
      <c r="V74" s="86"/>
      <c r="W74" s="86"/>
      <c r="X74" s="309"/>
      <c r="Y74" s="309"/>
      <c r="Z74" s="414"/>
      <c r="AA74" s="311"/>
      <c r="AB74" s="86"/>
      <c r="AC74" s="86"/>
      <c r="AD74" s="400"/>
      <c r="AE74" s="310"/>
      <c r="AF74" s="312"/>
      <c r="AG74" s="87"/>
      <c r="AH74" s="38"/>
      <c r="AI74" s="38"/>
      <c r="AJ74" s="38"/>
      <c r="AK74" s="38"/>
      <c r="AL74" s="38"/>
      <c r="AM74" s="38"/>
      <c r="AN74" s="38"/>
      <c r="AO74" s="38"/>
      <c r="AP74" s="42"/>
      <c r="AQ74" s="172">
        <f t="shared" si="19"/>
        <v>0</v>
      </c>
    </row>
    <row r="75" spans="1:43" ht="20.149999999999999" customHeight="1" x14ac:dyDescent="0.35">
      <c r="A75" s="43" t="str">
        <f>Janvier!A75</f>
        <v>[ENTRER LE NOM ET LE PRENOM]</v>
      </c>
      <c r="B75" s="407"/>
      <c r="C75" s="315"/>
      <c r="D75" s="315"/>
      <c r="E75" s="97"/>
      <c r="F75" s="97"/>
      <c r="G75" s="97"/>
      <c r="H75" s="97"/>
      <c r="I75" s="97"/>
      <c r="J75" s="315"/>
      <c r="K75" s="315"/>
      <c r="L75" s="96"/>
      <c r="M75" s="276"/>
      <c r="N75" s="94"/>
      <c r="O75" s="423"/>
      <c r="P75" s="154"/>
      <c r="Q75" s="315"/>
      <c r="R75" s="315"/>
      <c r="S75" s="96"/>
      <c r="T75" s="276"/>
      <c r="U75" s="276"/>
      <c r="V75" s="94"/>
      <c r="W75" s="94"/>
      <c r="X75" s="315"/>
      <c r="Y75" s="315"/>
      <c r="Z75" s="415"/>
      <c r="AA75" s="276"/>
      <c r="AB75" s="94"/>
      <c r="AC75" s="94"/>
      <c r="AD75" s="96"/>
      <c r="AE75" s="95"/>
      <c r="AF75" s="316"/>
      <c r="AG75" s="152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34">
        <f>COUNTIF($B75:$AF75,$AO$4)</f>
        <v>0</v>
      </c>
      <c r="AP75" s="42">
        <f>SUM(AG75:AO75)</f>
        <v>0</v>
      </c>
      <c r="AQ75" s="172">
        <f t="shared" si="19"/>
        <v>0</v>
      </c>
    </row>
    <row r="76" spans="1:43" ht="20.149999999999999" customHeight="1" x14ac:dyDescent="0.35">
      <c r="A76" s="155" t="str">
        <f>Janvier!A76</f>
        <v>[ENTRER LE NOM ET LE PRENOM] - HEURES ENTREE / SORTIE :</v>
      </c>
      <c r="B76" s="408"/>
      <c r="C76" s="317"/>
      <c r="D76" s="317"/>
      <c r="E76" s="232"/>
      <c r="F76" s="232"/>
      <c r="G76" s="232"/>
      <c r="H76" s="232"/>
      <c r="I76" s="232"/>
      <c r="J76" s="317"/>
      <c r="K76" s="317"/>
      <c r="L76" s="401"/>
      <c r="M76" s="319"/>
      <c r="N76" s="156"/>
      <c r="O76" s="424"/>
      <c r="P76" s="157"/>
      <c r="Q76" s="317"/>
      <c r="R76" s="317"/>
      <c r="S76" s="401"/>
      <c r="T76" s="319"/>
      <c r="U76" s="319"/>
      <c r="V76" s="156"/>
      <c r="W76" s="156"/>
      <c r="X76" s="317"/>
      <c r="Y76" s="317"/>
      <c r="Z76" s="416"/>
      <c r="AA76" s="319"/>
      <c r="AB76" s="156"/>
      <c r="AC76" s="156"/>
      <c r="AD76" s="401"/>
      <c r="AE76" s="318"/>
      <c r="AF76" s="320"/>
      <c r="AG76" s="158"/>
      <c r="AH76" s="46"/>
      <c r="AI76" s="46"/>
      <c r="AJ76" s="46"/>
      <c r="AK76" s="46"/>
      <c r="AL76" s="46"/>
      <c r="AM76" s="46"/>
      <c r="AN76" s="46"/>
      <c r="AO76" s="46"/>
      <c r="AP76" s="50"/>
      <c r="AQ76" s="172">
        <f t="shared" si="19"/>
        <v>0</v>
      </c>
    </row>
    <row r="77" spans="1:43" ht="20.149999999999999" customHeight="1" x14ac:dyDescent="0.35">
      <c r="A77" s="51" t="str">
        <f>Janvier!A77</f>
        <v>[ENTRER LE NOM ET LE PRENOM]</v>
      </c>
      <c r="B77" s="83"/>
      <c r="C77" s="307"/>
      <c r="D77" s="307"/>
      <c r="E77" s="54"/>
      <c r="F77" s="54"/>
      <c r="G77" s="54"/>
      <c r="H77" s="54"/>
      <c r="I77" s="54"/>
      <c r="J77" s="307"/>
      <c r="K77" s="307"/>
      <c r="L77" s="53"/>
      <c r="M77" s="257"/>
      <c r="N77" s="85"/>
      <c r="O77" s="421"/>
      <c r="P77" s="151"/>
      <c r="Q77" s="307"/>
      <c r="R77" s="307"/>
      <c r="S77" s="53"/>
      <c r="T77" s="257"/>
      <c r="U77" s="257"/>
      <c r="V77" s="85"/>
      <c r="W77" s="85"/>
      <c r="X77" s="307"/>
      <c r="Y77" s="307"/>
      <c r="Z77" s="397"/>
      <c r="AA77" s="257"/>
      <c r="AB77" s="85"/>
      <c r="AC77" s="85"/>
      <c r="AD77" s="53"/>
      <c r="AE77" s="84"/>
      <c r="AF77" s="308"/>
      <c r="AG77" s="152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34">
        <f>COUNTIF($B77:$AF77,$AO$4)</f>
        <v>0</v>
      </c>
      <c r="AP77" s="35">
        <f>SUM(AG77:AO77)</f>
        <v>0</v>
      </c>
      <c r="AQ77" s="172">
        <f t="shared" si="19"/>
        <v>0</v>
      </c>
    </row>
    <row r="78" spans="1:43" ht="20.149999999999999" customHeight="1" x14ac:dyDescent="0.35">
      <c r="A78" s="36" t="str">
        <f>Janvier!A78</f>
        <v>[ENTRER LE NOM ET LE PRENOM] - HEURES ENTREE / SORTIE :</v>
      </c>
      <c r="B78" s="405"/>
      <c r="C78" s="309"/>
      <c r="D78" s="309"/>
      <c r="E78" s="231"/>
      <c r="F78" s="231"/>
      <c r="G78" s="231"/>
      <c r="H78" s="231"/>
      <c r="I78" s="231"/>
      <c r="J78" s="309"/>
      <c r="K78" s="309"/>
      <c r="L78" s="400"/>
      <c r="M78" s="311"/>
      <c r="N78" s="86"/>
      <c r="O78" s="422"/>
      <c r="P78" s="153"/>
      <c r="Q78" s="309"/>
      <c r="R78" s="309"/>
      <c r="S78" s="400"/>
      <c r="T78" s="311"/>
      <c r="U78" s="311"/>
      <c r="V78" s="86"/>
      <c r="W78" s="86"/>
      <c r="X78" s="309"/>
      <c r="Y78" s="309"/>
      <c r="Z78" s="414"/>
      <c r="AA78" s="311"/>
      <c r="AB78" s="86"/>
      <c r="AC78" s="86"/>
      <c r="AD78" s="400"/>
      <c r="AE78" s="310"/>
      <c r="AF78" s="312"/>
      <c r="AG78" s="87"/>
      <c r="AH78" s="38"/>
      <c r="AI78" s="38"/>
      <c r="AJ78" s="38"/>
      <c r="AK78" s="38"/>
      <c r="AL78" s="38"/>
      <c r="AM78" s="38"/>
      <c r="AN78" s="38"/>
      <c r="AO78" s="38"/>
      <c r="AP78" s="42"/>
      <c r="AQ78" s="172">
        <f t="shared" si="19"/>
        <v>0</v>
      </c>
    </row>
    <row r="79" spans="1:43" ht="20.149999999999999" customHeight="1" x14ac:dyDescent="0.35">
      <c r="A79" s="43" t="str">
        <f>Janvier!A79</f>
        <v>[ENTRER LE NOM ET LE PRENOM]</v>
      </c>
      <c r="B79" s="406"/>
      <c r="C79" s="313"/>
      <c r="D79" s="313"/>
      <c r="E79" s="39"/>
      <c r="F79" s="39"/>
      <c r="G79" s="39"/>
      <c r="H79" s="39"/>
      <c r="I79" s="39"/>
      <c r="J79" s="313"/>
      <c r="K79" s="313"/>
      <c r="L79" s="38"/>
      <c r="M79" s="274"/>
      <c r="N79" s="89"/>
      <c r="O79" s="93"/>
      <c r="P79" s="92"/>
      <c r="Q79" s="313"/>
      <c r="R79" s="313"/>
      <c r="S79" s="38"/>
      <c r="T79" s="274"/>
      <c r="U79" s="274"/>
      <c r="V79" s="89"/>
      <c r="W79" s="89"/>
      <c r="X79" s="313"/>
      <c r="Y79" s="313"/>
      <c r="Z79" s="91"/>
      <c r="AA79" s="274"/>
      <c r="AB79" s="89"/>
      <c r="AC79" s="89"/>
      <c r="AD79" s="38"/>
      <c r="AE79" s="90"/>
      <c r="AF79" s="314"/>
      <c r="AG79" s="152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34">
        <f>COUNTIF($B79:$AF79,$AO$4)</f>
        <v>0</v>
      </c>
      <c r="AP79" s="42">
        <f>SUM(AG79:AO79)</f>
        <v>0</v>
      </c>
      <c r="AQ79" s="172">
        <f t="shared" si="19"/>
        <v>0</v>
      </c>
    </row>
    <row r="80" spans="1:43" ht="20.149999999999999" customHeight="1" x14ac:dyDescent="0.35">
      <c r="A80" s="36" t="str">
        <f>Janvier!A80</f>
        <v>[ENTRER LE NOM ET LE PRENOM] - HEURES ENTREE / SORTIE :</v>
      </c>
      <c r="B80" s="405"/>
      <c r="C80" s="309"/>
      <c r="D80" s="309"/>
      <c r="E80" s="231"/>
      <c r="F80" s="231"/>
      <c r="G80" s="231"/>
      <c r="H80" s="231"/>
      <c r="I80" s="231"/>
      <c r="J80" s="309"/>
      <c r="K80" s="309"/>
      <c r="L80" s="400"/>
      <c r="M80" s="311"/>
      <c r="N80" s="86"/>
      <c r="O80" s="422"/>
      <c r="P80" s="153"/>
      <c r="Q80" s="309"/>
      <c r="R80" s="309"/>
      <c r="S80" s="400"/>
      <c r="T80" s="311"/>
      <c r="U80" s="311"/>
      <c r="V80" s="86"/>
      <c r="W80" s="86"/>
      <c r="X80" s="309"/>
      <c r="Y80" s="309"/>
      <c r="Z80" s="414"/>
      <c r="AA80" s="311"/>
      <c r="AB80" s="86"/>
      <c r="AC80" s="86"/>
      <c r="AD80" s="400"/>
      <c r="AE80" s="310"/>
      <c r="AF80" s="312"/>
      <c r="AG80" s="87"/>
      <c r="AH80" s="38"/>
      <c r="AI80" s="38"/>
      <c r="AJ80" s="38"/>
      <c r="AK80" s="38"/>
      <c r="AL80" s="38"/>
      <c r="AM80" s="38"/>
      <c r="AN80" s="38"/>
      <c r="AO80" s="38"/>
      <c r="AP80" s="42"/>
      <c r="AQ80" s="172">
        <f t="shared" si="19"/>
        <v>0</v>
      </c>
    </row>
    <row r="81" spans="1:43" ht="20.149999999999999" customHeight="1" x14ac:dyDescent="0.35">
      <c r="A81" s="43" t="str">
        <f>Janvier!A81</f>
        <v>[ENTRER LE NOM ET LE PRENOM]</v>
      </c>
      <c r="B81" s="406"/>
      <c r="C81" s="313"/>
      <c r="D81" s="313"/>
      <c r="E81" s="39"/>
      <c r="F81" s="39"/>
      <c r="G81" s="39"/>
      <c r="H81" s="39"/>
      <c r="I81" s="39"/>
      <c r="J81" s="313"/>
      <c r="K81" s="313"/>
      <c r="L81" s="38"/>
      <c r="M81" s="274"/>
      <c r="N81" s="89"/>
      <c r="O81" s="93"/>
      <c r="P81" s="92"/>
      <c r="Q81" s="313"/>
      <c r="R81" s="313"/>
      <c r="S81" s="38"/>
      <c r="T81" s="274"/>
      <c r="U81" s="274"/>
      <c r="V81" s="89"/>
      <c r="W81" s="89"/>
      <c r="X81" s="313"/>
      <c r="Y81" s="313"/>
      <c r="Z81" s="91"/>
      <c r="AA81" s="274"/>
      <c r="AB81" s="89"/>
      <c r="AC81" s="89"/>
      <c r="AD81" s="38"/>
      <c r="AE81" s="90"/>
      <c r="AF81" s="314"/>
      <c r="AG81" s="152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34">
        <f>COUNTIF($B81:$AF81,$AO$4)</f>
        <v>0</v>
      </c>
      <c r="AP81" s="42">
        <f>SUM(AG81:AO81)</f>
        <v>0</v>
      </c>
      <c r="AQ81" s="172">
        <f t="shared" si="19"/>
        <v>0</v>
      </c>
    </row>
    <row r="82" spans="1:43" ht="20.149999999999999" customHeight="1" x14ac:dyDescent="0.35">
      <c r="A82" s="36" t="str">
        <f>Janvier!A82</f>
        <v>[ENTRER LE NOM ET LE PRENOM] - HEURES ENTREE / SORTIE :</v>
      </c>
      <c r="B82" s="405"/>
      <c r="C82" s="309"/>
      <c r="D82" s="309"/>
      <c r="E82" s="231"/>
      <c r="F82" s="231"/>
      <c r="G82" s="231"/>
      <c r="H82" s="231"/>
      <c r="I82" s="231"/>
      <c r="J82" s="309"/>
      <c r="K82" s="309"/>
      <c r="L82" s="400"/>
      <c r="M82" s="311"/>
      <c r="N82" s="86"/>
      <c r="O82" s="422"/>
      <c r="P82" s="153"/>
      <c r="Q82" s="309"/>
      <c r="R82" s="309"/>
      <c r="S82" s="400"/>
      <c r="T82" s="311"/>
      <c r="U82" s="311"/>
      <c r="V82" s="86"/>
      <c r="W82" s="86"/>
      <c r="X82" s="309"/>
      <c r="Y82" s="309"/>
      <c r="Z82" s="414"/>
      <c r="AA82" s="311"/>
      <c r="AB82" s="86"/>
      <c r="AC82" s="86"/>
      <c r="AD82" s="400"/>
      <c r="AE82" s="310"/>
      <c r="AF82" s="312"/>
      <c r="AG82" s="87"/>
      <c r="AH82" s="38"/>
      <c r="AI82" s="38"/>
      <c r="AJ82" s="38"/>
      <c r="AK82" s="38"/>
      <c r="AL82" s="38"/>
      <c r="AM82" s="38"/>
      <c r="AN82" s="38"/>
      <c r="AO82" s="38"/>
      <c r="AP82" s="42"/>
      <c r="AQ82" s="172">
        <f t="shared" si="19"/>
        <v>0</v>
      </c>
    </row>
    <row r="83" spans="1:43" ht="20.149999999999999" customHeight="1" x14ac:dyDescent="0.35">
      <c r="A83" s="43" t="str">
        <f>Janvier!A83</f>
        <v>[ENTRER LE NOM ET LE PRENOM]</v>
      </c>
      <c r="B83" s="406"/>
      <c r="C83" s="313"/>
      <c r="D83" s="313"/>
      <c r="E83" s="39"/>
      <c r="F83" s="39"/>
      <c r="G83" s="39"/>
      <c r="H83" s="39"/>
      <c r="I83" s="39"/>
      <c r="J83" s="313"/>
      <c r="K83" s="313"/>
      <c r="L83" s="38"/>
      <c r="M83" s="274"/>
      <c r="N83" s="89"/>
      <c r="O83" s="93"/>
      <c r="P83" s="92"/>
      <c r="Q83" s="313"/>
      <c r="R83" s="313"/>
      <c r="S83" s="38"/>
      <c r="T83" s="274"/>
      <c r="U83" s="274"/>
      <c r="V83" s="89"/>
      <c r="W83" s="89"/>
      <c r="X83" s="313"/>
      <c r="Y83" s="313"/>
      <c r="Z83" s="91"/>
      <c r="AA83" s="274"/>
      <c r="AB83" s="89"/>
      <c r="AC83" s="89"/>
      <c r="AD83" s="38"/>
      <c r="AE83" s="90"/>
      <c r="AF83" s="314"/>
      <c r="AG83" s="152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34">
        <f>COUNTIF($B83:$AF83,$AO$4)</f>
        <v>0</v>
      </c>
      <c r="AP83" s="42">
        <f>SUM(AG83:AO83)</f>
        <v>0</v>
      </c>
      <c r="AQ83" s="172">
        <f t="shared" si="19"/>
        <v>0</v>
      </c>
    </row>
    <row r="84" spans="1:43" ht="20.149999999999999" customHeight="1" x14ac:dyDescent="0.35">
      <c r="A84" s="36" t="str">
        <f>Janvier!A84</f>
        <v>[ENTRER LE NOM ET LE PRENOM] - HEURES ENTREE / SORTIE :</v>
      </c>
      <c r="B84" s="405"/>
      <c r="C84" s="309"/>
      <c r="D84" s="309"/>
      <c r="E84" s="231"/>
      <c r="F84" s="231"/>
      <c r="G84" s="231"/>
      <c r="H84" s="231"/>
      <c r="I84" s="231"/>
      <c r="J84" s="309"/>
      <c r="K84" s="309"/>
      <c r="L84" s="400"/>
      <c r="M84" s="311"/>
      <c r="N84" s="86"/>
      <c r="O84" s="422"/>
      <c r="P84" s="153"/>
      <c r="Q84" s="309"/>
      <c r="R84" s="309"/>
      <c r="S84" s="400"/>
      <c r="T84" s="311"/>
      <c r="U84" s="311"/>
      <c r="V84" s="86"/>
      <c r="W84" s="86"/>
      <c r="X84" s="309"/>
      <c r="Y84" s="309"/>
      <c r="Z84" s="414"/>
      <c r="AA84" s="311"/>
      <c r="AB84" s="86"/>
      <c r="AC84" s="86"/>
      <c r="AD84" s="400"/>
      <c r="AE84" s="310"/>
      <c r="AF84" s="312"/>
      <c r="AG84" s="87"/>
      <c r="AH84" s="38"/>
      <c r="AI84" s="38"/>
      <c r="AJ84" s="38"/>
      <c r="AK84" s="38"/>
      <c r="AL84" s="38"/>
      <c r="AM84" s="38"/>
      <c r="AN84" s="38"/>
      <c r="AO84" s="38"/>
      <c r="AP84" s="42"/>
      <c r="AQ84" s="172">
        <f t="shared" si="19"/>
        <v>0</v>
      </c>
    </row>
    <row r="85" spans="1:43" ht="20.149999999999999" customHeight="1" x14ac:dyDescent="0.35">
      <c r="A85" s="43" t="str">
        <f>Janvier!A85</f>
        <v>[ENTRER LE NOM ET LE PRENOM]</v>
      </c>
      <c r="B85" s="406"/>
      <c r="C85" s="313"/>
      <c r="D85" s="313"/>
      <c r="E85" s="39"/>
      <c r="F85" s="39"/>
      <c r="G85" s="39"/>
      <c r="H85" s="39"/>
      <c r="I85" s="39"/>
      <c r="J85" s="313"/>
      <c r="K85" s="313"/>
      <c r="L85" s="38"/>
      <c r="M85" s="274"/>
      <c r="N85" s="89"/>
      <c r="O85" s="93"/>
      <c r="P85" s="92"/>
      <c r="Q85" s="313"/>
      <c r="R85" s="313"/>
      <c r="S85" s="38"/>
      <c r="T85" s="274"/>
      <c r="U85" s="274"/>
      <c r="V85" s="89"/>
      <c r="W85" s="89"/>
      <c r="X85" s="313"/>
      <c r="Y85" s="313"/>
      <c r="Z85" s="91"/>
      <c r="AA85" s="274"/>
      <c r="AB85" s="89"/>
      <c r="AC85" s="89"/>
      <c r="AD85" s="38"/>
      <c r="AE85" s="90"/>
      <c r="AF85" s="314"/>
      <c r="AG85" s="152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34">
        <f>COUNTIF($B85:$AF85,$AO$4)</f>
        <v>0</v>
      </c>
      <c r="AP85" s="42">
        <f>SUM(AG85:AO85)</f>
        <v>0</v>
      </c>
      <c r="AQ85" s="172">
        <f t="shared" si="19"/>
        <v>0</v>
      </c>
    </row>
    <row r="86" spans="1:43" ht="20.149999999999999" customHeight="1" thickBot="1" x14ac:dyDescent="0.4">
      <c r="A86" s="67" t="str">
        <f>Janvier!A86</f>
        <v>[ENTRER LE NOM ET LE PRENOM] - HEURES ENTREE / SORTIE :</v>
      </c>
      <c r="B86" s="411"/>
      <c r="C86" s="327"/>
      <c r="D86" s="327"/>
      <c r="E86" s="234"/>
      <c r="F86" s="234"/>
      <c r="G86" s="234"/>
      <c r="H86" s="234"/>
      <c r="I86" s="234"/>
      <c r="J86" s="327"/>
      <c r="K86" s="327"/>
      <c r="L86" s="403"/>
      <c r="M86" s="329"/>
      <c r="N86" s="164"/>
      <c r="O86" s="427"/>
      <c r="P86" s="165"/>
      <c r="Q86" s="327"/>
      <c r="R86" s="327"/>
      <c r="S86" s="403"/>
      <c r="T86" s="329"/>
      <c r="U86" s="329"/>
      <c r="V86" s="164"/>
      <c r="W86" s="164"/>
      <c r="X86" s="327"/>
      <c r="Y86" s="327"/>
      <c r="Z86" s="418"/>
      <c r="AA86" s="329"/>
      <c r="AB86" s="164"/>
      <c r="AC86" s="164"/>
      <c r="AD86" s="403"/>
      <c r="AE86" s="328"/>
      <c r="AF86" s="330"/>
      <c r="AG86" s="166"/>
      <c r="AH86" s="58"/>
      <c r="AI86" s="58"/>
      <c r="AJ86" s="58"/>
      <c r="AK86" s="58"/>
      <c r="AL86" s="58"/>
      <c r="AM86" s="58"/>
      <c r="AN86" s="58"/>
      <c r="AO86" s="58"/>
      <c r="AP86" s="63"/>
      <c r="AQ86" s="172">
        <f t="shared" si="19"/>
        <v>0</v>
      </c>
    </row>
    <row r="87" spans="1:43" ht="20.149999999999999" customHeight="1" x14ac:dyDescent="0.35">
      <c r="A87" s="28" t="str">
        <f>Janvier!A87</f>
        <v>[ENTRER LE NOM ET LE PRENOM]</v>
      </c>
      <c r="B87" s="412"/>
      <c r="C87" s="331"/>
      <c r="D87" s="331"/>
      <c r="E87" s="31"/>
      <c r="F87" s="31"/>
      <c r="G87" s="31"/>
      <c r="H87" s="31"/>
      <c r="I87" s="31"/>
      <c r="J87" s="331"/>
      <c r="K87" s="331"/>
      <c r="L87" s="30"/>
      <c r="M87" s="256"/>
      <c r="N87" s="101"/>
      <c r="O87" s="428"/>
      <c r="P87" s="167"/>
      <c r="Q87" s="331"/>
      <c r="R87" s="331"/>
      <c r="S87" s="30"/>
      <c r="T87" s="256"/>
      <c r="U87" s="256"/>
      <c r="V87" s="101"/>
      <c r="W87" s="101"/>
      <c r="X87" s="331"/>
      <c r="Y87" s="331"/>
      <c r="Z87" s="395"/>
      <c r="AA87" s="256"/>
      <c r="AB87" s="101"/>
      <c r="AC87" s="101"/>
      <c r="AD87" s="30"/>
      <c r="AE87" s="146"/>
      <c r="AF87" s="332"/>
      <c r="AG87" s="168">
        <f t="shared" si="20"/>
        <v>0</v>
      </c>
      <c r="AH87" s="70">
        <f t="shared" si="21"/>
        <v>0</v>
      </c>
      <c r="AI87" s="70">
        <f t="shared" si="22"/>
        <v>0</v>
      </c>
      <c r="AJ87" s="70">
        <f t="shared" si="23"/>
        <v>0</v>
      </c>
      <c r="AK87" s="70">
        <f t="shared" si="24"/>
        <v>0</v>
      </c>
      <c r="AL87" s="70">
        <f t="shared" si="25"/>
        <v>0</v>
      </c>
      <c r="AM87" s="70">
        <f>COUNTIF($B87:$AF87,$AM$4)</f>
        <v>0</v>
      </c>
      <c r="AN87" s="70">
        <f>COUNTIF($B87:$AF87,$AN$4)</f>
        <v>0</v>
      </c>
      <c r="AO87" s="70">
        <f>COUNTIF($B87:$AF87,$AO$4)</f>
        <v>0</v>
      </c>
      <c r="AP87" s="66">
        <f>SUM(AG87:AO87)</f>
        <v>0</v>
      </c>
      <c r="AQ87" s="172">
        <f t="shared" si="19"/>
        <v>0</v>
      </c>
    </row>
    <row r="88" spans="1:43" ht="20.149999999999999" customHeight="1" x14ac:dyDescent="0.35">
      <c r="A88" s="36" t="str">
        <f>Janvier!A88</f>
        <v>[ENTRER LE NOM ET LE PRENOM] - HEURES ENTREE / SORTIE :</v>
      </c>
      <c r="B88" s="405"/>
      <c r="C88" s="309"/>
      <c r="D88" s="309"/>
      <c r="E88" s="231"/>
      <c r="F88" s="231"/>
      <c r="G88" s="231"/>
      <c r="H88" s="231"/>
      <c r="I88" s="231"/>
      <c r="J88" s="309"/>
      <c r="K88" s="309"/>
      <c r="L88" s="400"/>
      <c r="M88" s="311"/>
      <c r="N88" s="86"/>
      <c r="O88" s="422"/>
      <c r="P88" s="153"/>
      <c r="Q88" s="309"/>
      <c r="R88" s="309"/>
      <c r="S88" s="400"/>
      <c r="T88" s="311"/>
      <c r="U88" s="311"/>
      <c r="V88" s="86"/>
      <c r="W88" s="86"/>
      <c r="X88" s="309"/>
      <c r="Y88" s="309"/>
      <c r="Z88" s="414"/>
      <c r="AA88" s="311"/>
      <c r="AB88" s="86"/>
      <c r="AC88" s="86"/>
      <c r="AD88" s="400"/>
      <c r="AE88" s="310"/>
      <c r="AF88" s="312"/>
      <c r="AG88" s="87"/>
      <c r="AH88" s="38"/>
      <c r="AI88" s="38"/>
      <c r="AJ88" s="38"/>
      <c r="AK88" s="38"/>
      <c r="AL88" s="38"/>
      <c r="AM88" s="38"/>
      <c r="AN88" s="38"/>
      <c r="AO88" s="38"/>
      <c r="AP88" s="42"/>
      <c r="AQ88" s="172">
        <f t="shared" si="19"/>
        <v>0</v>
      </c>
    </row>
    <row r="89" spans="1:43" ht="20.149999999999999" customHeight="1" x14ac:dyDescent="0.35">
      <c r="A89" s="43" t="str">
        <f>Janvier!A89</f>
        <v>[ENTRER LE NOM ET LE PRENOM]</v>
      </c>
      <c r="B89" s="406"/>
      <c r="C89" s="313"/>
      <c r="D89" s="313"/>
      <c r="E89" s="39"/>
      <c r="F89" s="39"/>
      <c r="G89" s="39"/>
      <c r="H89" s="39"/>
      <c r="I89" s="39"/>
      <c r="J89" s="313"/>
      <c r="K89" s="313"/>
      <c r="L89" s="38"/>
      <c r="M89" s="274"/>
      <c r="N89" s="89"/>
      <c r="O89" s="93"/>
      <c r="P89" s="92"/>
      <c r="Q89" s="313"/>
      <c r="R89" s="313"/>
      <c r="S89" s="38"/>
      <c r="T89" s="274"/>
      <c r="U89" s="274"/>
      <c r="V89" s="89"/>
      <c r="W89" s="89"/>
      <c r="X89" s="313"/>
      <c r="Y89" s="313"/>
      <c r="Z89" s="91"/>
      <c r="AA89" s="274"/>
      <c r="AB89" s="89"/>
      <c r="AC89" s="89"/>
      <c r="AD89" s="38"/>
      <c r="AE89" s="90"/>
      <c r="AF89" s="314"/>
      <c r="AG89" s="152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34">
        <f>COUNTIF($B89:$AF89,$AO$4)</f>
        <v>0</v>
      </c>
      <c r="AP89" s="42">
        <f>SUM(AG89:AO89)</f>
        <v>0</v>
      </c>
      <c r="AQ89" s="172">
        <f t="shared" si="19"/>
        <v>0</v>
      </c>
    </row>
    <row r="90" spans="1:43" ht="20.149999999999999" customHeight="1" x14ac:dyDescent="0.35">
      <c r="A90" s="36" t="str">
        <f>Janvier!A90</f>
        <v>[ENTRER LE NOM ET LE PRENOM] - HEURES ENTREE / SORTIE :</v>
      </c>
      <c r="B90" s="405"/>
      <c r="C90" s="309"/>
      <c r="D90" s="309"/>
      <c r="E90" s="231"/>
      <c r="F90" s="231"/>
      <c r="G90" s="231"/>
      <c r="H90" s="231"/>
      <c r="I90" s="231"/>
      <c r="J90" s="309"/>
      <c r="K90" s="309"/>
      <c r="L90" s="400"/>
      <c r="M90" s="311"/>
      <c r="N90" s="86"/>
      <c r="O90" s="422"/>
      <c r="P90" s="153"/>
      <c r="Q90" s="309"/>
      <c r="R90" s="309"/>
      <c r="S90" s="400"/>
      <c r="T90" s="311"/>
      <c r="U90" s="311"/>
      <c r="V90" s="86"/>
      <c r="W90" s="86"/>
      <c r="X90" s="309"/>
      <c r="Y90" s="309"/>
      <c r="Z90" s="414"/>
      <c r="AA90" s="311"/>
      <c r="AB90" s="86"/>
      <c r="AC90" s="86"/>
      <c r="AD90" s="400"/>
      <c r="AE90" s="310"/>
      <c r="AF90" s="312"/>
      <c r="AG90" s="87"/>
      <c r="AH90" s="38"/>
      <c r="AI90" s="38"/>
      <c r="AJ90" s="38"/>
      <c r="AK90" s="38"/>
      <c r="AL90" s="38"/>
      <c r="AM90" s="38"/>
      <c r="AN90" s="38"/>
      <c r="AO90" s="38"/>
      <c r="AP90" s="42"/>
      <c r="AQ90" s="172">
        <f t="shared" si="19"/>
        <v>0</v>
      </c>
    </row>
    <row r="91" spans="1:43" ht="20.149999999999999" customHeight="1" x14ac:dyDescent="0.35">
      <c r="A91" s="43" t="str">
        <f>Janvier!A91</f>
        <v>[ENTRER LE NOM ET LE PRENOM]</v>
      </c>
      <c r="B91" s="406"/>
      <c r="C91" s="313"/>
      <c r="D91" s="313"/>
      <c r="E91" s="39"/>
      <c r="F91" s="39"/>
      <c r="G91" s="39"/>
      <c r="H91" s="39"/>
      <c r="I91" s="39"/>
      <c r="J91" s="313"/>
      <c r="K91" s="313"/>
      <c r="L91" s="38"/>
      <c r="M91" s="274"/>
      <c r="N91" s="89"/>
      <c r="O91" s="93"/>
      <c r="P91" s="92"/>
      <c r="Q91" s="313"/>
      <c r="R91" s="313"/>
      <c r="S91" s="38"/>
      <c r="T91" s="274"/>
      <c r="U91" s="274"/>
      <c r="V91" s="89"/>
      <c r="W91" s="89"/>
      <c r="X91" s="313"/>
      <c r="Y91" s="313"/>
      <c r="Z91" s="91"/>
      <c r="AA91" s="274"/>
      <c r="AB91" s="89"/>
      <c r="AC91" s="89"/>
      <c r="AD91" s="38"/>
      <c r="AE91" s="90"/>
      <c r="AF91" s="314"/>
      <c r="AG91" s="152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34">
        <f>COUNTIF($B91:$AF91,$AO$4)</f>
        <v>0</v>
      </c>
      <c r="AP91" s="42">
        <f>SUM(AG91:AO91)</f>
        <v>0</v>
      </c>
      <c r="AQ91" s="172">
        <f t="shared" si="19"/>
        <v>0</v>
      </c>
    </row>
    <row r="92" spans="1:43" ht="20.149999999999999" customHeight="1" x14ac:dyDescent="0.35">
      <c r="A92" s="36" t="str">
        <f>Janvier!A92</f>
        <v>[ENTRER LE NOM ET LE PRENOM] - HEURES ENTREE / SORTIE :</v>
      </c>
      <c r="B92" s="405"/>
      <c r="C92" s="309"/>
      <c r="D92" s="309"/>
      <c r="E92" s="231"/>
      <c r="F92" s="231"/>
      <c r="G92" s="231"/>
      <c r="H92" s="231"/>
      <c r="I92" s="231"/>
      <c r="J92" s="309"/>
      <c r="K92" s="309"/>
      <c r="L92" s="400"/>
      <c r="M92" s="311"/>
      <c r="N92" s="86"/>
      <c r="O92" s="422"/>
      <c r="P92" s="153"/>
      <c r="Q92" s="309"/>
      <c r="R92" s="309"/>
      <c r="S92" s="400"/>
      <c r="T92" s="311"/>
      <c r="U92" s="311"/>
      <c r="V92" s="86"/>
      <c r="W92" s="86"/>
      <c r="X92" s="309"/>
      <c r="Y92" s="309"/>
      <c r="Z92" s="414"/>
      <c r="AA92" s="311"/>
      <c r="AB92" s="86"/>
      <c r="AC92" s="86"/>
      <c r="AD92" s="400"/>
      <c r="AE92" s="310"/>
      <c r="AF92" s="312"/>
      <c r="AG92" s="87"/>
      <c r="AH92" s="38"/>
      <c r="AI92" s="38"/>
      <c r="AJ92" s="38"/>
      <c r="AK92" s="38"/>
      <c r="AL92" s="38"/>
      <c r="AM92" s="38"/>
      <c r="AN92" s="38"/>
      <c r="AO92" s="38"/>
      <c r="AP92" s="42"/>
      <c r="AQ92" s="172">
        <f t="shared" si="19"/>
        <v>0</v>
      </c>
    </row>
    <row r="93" spans="1:43" ht="20.149999999999999" customHeight="1" x14ac:dyDescent="0.35">
      <c r="A93" s="43" t="str">
        <f>Janvier!A93</f>
        <v>[ENTRER LE NOM ET LE PRENOM]</v>
      </c>
      <c r="B93" s="406"/>
      <c r="C93" s="313"/>
      <c r="D93" s="313"/>
      <c r="E93" s="39"/>
      <c r="F93" s="39"/>
      <c r="G93" s="39"/>
      <c r="H93" s="39"/>
      <c r="I93" s="39"/>
      <c r="J93" s="313"/>
      <c r="K93" s="313"/>
      <c r="L93" s="38"/>
      <c r="M93" s="274"/>
      <c r="N93" s="89"/>
      <c r="O93" s="93"/>
      <c r="P93" s="92"/>
      <c r="Q93" s="313"/>
      <c r="R93" s="313"/>
      <c r="S93" s="38"/>
      <c r="T93" s="274"/>
      <c r="U93" s="274"/>
      <c r="V93" s="89"/>
      <c r="W93" s="89"/>
      <c r="X93" s="313"/>
      <c r="Y93" s="313"/>
      <c r="Z93" s="91"/>
      <c r="AA93" s="274"/>
      <c r="AB93" s="89"/>
      <c r="AC93" s="89"/>
      <c r="AD93" s="38"/>
      <c r="AE93" s="90"/>
      <c r="AF93" s="314"/>
      <c r="AG93" s="152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34">
        <f>COUNTIF($B93:$AF93,$AO$4)</f>
        <v>0</v>
      </c>
      <c r="AP93" s="42">
        <f>SUM(AG93:AO93)</f>
        <v>0</v>
      </c>
      <c r="AQ93" s="172">
        <f t="shared" si="19"/>
        <v>0</v>
      </c>
    </row>
    <row r="94" spans="1:43" ht="20.149999999999999" customHeight="1" x14ac:dyDescent="0.35">
      <c r="A94" s="36" t="str">
        <f>Janvier!A94</f>
        <v>[ENTRER LE NOM ET LE PRENOM] - HEURES ENTREE / SORTIE :</v>
      </c>
      <c r="B94" s="405"/>
      <c r="C94" s="309"/>
      <c r="D94" s="309"/>
      <c r="E94" s="231"/>
      <c r="F94" s="231"/>
      <c r="G94" s="231"/>
      <c r="H94" s="231"/>
      <c r="I94" s="231"/>
      <c r="J94" s="309"/>
      <c r="K94" s="309"/>
      <c r="L94" s="400"/>
      <c r="M94" s="311"/>
      <c r="N94" s="86"/>
      <c r="O94" s="422"/>
      <c r="P94" s="153"/>
      <c r="Q94" s="309"/>
      <c r="R94" s="309"/>
      <c r="S94" s="400"/>
      <c r="T94" s="311"/>
      <c r="U94" s="311"/>
      <c r="V94" s="86"/>
      <c r="W94" s="86"/>
      <c r="X94" s="309"/>
      <c r="Y94" s="309"/>
      <c r="Z94" s="414"/>
      <c r="AA94" s="311"/>
      <c r="AB94" s="86"/>
      <c r="AC94" s="86"/>
      <c r="AD94" s="400"/>
      <c r="AE94" s="310"/>
      <c r="AF94" s="312"/>
      <c r="AG94" s="87"/>
      <c r="AH94" s="38"/>
      <c r="AI94" s="38"/>
      <c r="AJ94" s="38"/>
      <c r="AK94" s="38"/>
      <c r="AL94" s="38"/>
      <c r="AM94" s="38"/>
      <c r="AN94" s="38"/>
      <c r="AO94" s="38"/>
      <c r="AP94" s="42"/>
      <c r="AQ94" s="172">
        <f t="shared" si="19"/>
        <v>0</v>
      </c>
    </row>
    <row r="95" spans="1:43" ht="20.149999999999999" customHeight="1" x14ac:dyDescent="0.35">
      <c r="A95" s="43" t="str">
        <f>Janvier!A95</f>
        <v>[ENTRER LE NOM ET LE PRENOM]</v>
      </c>
      <c r="B95" s="406"/>
      <c r="C95" s="313"/>
      <c r="D95" s="313"/>
      <c r="E95" s="39"/>
      <c r="F95" s="39"/>
      <c r="G95" s="39"/>
      <c r="H95" s="39"/>
      <c r="I95" s="39"/>
      <c r="J95" s="313"/>
      <c r="K95" s="313"/>
      <c r="L95" s="38"/>
      <c r="M95" s="274"/>
      <c r="N95" s="89"/>
      <c r="O95" s="93"/>
      <c r="P95" s="92"/>
      <c r="Q95" s="313"/>
      <c r="R95" s="313"/>
      <c r="S95" s="38"/>
      <c r="T95" s="274"/>
      <c r="U95" s="274"/>
      <c r="V95" s="89"/>
      <c r="W95" s="89"/>
      <c r="X95" s="313"/>
      <c r="Y95" s="313"/>
      <c r="Z95" s="91"/>
      <c r="AA95" s="274"/>
      <c r="AB95" s="89"/>
      <c r="AC95" s="89"/>
      <c r="AD95" s="38"/>
      <c r="AE95" s="90"/>
      <c r="AF95" s="314"/>
      <c r="AG95" s="152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34">
        <f>COUNTIF($B95:$AF95,$AO$4)</f>
        <v>0</v>
      </c>
      <c r="AP95" s="42">
        <f>SUM(AG95:AO95)</f>
        <v>0</v>
      </c>
      <c r="AQ95" s="172">
        <f t="shared" si="19"/>
        <v>0</v>
      </c>
    </row>
    <row r="96" spans="1:43" ht="20.149999999999999" customHeight="1" x14ac:dyDescent="0.35">
      <c r="A96" s="36" t="str">
        <f>Janvier!A96</f>
        <v>[ENTRER LE NOM ET LE PRENOM] - HEURES ENTREE / SORTIE :</v>
      </c>
      <c r="B96" s="405"/>
      <c r="C96" s="309"/>
      <c r="D96" s="309"/>
      <c r="E96" s="231"/>
      <c r="F96" s="231"/>
      <c r="G96" s="231"/>
      <c r="H96" s="231"/>
      <c r="I96" s="231"/>
      <c r="J96" s="309"/>
      <c r="K96" s="309"/>
      <c r="L96" s="400"/>
      <c r="M96" s="311"/>
      <c r="N96" s="86"/>
      <c r="O96" s="422"/>
      <c r="P96" s="153"/>
      <c r="Q96" s="309"/>
      <c r="R96" s="309"/>
      <c r="S96" s="400"/>
      <c r="T96" s="311"/>
      <c r="U96" s="311"/>
      <c r="V96" s="86"/>
      <c r="W96" s="86"/>
      <c r="X96" s="309"/>
      <c r="Y96" s="309"/>
      <c r="Z96" s="414"/>
      <c r="AA96" s="311"/>
      <c r="AB96" s="86"/>
      <c r="AC96" s="86"/>
      <c r="AD96" s="400"/>
      <c r="AE96" s="310"/>
      <c r="AF96" s="312"/>
      <c r="AG96" s="87"/>
      <c r="AH96" s="38"/>
      <c r="AI96" s="38"/>
      <c r="AJ96" s="38"/>
      <c r="AK96" s="38"/>
      <c r="AL96" s="38"/>
      <c r="AM96" s="38"/>
      <c r="AN96" s="38"/>
      <c r="AO96" s="38"/>
      <c r="AP96" s="42"/>
      <c r="AQ96" s="172">
        <f t="shared" si="19"/>
        <v>0</v>
      </c>
    </row>
    <row r="97" spans="1:43" ht="20.149999999999999" customHeight="1" x14ac:dyDescent="0.35">
      <c r="A97" s="43" t="str">
        <f>Janvier!A97</f>
        <v>[ENTRER LE NOM ET LE PRENOM]</v>
      </c>
      <c r="B97" s="406"/>
      <c r="C97" s="313"/>
      <c r="D97" s="313"/>
      <c r="E97" s="39"/>
      <c r="F97" s="39"/>
      <c r="G97" s="39"/>
      <c r="H97" s="39"/>
      <c r="I97" s="39"/>
      <c r="J97" s="313"/>
      <c r="K97" s="313"/>
      <c r="L97" s="38"/>
      <c r="M97" s="274"/>
      <c r="N97" s="89"/>
      <c r="O97" s="93"/>
      <c r="P97" s="92"/>
      <c r="Q97" s="313"/>
      <c r="R97" s="313"/>
      <c r="S97" s="38"/>
      <c r="T97" s="274"/>
      <c r="U97" s="274"/>
      <c r="V97" s="89"/>
      <c r="W97" s="89"/>
      <c r="X97" s="313"/>
      <c r="Y97" s="313"/>
      <c r="Z97" s="91"/>
      <c r="AA97" s="274"/>
      <c r="AB97" s="89"/>
      <c r="AC97" s="89"/>
      <c r="AD97" s="38"/>
      <c r="AE97" s="90"/>
      <c r="AF97" s="314"/>
      <c r="AG97" s="152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34">
        <f>COUNTIF($B97:$AF97,$AO$4)</f>
        <v>0</v>
      </c>
      <c r="AP97" s="42">
        <f>SUM(AG97:AO97)</f>
        <v>0</v>
      </c>
      <c r="AQ97" s="172">
        <f t="shared" si="19"/>
        <v>0</v>
      </c>
    </row>
    <row r="98" spans="1:43" ht="20.149999999999999" customHeight="1" x14ac:dyDescent="0.35">
      <c r="A98" s="36" t="str">
        <f>Janvier!A98</f>
        <v>[ENTRER LE NOM ET LE PRENOM] - HEURES ENTREE / SORTIE :</v>
      </c>
      <c r="B98" s="405"/>
      <c r="C98" s="309"/>
      <c r="D98" s="309"/>
      <c r="E98" s="231"/>
      <c r="F98" s="231"/>
      <c r="G98" s="231"/>
      <c r="H98" s="231"/>
      <c r="I98" s="231"/>
      <c r="J98" s="309"/>
      <c r="K98" s="309"/>
      <c r="L98" s="400"/>
      <c r="M98" s="311"/>
      <c r="N98" s="86"/>
      <c r="O98" s="422"/>
      <c r="P98" s="153"/>
      <c r="Q98" s="309"/>
      <c r="R98" s="309"/>
      <c r="S98" s="400"/>
      <c r="T98" s="311"/>
      <c r="U98" s="311"/>
      <c r="V98" s="86"/>
      <c r="W98" s="86"/>
      <c r="X98" s="309"/>
      <c r="Y98" s="309"/>
      <c r="Z98" s="414"/>
      <c r="AA98" s="311"/>
      <c r="AB98" s="86"/>
      <c r="AC98" s="86"/>
      <c r="AD98" s="400"/>
      <c r="AE98" s="310"/>
      <c r="AF98" s="312"/>
      <c r="AG98" s="87"/>
      <c r="AH98" s="38"/>
      <c r="AI98" s="38"/>
      <c r="AJ98" s="38"/>
      <c r="AK98" s="38"/>
      <c r="AL98" s="38"/>
      <c r="AM98" s="38"/>
      <c r="AN98" s="38"/>
      <c r="AO98" s="38"/>
      <c r="AP98" s="42"/>
      <c r="AQ98" s="172">
        <f t="shared" si="19"/>
        <v>0</v>
      </c>
    </row>
    <row r="99" spans="1:43" ht="20.149999999999999" customHeight="1" x14ac:dyDescent="0.35">
      <c r="A99" s="43" t="str">
        <f>Janvier!A99</f>
        <v>[ENTRER LE NOM ET LE PRENOM]</v>
      </c>
      <c r="B99" s="407"/>
      <c r="C99" s="315"/>
      <c r="D99" s="315"/>
      <c r="E99" s="97"/>
      <c r="F99" s="97"/>
      <c r="G99" s="97"/>
      <c r="H99" s="97"/>
      <c r="I99" s="97"/>
      <c r="J99" s="315"/>
      <c r="K99" s="315"/>
      <c r="L99" s="96"/>
      <c r="M99" s="276"/>
      <c r="N99" s="94"/>
      <c r="O99" s="423"/>
      <c r="P99" s="154"/>
      <c r="Q99" s="315"/>
      <c r="R99" s="315"/>
      <c r="S99" s="96"/>
      <c r="T99" s="276"/>
      <c r="U99" s="276"/>
      <c r="V99" s="94"/>
      <c r="W99" s="94"/>
      <c r="X99" s="315"/>
      <c r="Y99" s="315"/>
      <c r="Z99" s="415"/>
      <c r="AA99" s="276"/>
      <c r="AB99" s="94"/>
      <c r="AC99" s="94"/>
      <c r="AD99" s="96"/>
      <c r="AE99" s="95"/>
      <c r="AF99" s="316"/>
      <c r="AG99" s="152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34">
        <f>COUNTIF($B99:$AF99,$AO$4)</f>
        <v>0</v>
      </c>
      <c r="AP99" s="42">
        <f>SUM(AG99:AO99)</f>
        <v>0</v>
      </c>
      <c r="AQ99" s="172">
        <f t="shared" si="19"/>
        <v>0</v>
      </c>
    </row>
    <row r="100" spans="1:43" ht="20.149999999999999" customHeight="1" x14ac:dyDescent="0.35">
      <c r="A100" s="71" t="str">
        <f>Janvier!A100</f>
        <v>[ENTRER LE NOM ET LE PRENOM] - HEURES ENTREE / SORTIE :</v>
      </c>
      <c r="B100" s="413"/>
      <c r="C100" s="333"/>
      <c r="D100" s="333"/>
      <c r="E100" s="235"/>
      <c r="F100" s="235"/>
      <c r="G100" s="235"/>
      <c r="H100" s="235"/>
      <c r="I100" s="235"/>
      <c r="J100" s="333"/>
      <c r="K100" s="333"/>
      <c r="L100" s="404"/>
      <c r="M100" s="335"/>
      <c r="N100" s="169"/>
      <c r="O100" s="429"/>
      <c r="P100" s="170"/>
      <c r="Q100" s="333"/>
      <c r="R100" s="333"/>
      <c r="S100" s="404"/>
      <c r="T100" s="335"/>
      <c r="U100" s="335"/>
      <c r="V100" s="169"/>
      <c r="W100" s="169"/>
      <c r="X100" s="333"/>
      <c r="Y100" s="333"/>
      <c r="Z100" s="419"/>
      <c r="AA100" s="335"/>
      <c r="AB100" s="169"/>
      <c r="AC100" s="169"/>
      <c r="AD100" s="404"/>
      <c r="AE100" s="334"/>
      <c r="AF100" s="336"/>
      <c r="AG100" s="171"/>
      <c r="AH100" s="73"/>
      <c r="AI100" s="73"/>
      <c r="AJ100" s="73"/>
      <c r="AK100" s="73"/>
      <c r="AL100" s="73"/>
      <c r="AM100" s="73"/>
      <c r="AN100" s="73"/>
      <c r="AO100" s="73"/>
      <c r="AP100" s="77"/>
      <c r="AQ100" s="172">
        <f t="shared" si="19"/>
        <v>0</v>
      </c>
    </row>
    <row r="101" spans="1:43" ht="20.149999999999999" customHeight="1" x14ac:dyDescent="0.35">
      <c r="A101" s="51" t="str">
        <f>Janvier!A101</f>
        <v>[ENTRER LE NOM ET LE PRENOM]</v>
      </c>
      <c r="B101" s="83"/>
      <c r="C101" s="307"/>
      <c r="D101" s="307"/>
      <c r="E101" s="54"/>
      <c r="F101" s="54"/>
      <c r="G101" s="54"/>
      <c r="H101" s="54"/>
      <c r="I101" s="54"/>
      <c r="J101" s="307"/>
      <c r="K101" s="307"/>
      <c r="L101" s="53"/>
      <c r="M101" s="257"/>
      <c r="N101" s="85"/>
      <c r="O101" s="421"/>
      <c r="P101" s="151"/>
      <c r="Q101" s="307"/>
      <c r="R101" s="307"/>
      <c r="S101" s="53"/>
      <c r="T101" s="257"/>
      <c r="U101" s="257"/>
      <c r="V101" s="85"/>
      <c r="W101" s="85"/>
      <c r="X101" s="307"/>
      <c r="Y101" s="307"/>
      <c r="Z101" s="397"/>
      <c r="AA101" s="257"/>
      <c r="AB101" s="85"/>
      <c r="AC101" s="85"/>
      <c r="AD101" s="53"/>
      <c r="AE101" s="84"/>
      <c r="AF101" s="308"/>
      <c r="AG101" s="152">
        <f>COUNTIF($B101:$AF101,$AG$4)</f>
        <v>0</v>
      </c>
      <c r="AH101" s="34">
        <f>COUNTIF($B101:$AF101,$AH$4)</f>
        <v>0</v>
      </c>
      <c r="AI101" s="34">
        <f>COUNTIF($B101:$AF101,$AI$4)</f>
        <v>0</v>
      </c>
      <c r="AJ101" s="34">
        <f>COUNTIF($B101:$AF101,$AJ$4)</f>
        <v>0</v>
      </c>
      <c r="AK101" s="34">
        <f>COUNTIF($B101:$AF101,$AK$4)</f>
        <v>0</v>
      </c>
      <c r="AL101" s="34">
        <f>COUNTIF($B101:$AF101,$AL$4)</f>
        <v>0</v>
      </c>
      <c r="AM101" s="34">
        <f>COUNTIF($B101:$AF101,$AM$4)</f>
        <v>0</v>
      </c>
      <c r="AN101" s="34">
        <f>COUNTIF($B101:$AF101,$AN$4)</f>
        <v>0</v>
      </c>
      <c r="AO101" s="34">
        <f>COUNTIF($B101:$AF101,$AO$4)</f>
        <v>0</v>
      </c>
      <c r="AP101" s="35">
        <f>SUM(AG101:AO101)</f>
        <v>0</v>
      </c>
      <c r="AQ101" s="172">
        <f t="shared" si="19"/>
        <v>0</v>
      </c>
    </row>
    <row r="102" spans="1:43" ht="20.149999999999999" customHeight="1" x14ac:dyDescent="0.35">
      <c r="A102" s="36" t="str">
        <f>Janvier!A102</f>
        <v>[ENTRER LE NOM ET LE PRENOM] - HEURES ENTREE / SORTIE :</v>
      </c>
      <c r="B102" s="405"/>
      <c r="C102" s="309"/>
      <c r="D102" s="309"/>
      <c r="E102" s="231"/>
      <c r="F102" s="231"/>
      <c r="G102" s="231"/>
      <c r="H102" s="231"/>
      <c r="I102" s="231"/>
      <c r="J102" s="309"/>
      <c r="K102" s="309"/>
      <c r="L102" s="400"/>
      <c r="M102" s="311"/>
      <c r="N102" s="86"/>
      <c r="O102" s="422"/>
      <c r="P102" s="153"/>
      <c r="Q102" s="309"/>
      <c r="R102" s="309"/>
      <c r="S102" s="400"/>
      <c r="T102" s="311"/>
      <c r="U102" s="311"/>
      <c r="V102" s="86"/>
      <c r="W102" s="86"/>
      <c r="X102" s="309"/>
      <c r="Y102" s="309"/>
      <c r="Z102" s="414"/>
      <c r="AA102" s="311"/>
      <c r="AB102" s="86"/>
      <c r="AC102" s="86"/>
      <c r="AD102" s="400"/>
      <c r="AE102" s="310"/>
      <c r="AF102" s="312"/>
      <c r="AG102" s="87"/>
      <c r="AH102" s="38"/>
      <c r="AI102" s="38"/>
      <c r="AJ102" s="38"/>
      <c r="AK102" s="38"/>
      <c r="AL102" s="38"/>
      <c r="AM102" s="38"/>
      <c r="AN102" s="38"/>
      <c r="AO102" s="38"/>
      <c r="AP102" s="42"/>
      <c r="AQ102" s="172">
        <f t="shared" si="19"/>
        <v>0</v>
      </c>
    </row>
    <row r="103" spans="1:43" ht="20.149999999999999" customHeight="1" x14ac:dyDescent="0.35">
      <c r="A103" s="43" t="str">
        <f>Janvier!A103</f>
        <v>[ENTRER LE NOM ET LE PRENOM]</v>
      </c>
      <c r="B103" s="406"/>
      <c r="C103" s="313"/>
      <c r="D103" s="313"/>
      <c r="E103" s="39"/>
      <c r="F103" s="39"/>
      <c r="G103" s="39"/>
      <c r="H103" s="39"/>
      <c r="I103" s="39"/>
      <c r="J103" s="313"/>
      <c r="K103" s="313"/>
      <c r="L103" s="38"/>
      <c r="M103" s="274"/>
      <c r="N103" s="89"/>
      <c r="O103" s="93"/>
      <c r="P103" s="92"/>
      <c r="Q103" s="313"/>
      <c r="R103" s="313"/>
      <c r="S103" s="38"/>
      <c r="T103" s="274"/>
      <c r="U103" s="274"/>
      <c r="V103" s="89"/>
      <c r="W103" s="89"/>
      <c r="X103" s="313"/>
      <c r="Y103" s="313"/>
      <c r="Z103" s="91"/>
      <c r="AA103" s="274"/>
      <c r="AB103" s="89"/>
      <c r="AC103" s="89"/>
      <c r="AD103" s="38"/>
      <c r="AE103" s="90"/>
      <c r="AF103" s="314"/>
      <c r="AG103" s="152">
        <f t="shared" ref="AG103:AG123" si="26">COUNTIF($B103:$AF103,$AG$4)</f>
        <v>0</v>
      </c>
      <c r="AH103" s="34">
        <f t="shared" ref="AH103:AH123" si="27">COUNTIF($B103:$AF103,$AH$4)</f>
        <v>0</v>
      </c>
      <c r="AI103" s="34">
        <f t="shared" ref="AI103:AI123" si="28">COUNTIF($B103:$AF103,$AI$4)</f>
        <v>0</v>
      </c>
      <c r="AJ103" s="34">
        <f t="shared" ref="AJ103:AJ123" si="29">COUNTIF($B103:$AF103,$AJ$4)</f>
        <v>0</v>
      </c>
      <c r="AK103" s="34">
        <f t="shared" ref="AK103:AK123" si="30">COUNTIF($B103:$AF103,$AK$4)</f>
        <v>0</v>
      </c>
      <c r="AL103" s="34">
        <f t="shared" ref="AL103:AL123" si="31">COUNTIF($B103:$AF103,$AL$4)</f>
        <v>0</v>
      </c>
      <c r="AM103" s="34">
        <f>COUNTIF($B103:$AF103,$AM$4)</f>
        <v>0</v>
      </c>
      <c r="AN103" s="34">
        <f>COUNTIF($B103:$AF103,$AN$4)</f>
        <v>0</v>
      </c>
      <c r="AO103" s="34">
        <f>COUNTIF($B103:$AF103,$AO$4)</f>
        <v>0</v>
      </c>
      <c r="AP103" s="42">
        <f>SUM(AG103:AO103)</f>
        <v>0</v>
      </c>
      <c r="AQ103" s="172">
        <f t="shared" si="19"/>
        <v>0</v>
      </c>
    </row>
    <row r="104" spans="1:43" ht="20.149999999999999" customHeight="1" x14ac:dyDescent="0.35">
      <c r="A104" s="36" t="str">
        <f>Janvier!A104</f>
        <v>[ENTRER LE NOM ET LE PRENOM] - HEURES ENTREE / SORTIE :</v>
      </c>
      <c r="B104" s="405"/>
      <c r="C104" s="309"/>
      <c r="D104" s="309"/>
      <c r="E104" s="231"/>
      <c r="F104" s="231"/>
      <c r="G104" s="231"/>
      <c r="H104" s="231"/>
      <c r="I104" s="231"/>
      <c r="J104" s="309"/>
      <c r="K104" s="309"/>
      <c r="L104" s="400"/>
      <c r="M104" s="311"/>
      <c r="N104" s="86"/>
      <c r="O104" s="422"/>
      <c r="P104" s="153"/>
      <c r="Q104" s="309"/>
      <c r="R104" s="309"/>
      <c r="S104" s="400"/>
      <c r="T104" s="311"/>
      <c r="U104" s="311"/>
      <c r="V104" s="86"/>
      <c r="W104" s="86"/>
      <c r="X104" s="309"/>
      <c r="Y104" s="309"/>
      <c r="Z104" s="414"/>
      <c r="AA104" s="311"/>
      <c r="AB104" s="86"/>
      <c r="AC104" s="86"/>
      <c r="AD104" s="400"/>
      <c r="AE104" s="310"/>
      <c r="AF104" s="312"/>
      <c r="AG104" s="87"/>
      <c r="AH104" s="38"/>
      <c r="AI104" s="38"/>
      <c r="AJ104" s="38"/>
      <c r="AK104" s="38"/>
      <c r="AL104" s="38"/>
      <c r="AM104" s="38"/>
      <c r="AN104" s="38"/>
      <c r="AO104" s="38"/>
      <c r="AP104" s="42"/>
      <c r="AQ104" s="172">
        <f t="shared" si="19"/>
        <v>0</v>
      </c>
    </row>
    <row r="105" spans="1:43" ht="20.149999999999999" customHeight="1" x14ac:dyDescent="0.35">
      <c r="A105" s="43" t="str">
        <f>Janvier!A105</f>
        <v>[ENTRER LE NOM ET LE PRENOM]</v>
      </c>
      <c r="B105" s="406"/>
      <c r="C105" s="313"/>
      <c r="D105" s="313"/>
      <c r="E105" s="39"/>
      <c r="F105" s="39"/>
      <c r="G105" s="39"/>
      <c r="H105" s="39"/>
      <c r="I105" s="39"/>
      <c r="J105" s="313"/>
      <c r="K105" s="313"/>
      <c r="L105" s="38"/>
      <c r="M105" s="274"/>
      <c r="N105" s="89"/>
      <c r="O105" s="93"/>
      <c r="P105" s="92"/>
      <c r="Q105" s="313"/>
      <c r="R105" s="313"/>
      <c r="S105" s="38"/>
      <c r="T105" s="274"/>
      <c r="U105" s="274"/>
      <c r="V105" s="89"/>
      <c r="W105" s="89"/>
      <c r="X105" s="313"/>
      <c r="Y105" s="313"/>
      <c r="Z105" s="91"/>
      <c r="AA105" s="274"/>
      <c r="AB105" s="89"/>
      <c r="AC105" s="89"/>
      <c r="AD105" s="38"/>
      <c r="AE105" s="90"/>
      <c r="AF105" s="314"/>
      <c r="AG105" s="152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34">
        <f>COUNTIF($B105:$AF105,$AO$4)</f>
        <v>0</v>
      </c>
      <c r="AP105" s="42">
        <f>SUM(AG105:AO105)</f>
        <v>0</v>
      </c>
      <c r="AQ105" s="172">
        <f t="shared" si="19"/>
        <v>0</v>
      </c>
    </row>
    <row r="106" spans="1:43" ht="20.149999999999999" customHeight="1" x14ac:dyDescent="0.35">
      <c r="A106" s="36" t="str">
        <f>Janvier!A106</f>
        <v>[ENTRER LE NOM ET LE PRENOM] - HEURES ENTREE / SORTIE :</v>
      </c>
      <c r="B106" s="405"/>
      <c r="C106" s="309"/>
      <c r="D106" s="309"/>
      <c r="E106" s="231"/>
      <c r="F106" s="231"/>
      <c r="G106" s="231"/>
      <c r="H106" s="231"/>
      <c r="I106" s="231"/>
      <c r="J106" s="309"/>
      <c r="K106" s="309"/>
      <c r="L106" s="400"/>
      <c r="M106" s="311"/>
      <c r="N106" s="86"/>
      <c r="O106" s="422"/>
      <c r="P106" s="153"/>
      <c r="Q106" s="309"/>
      <c r="R106" s="309"/>
      <c r="S106" s="400"/>
      <c r="T106" s="311"/>
      <c r="U106" s="311"/>
      <c r="V106" s="86"/>
      <c r="W106" s="86"/>
      <c r="X106" s="309"/>
      <c r="Y106" s="309"/>
      <c r="Z106" s="414"/>
      <c r="AA106" s="311"/>
      <c r="AB106" s="86"/>
      <c r="AC106" s="86"/>
      <c r="AD106" s="400"/>
      <c r="AE106" s="310"/>
      <c r="AF106" s="312"/>
      <c r="AG106" s="87"/>
      <c r="AH106" s="38"/>
      <c r="AI106" s="38"/>
      <c r="AJ106" s="38"/>
      <c r="AK106" s="38"/>
      <c r="AL106" s="38"/>
      <c r="AM106" s="38"/>
      <c r="AN106" s="38"/>
      <c r="AO106" s="38"/>
      <c r="AP106" s="42"/>
      <c r="AQ106" s="172">
        <f t="shared" si="19"/>
        <v>0</v>
      </c>
    </row>
    <row r="107" spans="1:43" ht="20.149999999999999" customHeight="1" x14ac:dyDescent="0.35">
      <c r="A107" s="43" t="str">
        <f>Janvier!A107</f>
        <v>[ENTRER LE NOM ET LE PRENOM]</v>
      </c>
      <c r="B107" s="406"/>
      <c r="C107" s="313"/>
      <c r="D107" s="313"/>
      <c r="E107" s="39"/>
      <c r="F107" s="39"/>
      <c r="G107" s="39"/>
      <c r="H107" s="39"/>
      <c r="I107" s="39"/>
      <c r="J107" s="313"/>
      <c r="K107" s="313"/>
      <c r="L107" s="38"/>
      <c r="M107" s="274"/>
      <c r="N107" s="89"/>
      <c r="O107" s="93"/>
      <c r="P107" s="92"/>
      <c r="Q107" s="313"/>
      <c r="R107" s="313"/>
      <c r="S107" s="38"/>
      <c r="T107" s="274"/>
      <c r="U107" s="274"/>
      <c r="V107" s="89"/>
      <c r="W107" s="89"/>
      <c r="X107" s="313"/>
      <c r="Y107" s="313"/>
      <c r="Z107" s="91"/>
      <c r="AA107" s="274"/>
      <c r="AB107" s="89"/>
      <c r="AC107" s="89"/>
      <c r="AD107" s="38"/>
      <c r="AE107" s="90"/>
      <c r="AF107" s="314"/>
      <c r="AG107" s="152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34">
        <f>COUNTIF($B107:$AF107,$AO$4)</f>
        <v>0</v>
      </c>
      <c r="AP107" s="42">
        <f>SUM(AG107:AO107)</f>
        <v>0</v>
      </c>
      <c r="AQ107" s="172">
        <f t="shared" si="19"/>
        <v>0</v>
      </c>
    </row>
    <row r="108" spans="1:43" ht="20.149999999999999" customHeight="1" x14ac:dyDescent="0.35">
      <c r="A108" s="36" t="str">
        <f>Janvier!A108</f>
        <v>[ENTRER LE NOM ET LE PRENOM] - HEURES ENTREE / SORTIE :</v>
      </c>
      <c r="B108" s="405"/>
      <c r="C108" s="309"/>
      <c r="D108" s="309"/>
      <c r="E108" s="231"/>
      <c r="F108" s="231"/>
      <c r="G108" s="231"/>
      <c r="H108" s="231"/>
      <c r="I108" s="231"/>
      <c r="J108" s="309"/>
      <c r="K108" s="309"/>
      <c r="L108" s="400"/>
      <c r="M108" s="311"/>
      <c r="N108" s="86"/>
      <c r="O108" s="422"/>
      <c r="P108" s="153"/>
      <c r="Q108" s="309"/>
      <c r="R108" s="309"/>
      <c r="S108" s="400"/>
      <c r="T108" s="311"/>
      <c r="U108" s="311"/>
      <c r="V108" s="86"/>
      <c r="W108" s="86"/>
      <c r="X108" s="309"/>
      <c r="Y108" s="309"/>
      <c r="Z108" s="414"/>
      <c r="AA108" s="311"/>
      <c r="AB108" s="86"/>
      <c r="AC108" s="86"/>
      <c r="AD108" s="400"/>
      <c r="AE108" s="310"/>
      <c r="AF108" s="312"/>
      <c r="AG108" s="87"/>
      <c r="AH108" s="38"/>
      <c r="AI108" s="38"/>
      <c r="AJ108" s="38"/>
      <c r="AK108" s="38"/>
      <c r="AL108" s="38"/>
      <c r="AM108" s="38"/>
      <c r="AN108" s="38"/>
      <c r="AO108" s="38"/>
      <c r="AP108" s="42"/>
      <c r="AQ108" s="172">
        <f t="shared" si="19"/>
        <v>0</v>
      </c>
    </row>
    <row r="109" spans="1:43" ht="20.149999999999999" customHeight="1" x14ac:dyDescent="0.35">
      <c r="A109" s="43" t="str">
        <f>Janvier!A109</f>
        <v>[ENTRER LE NOM ET LE PRENOM]</v>
      </c>
      <c r="B109" s="406"/>
      <c r="C109" s="313"/>
      <c r="D109" s="313"/>
      <c r="E109" s="39"/>
      <c r="F109" s="39"/>
      <c r="G109" s="39"/>
      <c r="H109" s="39"/>
      <c r="I109" s="39"/>
      <c r="J109" s="313"/>
      <c r="K109" s="313"/>
      <c r="L109" s="38"/>
      <c r="M109" s="274"/>
      <c r="N109" s="89"/>
      <c r="O109" s="93"/>
      <c r="P109" s="92"/>
      <c r="Q109" s="313"/>
      <c r="R109" s="313"/>
      <c r="S109" s="38"/>
      <c r="T109" s="274"/>
      <c r="U109" s="274"/>
      <c r="V109" s="89"/>
      <c r="W109" s="89"/>
      <c r="X109" s="313"/>
      <c r="Y109" s="313"/>
      <c r="Z109" s="91"/>
      <c r="AA109" s="274"/>
      <c r="AB109" s="89"/>
      <c r="AC109" s="89"/>
      <c r="AD109" s="38"/>
      <c r="AE109" s="90"/>
      <c r="AF109" s="314"/>
      <c r="AG109" s="152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34">
        <f>COUNTIF($B109:$AF109,$AO$4)</f>
        <v>0</v>
      </c>
      <c r="AP109" s="42">
        <f>SUM(AG109:AO109)</f>
        <v>0</v>
      </c>
      <c r="AQ109" s="172">
        <f t="shared" si="19"/>
        <v>0</v>
      </c>
    </row>
    <row r="110" spans="1:43" ht="20.149999999999999" customHeight="1" x14ac:dyDescent="0.35">
      <c r="A110" s="36" t="str">
        <f>Janvier!A110</f>
        <v>[ENTRER LE NOM ET LE PRENOM] - HEURES ENTREE / SORTIE :</v>
      </c>
      <c r="B110" s="405"/>
      <c r="C110" s="309"/>
      <c r="D110" s="309"/>
      <c r="E110" s="231"/>
      <c r="F110" s="231"/>
      <c r="G110" s="231"/>
      <c r="H110" s="231"/>
      <c r="I110" s="231"/>
      <c r="J110" s="309"/>
      <c r="K110" s="309"/>
      <c r="L110" s="400"/>
      <c r="M110" s="311"/>
      <c r="N110" s="86"/>
      <c r="O110" s="422"/>
      <c r="P110" s="153"/>
      <c r="Q110" s="309"/>
      <c r="R110" s="309"/>
      <c r="S110" s="400"/>
      <c r="T110" s="311"/>
      <c r="U110" s="311"/>
      <c r="V110" s="86"/>
      <c r="W110" s="86"/>
      <c r="X110" s="309"/>
      <c r="Y110" s="309"/>
      <c r="Z110" s="414"/>
      <c r="AA110" s="311"/>
      <c r="AB110" s="86"/>
      <c r="AC110" s="86"/>
      <c r="AD110" s="400"/>
      <c r="AE110" s="310"/>
      <c r="AF110" s="312"/>
      <c r="AG110" s="87"/>
      <c r="AH110" s="38"/>
      <c r="AI110" s="38"/>
      <c r="AJ110" s="38"/>
      <c r="AK110" s="38"/>
      <c r="AL110" s="38"/>
      <c r="AM110" s="38"/>
      <c r="AN110" s="38"/>
      <c r="AO110" s="38"/>
      <c r="AP110" s="42"/>
      <c r="AQ110" s="172">
        <f t="shared" si="19"/>
        <v>0</v>
      </c>
    </row>
    <row r="111" spans="1:43" ht="20.149999999999999" customHeight="1" x14ac:dyDescent="0.35">
      <c r="A111" s="43" t="str">
        <f>Janvier!A111</f>
        <v>[ENTRER LE NOM ET LE PRENOM]</v>
      </c>
      <c r="B111" s="406"/>
      <c r="C111" s="313"/>
      <c r="D111" s="313"/>
      <c r="E111" s="39"/>
      <c r="F111" s="39"/>
      <c r="G111" s="39"/>
      <c r="H111" s="39"/>
      <c r="I111" s="39"/>
      <c r="J111" s="313"/>
      <c r="K111" s="313"/>
      <c r="L111" s="38"/>
      <c r="M111" s="274"/>
      <c r="N111" s="89"/>
      <c r="O111" s="93"/>
      <c r="P111" s="92"/>
      <c r="Q111" s="313"/>
      <c r="R111" s="313"/>
      <c r="S111" s="38"/>
      <c r="T111" s="274"/>
      <c r="U111" s="274"/>
      <c r="V111" s="89"/>
      <c r="W111" s="89"/>
      <c r="X111" s="313"/>
      <c r="Y111" s="313"/>
      <c r="Z111" s="91"/>
      <c r="AA111" s="274"/>
      <c r="AB111" s="89"/>
      <c r="AC111" s="89"/>
      <c r="AD111" s="38"/>
      <c r="AE111" s="90"/>
      <c r="AF111" s="314"/>
      <c r="AG111" s="152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34">
        <f>COUNTIF($B111:$AF111,$AO$4)</f>
        <v>0</v>
      </c>
      <c r="AP111" s="42">
        <f>SUM(AG111:AO111)</f>
        <v>0</v>
      </c>
      <c r="AQ111" s="172">
        <f t="shared" si="19"/>
        <v>0</v>
      </c>
    </row>
    <row r="112" spans="1:43" ht="20.149999999999999" customHeight="1" x14ac:dyDescent="0.35">
      <c r="A112" s="36" t="str">
        <f>Janvier!A112</f>
        <v>[ENTRER LE NOM ET LE PRENOM] - HEURES ENTREE / SORTIE :</v>
      </c>
      <c r="B112" s="405"/>
      <c r="C112" s="309"/>
      <c r="D112" s="309"/>
      <c r="E112" s="231"/>
      <c r="F112" s="231"/>
      <c r="G112" s="231"/>
      <c r="H112" s="231"/>
      <c r="I112" s="231"/>
      <c r="J112" s="309"/>
      <c r="K112" s="309"/>
      <c r="L112" s="400"/>
      <c r="M112" s="311"/>
      <c r="N112" s="86"/>
      <c r="O112" s="422"/>
      <c r="P112" s="153"/>
      <c r="Q112" s="309"/>
      <c r="R112" s="309"/>
      <c r="S112" s="400"/>
      <c r="T112" s="311"/>
      <c r="U112" s="311"/>
      <c r="V112" s="86"/>
      <c r="W112" s="86"/>
      <c r="X112" s="309"/>
      <c r="Y112" s="309"/>
      <c r="Z112" s="414"/>
      <c r="AA112" s="311"/>
      <c r="AB112" s="86"/>
      <c r="AC112" s="86"/>
      <c r="AD112" s="400"/>
      <c r="AE112" s="310"/>
      <c r="AF112" s="312"/>
      <c r="AG112" s="87"/>
      <c r="AH112" s="38"/>
      <c r="AI112" s="38"/>
      <c r="AJ112" s="38"/>
      <c r="AK112" s="38"/>
      <c r="AL112" s="38"/>
      <c r="AM112" s="38"/>
      <c r="AN112" s="38"/>
      <c r="AO112" s="38"/>
      <c r="AP112" s="42"/>
      <c r="AQ112" s="172">
        <f t="shared" si="19"/>
        <v>0</v>
      </c>
    </row>
    <row r="113" spans="1:43" ht="20.149999999999999" customHeight="1" x14ac:dyDescent="0.35">
      <c r="A113" s="43" t="str">
        <f>Janvier!A113</f>
        <v>[ENTRER LE NOM ET LE PRENOM]</v>
      </c>
      <c r="B113" s="406"/>
      <c r="C113" s="313"/>
      <c r="D113" s="313"/>
      <c r="E113" s="39"/>
      <c r="F113" s="39"/>
      <c r="G113" s="39"/>
      <c r="H113" s="39"/>
      <c r="I113" s="39"/>
      <c r="J113" s="313"/>
      <c r="K113" s="313"/>
      <c r="L113" s="38"/>
      <c r="M113" s="274"/>
      <c r="N113" s="89"/>
      <c r="O113" s="93"/>
      <c r="P113" s="92"/>
      <c r="Q113" s="313"/>
      <c r="R113" s="313"/>
      <c r="S113" s="38"/>
      <c r="T113" s="274"/>
      <c r="U113" s="274"/>
      <c r="V113" s="89"/>
      <c r="W113" s="89"/>
      <c r="X113" s="313"/>
      <c r="Y113" s="313"/>
      <c r="Z113" s="91"/>
      <c r="AA113" s="274"/>
      <c r="AB113" s="89"/>
      <c r="AC113" s="89"/>
      <c r="AD113" s="38"/>
      <c r="AE113" s="90"/>
      <c r="AF113" s="314"/>
      <c r="AG113" s="152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34">
        <f>COUNTIF($B113:$AF113,$AO$4)</f>
        <v>0</v>
      </c>
      <c r="AP113" s="42">
        <f>SUM(AG113:AO113)</f>
        <v>0</v>
      </c>
      <c r="AQ113" s="172">
        <f t="shared" si="19"/>
        <v>0</v>
      </c>
    </row>
    <row r="114" spans="1:43" ht="20.149999999999999" customHeight="1" x14ac:dyDescent="0.35">
      <c r="A114" s="36" t="str">
        <f>Janvier!A114</f>
        <v>[ENTRER LE NOM ET LE PRENOM] - HEURES ENTREE / SORTIE :</v>
      </c>
      <c r="B114" s="405"/>
      <c r="C114" s="309"/>
      <c r="D114" s="309"/>
      <c r="E114" s="231"/>
      <c r="F114" s="231"/>
      <c r="G114" s="231"/>
      <c r="H114" s="231"/>
      <c r="I114" s="231"/>
      <c r="J114" s="309"/>
      <c r="K114" s="309"/>
      <c r="L114" s="400"/>
      <c r="M114" s="311"/>
      <c r="N114" s="86"/>
      <c r="O114" s="422"/>
      <c r="P114" s="153"/>
      <c r="Q114" s="309"/>
      <c r="R114" s="309"/>
      <c r="S114" s="400"/>
      <c r="T114" s="311"/>
      <c r="U114" s="311"/>
      <c r="V114" s="86"/>
      <c r="W114" s="86"/>
      <c r="X114" s="309"/>
      <c r="Y114" s="309"/>
      <c r="Z114" s="414"/>
      <c r="AA114" s="311"/>
      <c r="AB114" s="86"/>
      <c r="AC114" s="86"/>
      <c r="AD114" s="400"/>
      <c r="AE114" s="310"/>
      <c r="AF114" s="312"/>
      <c r="AG114" s="87"/>
      <c r="AH114" s="38"/>
      <c r="AI114" s="38"/>
      <c r="AJ114" s="38"/>
      <c r="AK114" s="38"/>
      <c r="AL114" s="38"/>
      <c r="AM114" s="38"/>
      <c r="AN114" s="38"/>
      <c r="AO114" s="38"/>
      <c r="AP114" s="42"/>
      <c r="AQ114" s="172">
        <f t="shared" si="19"/>
        <v>0</v>
      </c>
    </row>
    <row r="115" spans="1:43" ht="20.149999999999999" customHeight="1" x14ac:dyDescent="0.35">
      <c r="A115" s="43" t="str">
        <f>Janvier!A115</f>
        <v>[ENTRER LE NOM ET LE PRENOM]</v>
      </c>
      <c r="B115" s="406"/>
      <c r="C115" s="313"/>
      <c r="D115" s="313"/>
      <c r="E115" s="39"/>
      <c r="F115" s="39"/>
      <c r="G115" s="39"/>
      <c r="H115" s="39"/>
      <c r="I115" s="39"/>
      <c r="J115" s="313"/>
      <c r="K115" s="313"/>
      <c r="L115" s="38"/>
      <c r="M115" s="274"/>
      <c r="N115" s="89"/>
      <c r="O115" s="93"/>
      <c r="P115" s="92"/>
      <c r="Q115" s="313"/>
      <c r="R115" s="313"/>
      <c r="S115" s="38"/>
      <c r="T115" s="274"/>
      <c r="U115" s="274"/>
      <c r="V115" s="89"/>
      <c r="W115" s="89"/>
      <c r="X115" s="313"/>
      <c r="Y115" s="313"/>
      <c r="Z115" s="91"/>
      <c r="AA115" s="274"/>
      <c r="AB115" s="89"/>
      <c r="AC115" s="89"/>
      <c r="AD115" s="38"/>
      <c r="AE115" s="90"/>
      <c r="AF115" s="314"/>
      <c r="AG115" s="152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34">
        <f>COUNTIF($B115:$AF115,$AO$4)</f>
        <v>0</v>
      </c>
      <c r="AP115" s="42">
        <f>SUM(AG115:AO115)</f>
        <v>0</v>
      </c>
      <c r="AQ115" s="172">
        <f t="shared" si="19"/>
        <v>0</v>
      </c>
    </row>
    <row r="116" spans="1:43" ht="20.149999999999999" customHeight="1" x14ac:dyDescent="0.35">
      <c r="A116" s="36" t="str">
        <f>Janvier!A116</f>
        <v>[ENTRER LE NOM ET LE PRENOM] - HEURES ENTREE / SORTIE :</v>
      </c>
      <c r="B116" s="405"/>
      <c r="C116" s="309"/>
      <c r="D116" s="309"/>
      <c r="E116" s="231"/>
      <c r="F116" s="231"/>
      <c r="G116" s="231"/>
      <c r="H116" s="231"/>
      <c r="I116" s="231"/>
      <c r="J116" s="309"/>
      <c r="K116" s="309"/>
      <c r="L116" s="400"/>
      <c r="M116" s="311"/>
      <c r="N116" s="86"/>
      <c r="O116" s="422"/>
      <c r="P116" s="153"/>
      <c r="Q116" s="309"/>
      <c r="R116" s="309"/>
      <c r="S116" s="400"/>
      <c r="T116" s="311"/>
      <c r="U116" s="311"/>
      <c r="V116" s="86"/>
      <c r="W116" s="86"/>
      <c r="X116" s="309"/>
      <c r="Y116" s="309"/>
      <c r="Z116" s="414"/>
      <c r="AA116" s="311"/>
      <c r="AB116" s="86"/>
      <c r="AC116" s="86"/>
      <c r="AD116" s="400"/>
      <c r="AE116" s="310"/>
      <c r="AF116" s="312"/>
      <c r="AG116" s="87"/>
      <c r="AH116" s="38"/>
      <c r="AI116" s="38"/>
      <c r="AJ116" s="38"/>
      <c r="AK116" s="38"/>
      <c r="AL116" s="38"/>
      <c r="AM116" s="38"/>
      <c r="AN116" s="38"/>
      <c r="AO116" s="38"/>
      <c r="AP116" s="42"/>
      <c r="AQ116" s="172">
        <f t="shared" si="19"/>
        <v>0</v>
      </c>
    </row>
    <row r="117" spans="1:43" ht="20.149999999999999" customHeight="1" x14ac:dyDescent="0.35">
      <c r="A117" s="43" t="str">
        <f>Janvier!A117</f>
        <v>[ENTRER LE NOM ET LE PRENOM]</v>
      </c>
      <c r="B117" s="406"/>
      <c r="C117" s="313"/>
      <c r="D117" s="313"/>
      <c r="E117" s="39"/>
      <c r="F117" s="39"/>
      <c r="G117" s="39"/>
      <c r="H117" s="39"/>
      <c r="I117" s="39"/>
      <c r="J117" s="313"/>
      <c r="K117" s="313"/>
      <c r="L117" s="38"/>
      <c r="M117" s="274"/>
      <c r="N117" s="89"/>
      <c r="O117" s="93"/>
      <c r="P117" s="92"/>
      <c r="Q117" s="313"/>
      <c r="R117" s="313"/>
      <c r="S117" s="38"/>
      <c r="T117" s="274"/>
      <c r="U117" s="274"/>
      <c r="V117" s="89"/>
      <c r="W117" s="89"/>
      <c r="X117" s="313"/>
      <c r="Y117" s="313"/>
      <c r="Z117" s="91"/>
      <c r="AA117" s="274"/>
      <c r="AB117" s="89"/>
      <c r="AC117" s="89"/>
      <c r="AD117" s="38"/>
      <c r="AE117" s="90"/>
      <c r="AF117" s="314"/>
      <c r="AG117" s="152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34">
        <f>COUNTIF($B117:$AF117,$AO$4)</f>
        <v>0</v>
      </c>
      <c r="AP117" s="42">
        <f>SUM(AG117:AO117)</f>
        <v>0</v>
      </c>
      <c r="AQ117" s="172">
        <f t="shared" si="19"/>
        <v>0</v>
      </c>
    </row>
    <row r="118" spans="1:43" ht="20.149999999999999" customHeight="1" x14ac:dyDescent="0.35">
      <c r="A118" s="36" t="str">
        <f>Janvier!A118</f>
        <v>[ENTRER LE NOM ET LE PRENOM] - HEURES ENTREE / SORTIE :</v>
      </c>
      <c r="B118" s="405"/>
      <c r="C118" s="309"/>
      <c r="D118" s="309"/>
      <c r="E118" s="231"/>
      <c r="F118" s="231"/>
      <c r="G118" s="231"/>
      <c r="H118" s="231"/>
      <c r="I118" s="231"/>
      <c r="J118" s="309"/>
      <c r="K118" s="309"/>
      <c r="L118" s="400"/>
      <c r="M118" s="311"/>
      <c r="N118" s="86"/>
      <c r="O118" s="422"/>
      <c r="P118" s="153"/>
      <c r="Q118" s="309"/>
      <c r="R118" s="309"/>
      <c r="S118" s="400"/>
      <c r="T118" s="311"/>
      <c r="U118" s="311"/>
      <c r="V118" s="86"/>
      <c r="W118" s="86"/>
      <c r="X118" s="309"/>
      <c r="Y118" s="309"/>
      <c r="Z118" s="414"/>
      <c r="AA118" s="311"/>
      <c r="AB118" s="86"/>
      <c r="AC118" s="86"/>
      <c r="AD118" s="400"/>
      <c r="AE118" s="310"/>
      <c r="AF118" s="312"/>
      <c r="AG118" s="87"/>
      <c r="AH118" s="38"/>
      <c r="AI118" s="38"/>
      <c r="AJ118" s="38"/>
      <c r="AK118" s="38"/>
      <c r="AL118" s="38"/>
      <c r="AM118" s="38"/>
      <c r="AN118" s="38"/>
      <c r="AO118" s="38"/>
      <c r="AP118" s="42"/>
      <c r="AQ118" s="172">
        <f t="shared" si="19"/>
        <v>0</v>
      </c>
    </row>
    <row r="119" spans="1:43" ht="20.149999999999999" customHeight="1" x14ac:dyDescent="0.35">
      <c r="A119" s="43" t="str">
        <f>Janvier!A119</f>
        <v>[ENTRER LE NOM ET LE PRENOM]</v>
      </c>
      <c r="B119" s="406"/>
      <c r="C119" s="313"/>
      <c r="D119" s="313"/>
      <c r="E119" s="39"/>
      <c r="F119" s="39"/>
      <c r="G119" s="39"/>
      <c r="H119" s="39"/>
      <c r="I119" s="39"/>
      <c r="J119" s="313"/>
      <c r="K119" s="313"/>
      <c r="L119" s="38"/>
      <c r="M119" s="274"/>
      <c r="N119" s="89"/>
      <c r="O119" s="93"/>
      <c r="P119" s="92"/>
      <c r="Q119" s="313"/>
      <c r="R119" s="313"/>
      <c r="S119" s="38"/>
      <c r="T119" s="274"/>
      <c r="U119" s="274"/>
      <c r="V119" s="89"/>
      <c r="W119" s="89"/>
      <c r="X119" s="313"/>
      <c r="Y119" s="313"/>
      <c r="Z119" s="91"/>
      <c r="AA119" s="274"/>
      <c r="AB119" s="89"/>
      <c r="AC119" s="89"/>
      <c r="AD119" s="38"/>
      <c r="AE119" s="90"/>
      <c r="AF119" s="314"/>
      <c r="AG119" s="152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34">
        <f>COUNTIF($B119:$AF119,$AO$4)</f>
        <v>0</v>
      </c>
      <c r="AP119" s="42">
        <f>SUM(AG119:AO119)</f>
        <v>0</v>
      </c>
      <c r="AQ119" s="172">
        <f t="shared" si="19"/>
        <v>0</v>
      </c>
    </row>
    <row r="120" spans="1:43" ht="20.149999999999999" customHeight="1" x14ac:dyDescent="0.35">
      <c r="A120" s="36" t="str">
        <f>Janvier!A120</f>
        <v>[ENTRER LE NOM ET LE PRENOM] - HEURES ENTREE / SORTIE :</v>
      </c>
      <c r="B120" s="405"/>
      <c r="C120" s="309"/>
      <c r="D120" s="309"/>
      <c r="E120" s="231"/>
      <c r="F120" s="231"/>
      <c r="G120" s="231"/>
      <c r="H120" s="231"/>
      <c r="I120" s="231"/>
      <c r="J120" s="309"/>
      <c r="K120" s="309"/>
      <c r="L120" s="400"/>
      <c r="M120" s="311"/>
      <c r="N120" s="86"/>
      <c r="O120" s="422"/>
      <c r="P120" s="153"/>
      <c r="Q120" s="309"/>
      <c r="R120" s="309"/>
      <c r="S120" s="400"/>
      <c r="T120" s="311"/>
      <c r="U120" s="311"/>
      <c r="V120" s="86"/>
      <c r="W120" s="86"/>
      <c r="X120" s="309"/>
      <c r="Y120" s="309"/>
      <c r="Z120" s="414"/>
      <c r="AA120" s="311"/>
      <c r="AB120" s="86"/>
      <c r="AC120" s="86"/>
      <c r="AD120" s="400"/>
      <c r="AE120" s="310"/>
      <c r="AF120" s="312"/>
      <c r="AG120" s="87"/>
      <c r="AH120" s="38"/>
      <c r="AI120" s="38"/>
      <c r="AJ120" s="38"/>
      <c r="AK120" s="38"/>
      <c r="AL120" s="38"/>
      <c r="AM120" s="38"/>
      <c r="AN120" s="38"/>
      <c r="AO120" s="38"/>
      <c r="AP120" s="42"/>
      <c r="AQ120" s="172">
        <f t="shared" si="19"/>
        <v>0</v>
      </c>
    </row>
    <row r="121" spans="1:43" ht="20.149999999999999" customHeight="1" x14ac:dyDescent="0.35">
      <c r="A121" s="43" t="str">
        <f>Janvier!A121</f>
        <v>[ENTRER LE NOM ET LE PRENOM]</v>
      </c>
      <c r="B121" s="406"/>
      <c r="C121" s="313"/>
      <c r="D121" s="313"/>
      <c r="E121" s="39"/>
      <c r="F121" s="39"/>
      <c r="G121" s="39"/>
      <c r="H121" s="39"/>
      <c r="I121" s="39"/>
      <c r="J121" s="313"/>
      <c r="K121" s="313"/>
      <c r="L121" s="38"/>
      <c r="M121" s="274"/>
      <c r="N121" s="89"/>
      <c r="O121" s="93"/>
      <c r="P121" s="92"/>
      <c r="Q121" s="313"/>
      <c r="R121" s="313"/>
      <c r="S121" s="38"/>
      <c r="T121" s="274"/>
      <c r="U121" s="274"/>
      <c r="V121" s="89"/>
      <c r="W121" s="89"/>
      <c r="X121" s="313"/>
      <c r="Y121" s="313"/>
      <c r="Z121" s="91"/>
      <c r="AA121" s="274"/>
      <c r="AB121" s="89"/>
      <c r="AC121" s="89"/>
      <c r="AD121" s="38"/>
      <c r="AE121" s="90"/>
      <c r="AF121" s="314"/>
      <c r="AG121" s="152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34">
        <f>COUNTIF($B121:$AF121,$AO$4)</f>
        <v>0</v>
      </c>
      <c r="AP121" s="42">
        <f>SUM(AG121:AO121)</f>
        <v>0</v>
      </c>
      <c r="AQ121" s="172">
        <f t="shared" si="19"/>
        <v>0</v>
      </c>
    </row>
    <row r="122" spans="1:43" ht="20.149999999999999" customHeight="1" x14ac:dyDescent="0.35">
      <c r="A122" s="36" t="str">
        <f>Janvier!A122</f>
        <v>[ENTRER LE NOM ET LE PRENOM] - HEURES ENTREE / SORTIE :</v>
      </c>
      <c r="B122" s="405"/>
      <c r="C122" s="309"/>
      <c r="D122" s="309"/>
      <c r="E122" s="231"/>
      <c r="F122" s="231"/>
      <c r="G122" s="231"/>
      <c r="H122" s="231"/>
      <c r="I122" s="231"/>
      <c r="J122" s="309"/>
      <c r="K122" s="309"/>
      <c r="L122" s="400"/>
      <c r="M122" s="311"/>
      <c r="N122" s="86"/>
      <c r="O122" s="422"/>
      <c r="P122" s="153"/>
      <c r="Q122" s="309"/>
      <c r="R122" s="309"/>
      <c r="S122" s="400"/>
      <c r="T122" s="311"/>
      <c r="U122" s="311"/>
      <c r="V122" s="86"/>
      <c r="W122" s="86"/>
      <c r="X122" s="309"/>
      <c r="Y122" s="309"/>
      <c r="Z122" s="414"/>
      <c r="AA122" s="311"/>
      <c r="AB122" s="86"/>
      <c r="AC122" s="86"/>
      <c r="AD122" s="400"/>
      <c r="AE122" s="310"/>
      <c r="AF122" s="312"/>
      <c r="AG122" s="87"/>
      <c r="AH122" s="38"/>
      <c r="AI122" s="38"/>
      <c r="AJ122" s="38"/>
      <c r="AK122" s="38"/>
      <c r="AL122" s="38"/>
      <c r="AM122" s="38"/>
      <c r="AN122" s="38"/>
      <c r="AO122" s="38"/>
      <c r="AP122" s="42"/>
      <c r="AQ122" s="172">
        <f t="shared" si="19"/>
        <v>0</v>
      </c>
    </row>
    <row r="123" spans="1:43" ht="20.149999999999999" customHeight="1" x14ac:dyDescent="0.35">
      <c r="A123" s="43" t="str">
        <f>Janvier!A123</f>
        <v>[ENTRER LE NOM ET LE PRENOM]</v>
      </c>
      <c r="B123" s="407"/>
      <c r="C123" s="315"/>
      <c r="D123" s="315"/>
      <c r="E123" s="97"/>
      <c r="F123" s="97"/>
      <c r="G123" s="97"/>
      <c r="H123" s="97"/>
      <c r="I123" s="97"/>
      <c r="J123" s="315"/>
      <c r="K123" s="315"/>
      <c r="L123" s="96"/>
      <c r="M123" s="276"/>
      <c r="N123" s="94"/>
      <c r="O123" s="423"/>
      <c r="P123" s="154"/>
      <c r="Q123" s="315"/>
      <c r="R123" s="315"/>
      <c r="S123" s="96"/>
      <c r="T123" s="276"/>
      <c r="U123" s="276"/>
      <c r="V123" s="94"/>
      <c r="W123" s="94"/>
      <c r="X123" s="315"/>
      <c r="Y123" s="315"/>
      <c r="Z123" s="415"/>
      <c r="AA123" s="276"/>
      <c r="AB123" s="94"/>
      <c r="AC123" s="94"/>
      <c r="AD123" s="96"/>
      <c r="AE123" s="95"/>
      <c r="AF123" s="316"/>
      <c r="AG123" s="152">
        <f t="shared" si="26"/>
        <v>0</v>
      </c>
      <c r="AH123" s="34">
        <f t="shared" si="27"/>
        <v>0</v>
      </c>
      <c r="AI123" s="34">
        <f t="shared" si="28"/>
        <v>0</v>
      </c>
      <c r="AJ123" s="34">
        <f t="shared" si="29"/>
        <v>0</v>
      </c>
      <c r="AK123" s="34">
        <f t="shared" si="30"/>
        <v>0</v>
      </c>
      <c r="AL123" s="34">
        <f t="shared" si="31"/>
        <v>0</v>
      </c>
      <c r="AM123" s="34">
        <f>COUNTIF($B123:$AF123,$AM$4)</f>
        <v>0</v>
      </c>
      <c r="AN123" s="34">
        <f>COUNTIF($B123:$AF123,$AN$4)</f>
        <v>0</v>
      </c>
      <c r="AO123" s="34">
        <f>COUNTIF($B123:$AF123,$AO$4)</f>
        <v>0</v>
      </c>
      <c r="AP123" s="42">
        <f>SUM(AG123:AO123)</f>
        <v>0</v>
      </c>
      <c r="AQ123" s="172">
        <f t="shared" si="19"/>
        <v>0</v>
      </c>
    </row>
    <row r="124" spans="1:43" ht="20.149999999999999" customHeight="1" x14ac:dyDescent="0.35">
      <c r="A124" s="155" t="str">
        <f>Janvier!A124</f>
        <v>[ENTRER LE NOM ET LE PRENOM] - HEURES ENTREE / SORTIE :</v>
      </c>
      <c r="B124" s="408"/>
      <c r="C124" s="317"/>
      <c r="D124" s="317"/>
      <c r="E124" s="232"/>
      <c r="F124" s="232"/>
      <c r="G124" s="232"/>
      <c r="H124" s="232"/>
      <c r="I124" s="232"/>
      <c r="J124" s="317"/>
      <c r="K124" s="317"/>
      <c r="L124" s="401"/>
      <c r="M124" s="319"/>
      <c r="N124" s="156"/>
      <c r="O124" s="424"/>
      <c r="P124" s="157"/>
      <c r="Q124" s="317"/>
      <c r="R124" s="317"/>
      <c r="S124" s="401"/>
      <c r="T124" s="319"/>
      <c r="U124" s="319"/>
      <c r="V124" s="156"/>
      <c r="W124" s="156"/>
      <c r="X124" s="317"/>
      <c r="Y124" s="317"/>
      <c r="Z124" s="416"/>
      <c r="AA124" s="319"/>
      <c r="AB124" s="156"/>
      <c r="AC124" s="156"/>
      <c r="AD124" s="401"/>
      <c r="AE124" s="318"/>
      <c r="AF124" s="320"/>
      <c r="AG124" s="158"/>
      <c r="AH124" s="46"/>
      <c r="AI124" s="46"/>
      <c r="AJ124" s="46"/>
      <c r="AK124" s="46"/>
      <c r="AL124" s="46"/>
      <c r="AM124" s="46"/>
      <c r="AN124" s="46"/>
      <c r="AO124" s="46"/>
      <c r="AP124" s="50"/>
      <c r="AQ124" s="172">
        <f t="shared" si="19"/>
        <v>0</v>
      </c>
    </row>
    <row r="125" spans="1:43" ht="20.149999999999999" customHeight="1" x14ac:dyDescent="0.35">
      <c r="A125" s="51" t="str">
        <f>Janvier!A125</f>
        <v>[ENTRER LE NOM ET LE PRENOM]</v>
      </c>
      <c r="B125" s="83"/>
      <c r="C125" s="307"/>
      <c r="D125" s="307"/>
      <c r="E125" s="54"/>
      <c r="F125" s="54"/>
      <c r="G125" s="54"/>
      <c r="H125" s="54"/>
      <c r="I125" s="54"/>
      <c r="J125" s="307"/>
      <c r="K125" s="307"/>
      <c r="L125" s="53"/>
      <c r="M125" s="257"/>
      <c r="N125" s="85"/>
      <c r="O125" s="421"/>
      <c r="P125" s="151"/>
      <c r="Q125" s="307"/>
      <c r="R125" s="307"/>
      <c r="S125" s="53"/>
      <c r="T125" s="257"/>
      <c r="U125" s="257"/>
      <c r="V125" s="85"/>
      <c r="W125" s="85"/>
      <c r="X125" s="307"/>
      <c r="Y125" s="307"/>
      <c r="Z125" s="397"/>
      <c r="AA125" s="257"/>
      <c r="AB125" s="85"/>
      <c r="AC125" s="85"/>
      <c r="AD125" s="53"/>
      <c r="AE125" s="84"/>
      <c r="AF125" s="308"/>
      <c r="AG125" s="152">
        <f>COUNTIF($B125:$AF125,$AG$4)</f>
        <v>0</v>
      </c>
      <c r="AH125" s="34">
        <f>COUNTIF($B125:$AF125,$AH$4)</f>
        <v>0</v>
      </c>
      <c r="AI125" s="34">
        <f>COUNTIF($B125:$AF125,$AI$4)</f>
        <v>0</v>
      </c>
      <c r="AJ125" s="34">
        <f>COUNTIF($B125:$AF125,$AJ$4)</f>
        <v>0</v>
      </c>
      <c r="AK125" s="34">
        <f>COUNTIF($B125:$AF125,$AK$4)</f>
        <v>0</v>
      </c>
      <c r="AL125" s="34">
        <f>COUNTIF($B125:$AF125,$AL$4)</f>
        <v>0</v>
      </c>
      <c r="AM125" s="34">
        <f>COUNTIF($B125:$AF125,$AM$4)</f>
        <v>0</v>
      </c>
      <c r="AN125" s="34">
        <f>COUNTIF($B125:$AF125,$AN$4)</f>
        <v>0</v>
      </c>
      <c r="AO125" s="34">
        <f>COUNTIF($B125:$AF125,$AO$4)</f>
        <v>0</v>
      </c>
      <c r="AP125" s="35">
        <f>SUM(AG125:AO125)</f>
        <v>0</v>
      </c>
      <c r="AQ125" s="172">
        <f t="shared" si="19"/>
        <v>0</v>
      </c>
    </row>
    <row r="126" spans="1:43" ht="20.149999999999999" customHeight="1" x14ac:dyDescent="0.35">
      <c r="A126" s="36" t="str">
        <f>Janvier!A126</f>
        <v>[ENTRER LE NOM ET LE PRENOM] - HEURES ENTREE / SORTIE :</v>
      </c>
      <c r="B126" s="405"/>
      <c r="C126" s="309"/>
      <c r="D126" s="309"/>
      <c r="E126" s="231"/>
      <c r="F126" s="231"/>
      <c r="G126" s="231"/>
      <c r="H126" s="231"/>
      <c r="I126" s="231"/>
      <c r="J126" s="309"/>
      <c r="K126" s="309"/>
      <c r="L126" s="400"/>
      <c r="M126" s="311"/>
      <c r="N126" s="86"/>
      <c r="O126" s="422"/>
      <c r="P126" s="153"/>
      <c r="Q126" s="309"/>
      <c r="R126" s="309"/>
      <c r="S126" s="400"/>
      <c r="T126" s="311"/>
      <c r="U126" s="311"/>
      <c r="V126" s="86"/>
      <c r="W126" s="86"/>
      <c r="X126" s="309"/>
      <c r="Y126" s="309"/>
      <c r="Z126" s="414"/>
      <c r="AA126" s="311"/>
      <c r="AB126" s="86"/>
      <c r="AC126" s="86"/>
      <c r="AD126" s="400"/>
      <c r="AE126" s="310"/>
      <c r="AF126" s="312"/>
      <c r="AG126" s="87"/>
      <c r="AH126" s="38"/>
      <c r="AI126" s="38"/>
      <c r="AJ126" s="38"/>
      <c r="AK126" s="38"/>
      <c r="AL126" s="38"/>
      <c r="AM126" s="38"/>
      <c r="AN126" s="38"/>
      <c r="AO126" s="38"/>
      <c r="AP126" s="42"/>
      <c r="AQ126" s="172">
        <f t="shared" si="19"/>
        <v>0</v>
      </c>
    </row>
    <row r="127" spans="1:43" ht="20.149999999999999" customHeight="1" x14ac:dyDescent="0.35">
      <c r="A127" s="43" t="str">
        <f>Janvier!A127</f>
        <v>[ENTRER LE NOM ET LE PRENOM]</v>
      </c>
      <c r="B127" s="406"/>
      <c r="C127" s="313"/>
      <c r="D127" s="313"/>
      <c r="E127" s="39"/>
      <c r="F127" s="39"/>
      <c r="G127" s="39"/>
      <c r="H127" s="39"/>
      <c r="I127" s="39"/>
      <c r="J127" s="313"/>
      <c r="K127" s="313"/>
      <c r="L127" s="38"/>
      <c r="M127" s="274"/>
      <c r="N127" s="89"/>
      <c r="O127" s="93"/>
      <c r="P127" s="92"/>
      <c r="Q127" s="313"/>
      <c r="R127" s="313"/>
      <c r="S127" s="38"/>
      <c r="T127" s="274"/>
      <c r="U127" s="274"/>
      <c r="V127" s="89"/>
      <c r="W127" s="89"/>
      <c r="X127" s="313"/>
      <c r="Y127" s="313"/>
      <c r="Z127" s="91"/>
      <c r="AA127" s="274"/>
      <c r="AB127" s="89"/>
      <c r="AC127" s="89"/>
      <c r="AD127" s="38"/>
      <c r="AE127" s="90"/>
      <c r="AF127" s="314"/>
      <c r="AG127" s="152">
        <f t="shared" ref="AG127:AG147" si="32">COUNTIF($B127:$AF127,$AG$4)</f>
        <v>0</v>
      </c>
      <c r="AH127" s="34">
        <f t="shared" ref="AH127:AH147" si="33">COUNTIF($B127:$AF127,$AH$4)</f>
        <v>0</v>
      </c>
      <c r="AI127" s="34">
        <f t="shared" ref="AI127:AI147" si="34">COUNTIF($B127:$AF127,$AI$4)</f>
        <v>0</v>
      </c>
      <c r="AJ127" s="34">
        <f t="shared" ref="AJ127:AJ147" si="35">COUNTIF($B127:$AF127,$AJ$4)</f>
        <v>0</v>
      </c>
      <c r="AK127" s="34">
        <f t="shared" ref="AK127:AK147" si="36">COUNTIF($B127:$AF127,$AK$4)</f>
        <v>0</v>
      </c>
      <c r="AL127" s="34">
        <f t="shared" ref="AL127:AL147" si="37">COUNTIF($B127:$AF127,$AL$4)</f>
        <v>0</v>
      </c>
      <c r="AM127" s="34">
        <f>COUNTIF($B127:$AF127,$AM$4)</f>
        <v>0</v>
      </c>
      <c r="AN127" s="34">
        <f>COUNTIF($B127:$AF127,$AN$4)</f>
        <v>0</v>
      </c>
      <c r="AO127" s="34">
        <f>COUNTIF($B127:$AF127,$AO$4)</f>
        <v>0</v>
      </c>
      <c r="AP127" s="42">
        <f>SUM(AG127:AO127)</f>
        <v>0</v>
      </c>
      <c r="AQ127" s="172">
        <f t="shared" si="19"/>
        <v>0</v>
      </c>
    </row>
    <row r="128" spans="1:43" ht="20.149999999999999" customHeight="1" x14ac:dyDescent="0.35">
      <c r="A128" s="36" t="str">
        <f>Janvier!A128</f>
        <v>[ENTRER LE NOM ET LE PRENOM] - HEURES ENTREE / SORTIE :</v>
      </c>
      <c r="B128" s="405"/>
      <c r="C128" s="309"/>
      <c r="D128" s="309"/>
      <c r="E128" s="231"/>
      <c r="F128" s="231"/>
      <c r="G128" s="231"/>
      <c r="H128" s="231"/>
      <c r="I128" s="231"/>
      <c r="J128" s="309"/>
      <c r="K128" s="309"/>
      <c r="L128" s="400"/>
      <c r="M128" s="311"/>
      <c r="N128" s="86"/>
      <c r="O128" s="422"/>
      <c r="P128" s="153"/>
      <c r="Q128" s="309"/>
      <c r="R128" s="309"/>
      <c r="S128" s="400"/>
      <c r="T128" s="311"/>
      <c r="U128" s="311"/>
      <c r="V128" s="86"/>
      <c r="W128" s="86"/>
      <c r="X128" s="309"/>
      <c r="Y128" s="309"/>
      <c r="Z128" s="414"/>
      <c r="AA128" s="311"/>
      <c r="AB128" s="86"/>
      <c r="AC128" s="86"/>
      <c r="AD128" s="400"/>
      <c r="AE128" s="310"/>
      <c r="AF128" s="312"/>
      <c r="AG128" s="87"/>
      <c r="AH128" s="38"/>
      <c r="AI128" s="38"/>
      <c r="AJ128" s="38"/>
      <c r="AK128" s="38"/>
      <c r="AL128" s="38"/>
      <c r="AM128" s="38"/>
      <c r="AN128" s="38"/>
      <c r="AO128" s="38"/>
      <c r="AP128" s="42"/>
      <c r="AQ128" s="172">
        <f t="shared" si="19"/>
        <v>0</v>
      </c>
    </row>
    <row r="129" spans="1:43" ht="20.149999999999999" customHeight="1" thickBot="1" x14ac:dyDescent="0.4">
      <c r="A129" s="56" t="str">
        <f>Janvier!A129</f>
        <v>[ENTRER LE NOM ET LE PRENOM]</v>
      </c>
      <c r="B129" s="409"/>
      <c r="C129" s="321"/>
      <c r="D129" s="321"/>
      <c r="E129" s="59"/>
      <c r="F129" s="59"/>
      <c r="G129" s="59"/>
      <c r="H129" s="59"/>
      <c r="I129" s="59"/>
      <c r="J129" s="321"/>
      <c r="K129" s="321"/>
      <c r="L129" s="58"/>
      <c r="M129" s="269"/>
      <c r="N129" s="135"/>
      <c r="O129" s="425"/>
      <c r="P129" s="159"/>
      <c r="Q129" s="321"/>
      <c r="R129" s="321"/>
      <c r="S129" s="58"/>
      <c r="T129" s="269"/>
      <c r="U129" s="269"/>
      <c r="V129" s="135"/>
      <c r="W129" s="135"/>
      <c r="X129" s="321"/>
      <c r="Y129" s="321"/>
      <c r="Z129" s="398"/>
      <c r="AA129" s="269"/>
      <c r="AB129" s="135"/>
      <c r="AC129" s="135"/>
      <c r="AD129" s="58"/>
      <c r="AE129" s="148"/>
      <c r="AF129" s="322"/>
      <c r="AG129" s="160">
        <f t="shared" si="32"/>
        <v>0</v>
      </c>
      <c r="AH129" s="62">
        <f t="shared" si="33"/>
        <v>0</v>
      </c>
      <c r="AI129" s="62">
        <f t="shared" si="34"/>
        <v>0</v>
      </c>
      <c r="AJ129" s="62">
        <f t="shared" si="35"/>
        <v>0</v>
      </c>
      <c r="AK129" s="62">
        <f t="shared" si="36"/>
        <v>0</v>
      </c>
      <c r="AL129" s="62">
        <f t="shared" si="37"/>
        <v>0</v>
      </c>
      <c r="AM129" s="62">
        <f>COUNTIF($B129:$AF129,$AM$4)</f>
        <v>0</v>
      </c>
      <c r="AN129" s="62">
        <f>COUNTIF($B129:$AF129,$AN$4)</f>
        <v>0</v>
      </c>
      <c r="AO129" s="62">
        <f>COUNTIF($B129:$AF129,$AO$4)</f>
        <v>0</v>
      </c>
      <c r="AP129" s="63">
        <f>SUM(AG129:AO129)</f>
        <v>0</v>
      </c>
      <c r="AQ129" s="172">
        <f t="shared" si="19"/>
        <v>0</v>
      </c>
    </row>
    <row r="130" spans="1:43" ht="20.149999999999999" customHeight="1" x14ac:dyDescent="0.35">
      <c r="A130" s="64" t="str">
        <f>Janvier!A130</f>
        <v>[ENTRER LE NOM ET LE PRENOM] - HEURES ENTREE / SORTIE :</v>
      </c>
      <c r="B130" s="410"/>
      <c r="C130" s="323"/>
      <c r="D130" s="323"/>
      <c r="E130" s="233"/>
      <c r="F130" s="233"/>
      <c r="G130" s="233"/>
      <c r="H130" s="233"/>
      <c r="I130" s="233"/>
      <c r="J130" s="323"/>
      <c r="K130" s="323"/>
      <c r="L130" s="402"/>
      <c r="M130" s="325"/>
      <c r="N130" s="161"/>
      <c r="O130" s="426"/>
      <c r="P130" s="162"/>
      <c r="Q130" s="323"/>
      <c r="R130" s="323"/>
      <c r="S130" s="402"/>
      <c r="T130" s="325"/>
      <c r="U130" s="325"/>
      <c r="V130" s="161"/>
      <c r="W130" s="161"/>
      <c r="X130" s="323"/>
      <c r="Y130" s="323"/>
      <c r="Z130" s="417"/>
      <c r="AA130" s="325"/>
      <c r="AB130" s="161"/>
      <c r="AC130" s="161"/>
      <c r="AD130" s="402"/>
      <c r="AE130" s="324"/>
      <c r="AF130" s="326"/>
      <c r="AG130" s="163"/>
      <c r="AH130" s="30"/>
      <c r="AI130" s="30"/>
      <c r="AJ130" s="30"/>
      <c r="AK130" s="30"/>
      <c r="AL130" s="30"/>
      <c r="AM130" s="30"/>
      <c r="AN130" s="30"/>
      <c r="AO130" s="30"/>
      <c r="AP130" s="66"/>
      <c r="AQ130" s="172">
        <f t="shared" si="19"/>
        <v>0</v>
      </c>
    </row>
    <row r="131" spans="1:43" ht="20.149999999999999" customHeight="1" x14ac:dyDescent="0.35">
      <c r="A131" s="43" t="str">
        <f>Janvier!A131</f>
        <v>[ENTRER LE NOM ET LE PRENOM]</v>
      </c>
      <c r="B131" s="406"/>
      <c r="C131" s="313"/>
      <c r="D131" s="313"/>
      <c r="E131" s="39"/>
      <c r="F131" s="39"/>
      <c r="G131" s="39"/>
      <c r="H131" s="39"/>
      <c r="I131" s="39"/>
      <c r="J131" s="313"/>
      <c r="K131" s="313"/>
      <c r="L131" s="38"/>
      <c r="M131" s="274"/>
      <c r="N131" s="89"/>
      <c r="O131" s="93"/>
      <c r="P131" s="92"/>
      <c r="Q131" s="313"/>
      <c r="R131" s="313"/>
      <c r="S131" s="38"/>
      <c r="T131" s="274"/>
      <c r="U131" s="274"/>
      <c r="V131" s="89"/>
      <c r="W131" s="89"/>
      <c r="X131" s="313"/>
      <c r="Y131" s="313"/>
      <c r="Z131" s="91"/>
      <c r="AA131" s="274"/>
      <c r="AB131" s="89"/>
      <c r="AC131" s="89"/>
      <c r="AD131" s="38"/>
      <c r="AE131" s="90"/>
      <c r="AF131" s="314"/>
      <c r="AG131" s="152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34">
        <f>COUNTIF($B131:$AF131,$AO$4)</f>
        <v>0</v>
      </c>
      <c r="AP131" s="42">
        <f>SUM(AG131:AO131)</f>
        <v>0</v>
      </c>
      <c r="AQ131" s="172">
        <f t="shared" si="19"/>
        <v>0</v>
      </c>
    </row>
    <row r="132" spans="1:43" ht="20.149999999999999" customHeight="1" x14ac:dyDescent="0.35">
      <c r="A132" s="36" t="str">
        <f>Janvier!A132</f>
        <v>[ENTRER LE NOM ET LE PRENOM] - HEURES ENTREE / SORTIE :</v>
      </c>
      <c r="B132" s="405"/>
      <c r="C132" s="309"/>
      <c r="D132" s="309"/>
      <c r="E132" s="231"/>
      <c r="F132" s="231"/>
      <c r="G132" s="231"/>
      <c r="H132" s="231"/>
      <c r="I132" s="231"/>
      <c r="J132" s="309"/>
      <c r="K132" s="309"/>
      <c r="L132" s="400"/>
      <c r="M132" s="311"/>
      <c r="N132" s="86"/>
      <c r="O132" s="422"/>
      <c r="P132" s="153"/>
      <c r="Q132" s="309"/>
      <c r="R132" s="309"/>
      <c r="S132" s="400"/>
      <c r="T132" s="311"/>
      <c r="U132" s="311"/>
      <c r="V132" s="86"/>
      <c r="W132" s="86"/>
      <c r="X132" s="309"/>
      <c r="Y132" s="309"/>
      <c r="Z132" s="414"/>
      <c r="AA132" s="311"/>
      <c r="AB132" s="86"/>
      <c r="AC132" s="86"/>
      <c r="AD132" s="400"/>
      <c r="AE132" s="310"/>
      <c r="AF132" s="312"/>
      <c r="AG132" s="87"/>
      <c r="AH132" s="38"/>
      <c r="AI132" s="38"/>
      <c r="AJ132" s="38"/>
      <c r="AK132" s="38"/>
      <c r="AL132" s="38"/>
      <c r="AM132" s="38"/>
      <c r="AN132" s="38"/>
      <c r="AO132" s="38"/>
      <c r="AP132" s="42"/>
      <c r="AQ132" s="172">
        <f t="shared" si="19"/>
        <v>0</v>
      </c>
    </row>
    <row r="133" spans="1:43" ht="20.149999999999999" customHeight="1" x14ac:dyDescent="0.35">
      <c r="A133" s="43" t="str">
        <f>Janvier!A133</f>
        <v>[ENTRER LE NOM ET LE PRENOM]</v>
      </c>
      <c r="B133" s="406"/>
      <c r="C133" s="313"/>
      <c r="D133" s="313"/>
      <c r="E133" s="39"/>
      <c r="F133" s="39"/>
      <c r="G133" s="39"/>
      <c r="H133" s="39"/>
      <c r="I133" s="39"/>
      <c r="J133" s="313"/>
      <c r="K133" s="313"/>
      <c r="L133" s="38"/>
      <c r="M133" s="274"/>
      <c r="N133" s="89"/>
      <c r="O133" s="93"/>
      <c r="P133" s="92"/>
      <c r="Q133" s="313"/>
      <c r="R133" s="313"/>
      <c r="S133" s="38"/>
      <c r="T133" s="274"/>
      <c r="U133" s="274"/>
      <c r="V133" s="89"/>
      <c r="W133" s="89"/>
      <c r="X133" s="313"/>
      <c r="Y133" s="313"/>
      <c r="Z133" s="91"/>
      <c r="AA133" s="274"/>
      <c r="AB133" s="89"/>
      <c r="AC133" s="89"/>
      <c r="AD133" s="38"/>
      <c r="AE133" s="90"/>
      <c r="AF133" s="314"/>
      <c r="AG133" s="152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34">
        <f>COUNTIF($B133:$AF133,$AO$4)</f>
        <v>0</v>
      </c>
      <c r="AP133" s="42">
        <f>SUM(AG133:AO133)</f>
        <v>0</v>
      </c>
      <c r="AQ133" s="172">
        <f t="shared" si="19"/>
        <v>0</v>
      </c>
    </row>
    <row r="134" spans="1:43" ht="20.149999999999999" customHeight="1" x14ac:dyDescent="0.35">
      <c r="A134" s="36" t="str">
        <f>Janvier!A134</f>
        <v>[ENTRER LE NOM ET LE PRENOM] - HEURES ENTREE / SORTIE :</v>
      </c>
      <c r="B134" s="405"/>
      <c r="C134" s="309"/>
      <c r="D134" s="309"/>
      <c r="E134" s="231"/>
      <c r="F134" s="231"/>
      <c r="G134" s="231"/>
      <c r="H134" s="231"/>
      <c r="I134" s="231"/>
      <c r="J134" s="309"/>
      <c r="K134" s="309"/>
      <c r="L134" s="400"/>
      <c r="M134" s="311"/>
      <c r="N134" s="86"/>
      <c r="O134" s="422"/>
      <c r="P134" s="153"/>
      <c r="Q134" s="309"/>
      <c r="R134" s="309"/>
      <c r="S134" s="400"/>
      <c r="T134" s="311"/>
      <c r="U134" s="311"/>
      <c r="V134" s="86"/>
      <c r="W134" s="86"/>
      <c r="X134" s="309"/>
      <c r="Y134" s="309"/>
      <c r="Z134" s="414"/>
      <c r="AA134" s="311"/>
      <c r="AB134" s="86"/>
      <c r="AC134" s="86"/>
      <c r="AD134" s="400"/>
      <c r="AE134" s="310"/>
      <c r="AF134" s="312"/>
      <c r="AG134" s="87"/>
      <c r="AH134" s="38"/>
      <c r="AI134" s="38"/>
      <c r="AJ134" s="38"/>
      <c r="AK134" s="38"/>
      <c r="AL134" s="38"/>
      <c r="AM134" s="38"/>
      <c r="AN134" s="38"/>
      <c r="AO134" s="38"/>
      <c r="AP134" s="42"/>
      <c r="AQ134" s="172">
        <f t="shared" ref="AQ134:AQ192" si="38">COUNTIF($B134:$AF134,$AQ$4)</f>
        <v>0</v>
      </c>
    </row>
    <row r="135" spans="1:43" ht="20.149999999999999" customHeight="1" x14ac:dyDescent="0.35">
      <c r="A135" s="43" t="str">
        <f>Janvier!A135</f>
        <v>[ENTRER LE NOM ET LE PRENOM]</v>
      </c>
      <c r="B135" s="406"/>
      <c r="C135" s="313"/>
      <c r="D135" s="313"/>
      <c r="E135" s="39"/>
      <c r="F135" s="39"/>
      <c r="G135" s="39"/>
      <c r="H135" s="39"/>
      <c r="I135" s="39"/>
      <c r="J135" s="313"/>
      <c r="K135" s="313"/>
      <c r="L135" s="38"/>
      <c r="M135" s="274"/>
      <c r="N135" s="89"/>
      <c r="O135" s="93"/>
      <c r="P135" s="92"/>
      <c r="Q135" s="313"/>
      <c r="R135" s="313"/>
      <c r="S135" s="38"/>
      <c r="T135" s="274"/>
      <c r="U135" s="274"/>
      <c r="V135" s="89"/>
      <c r="W135" s="89"/>
      <c r="X135" s="313"/>
      <c r="Y135" s="313"/>
      <c r="Z135" s="91"/>
      <c r="AA135" s="274"/>
      <c r="AB135" s="89"/>
      <c r="AC135" s="89"/>
      <c r="AD135" s="38"/>
      <c r="AE135" s="90"/>
      <c r="AF135" s="314"/>
      <c r="AG135" s="152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34">
        <f>COUNTIF($B135:$AF135,$AO$4)</f>
        <v>0</v>
      </c>
      <c r="AP135" s="42">
        <f>SUM(AG135:AO135)</f>
        <v>0</v>
      </c>
      <c r="AQ135" s="172">
        <f t="shared" si="38"/>
        <v>0</v>
      </c>
    </row>
    <row r="136" spans="1:43" ht="20.149999999999999" customHeight="1" x14ac:dyDescent="0.35">
      <c r="A136" s="36" t="str">
        <f>Janvier!A136</f>
        <v>[ENTRER LE NOM ET LE PRENOM] - HEURES ENTREE / SORTIE :</v>
      </c>
      <c r="B136" s="405"/>
      <c r="C136" s="309"/>
      <c r="D136" s="309"/>
      <c r="E136" s="231"/>
      <c r="F136" s="231"/>
      <c r="G136" s="231"/>
      <c r="H136" s="231"/>
      <c r="I136" s="231"/>
      <c r="J136" s="309"/>
      <c r="K136" s="309"/>
      <c r="L136" s="400"/>
      <c r="M136" s="311"/>
      <c r="N136" s="86"/>
      <c r="O136" s="422"/>
      <c r="P136" s="153"/>
      <c r="Q136" s="309"/>
      <c r="R136" s="309"/>
      <c r="S136" s="400"/>
      <c r="T136" s="311"/>
      <c r="U136" s="311"/>
      <c r="V136" s="86"/>
      <c r="W136" s="86"/>
      <c r="X136" s="309"/>
      <c r="Y136" s="309"/>
      <c r="Z136" s="414"/>
      <c r="AA136" s="311"/>
      <c r="AB136" s="86"/>
      <c r="AC136" s="86"/>
      <c r="AD136" s="400"/>
      <c r="AE136" s="310"/>
      <c r="AF136" s="312"/>
      <c r="AG136" s="87"/>
      <c r="AH136" s="38"/>
      <c r="AI136" s="38"/>
      <c r="AJ136" s="38"/>
      <c r="AK136" s="38"/>
      <c r="AL136" s="38"/>
      <c r="AM136" s="38"/>
      <c r="AN136" s="38"/>
      <c r="AO136" s="38"/>
      <c r="AP136" s="42"/>
      <c r="AQ136" s="172">
        <f t="shared" si="38"/>
        <v>0</v>
      </c>
    </row>
    <row r="137" spans="1:43" ht="20.149999999999999" customHeight="1" x14ac:dyDescent="0.35">
      <c r="A137" s="43" t="str">
        <f>Janvier!A137</f>
        <v>[ENTRER LE NOM ET LE PRENOM]</v>
      </c>
      <c r="B137" s="406"/>
      <c r="C137" s="313"/>
      <c r="D137" s="313"/>
      <c r="E137" s="39"/>
      <c r="F137" s="39"/>
      <c r="G137" s="39"/>
      <c r="H137" s="39"/>
      <c r="I137" s="39"/>
      <c r="J137" s="313"/>
      <c r="K137" s="313"/>
      <c r="L137" s="38"/>
      <c r="M137" s="274"/>
      <c r="N137" s="89"/>
      <c r="O137" s="93"/>
      <c r="P137" s="92"/>
      <c r="Q137" s="313"/>
      <c r="R137" s="313"/>
      <c r="S137" s="38"/>
      <c r="T137" s="274"/>
      <c r="U137" s="274"/>
      <c r="V137" s="89"/>
      <c r="W137" s="89"/>
      <c r="X137" s="313"/>
      <c r="Y137" s="313"/>
      <c r="Z137" s="91"/>
      <c r="AA137" s="274"/>
      <c r="AB137" s="89"/>
      <c r="AC137" s="89"/>
      <c r="AD137" s="38"/>
      <c r="AE137" s="90"/>
      <c r="AF137" s="314"/>
      <c r="AG137" s="152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34">
        <f>COUNTIF($B137:$AF137,$AO$4)</f>
        <v>0</v>
      </c>
      <c r="AP137" s="42">
        <f>SUM(AG137:AO137)</f>
        <v>0</v>
      </c>
      <c r="AQ137" s="172">
        <f t="shared" si="38"/>
        <v>0</v>
      </c>
    </row>
    <row r="138" spans="1:43" ht="20.149999999999999" customHeight="1" x14ac:dyDescent="0.35">
      <c r="A138" s="36" t="str">
        <f>Janvier!A138</f>
        <v>[ENTRER LE NOM ET LE PRENOM] - HEURES ENTREE / SORTIE :</v>
      </c>
      <c r="B138" s="405"/>
      <c r="C138" s="309"/>
      <c r="D138" s="309"/>
      <c r="E138" s="231"/>
      <c r="F138" s="231"/>
      <c r="G138" s="231"/>
      <c r="H138" s="231"/>
      <c r="I138" s="231"/>
      <c r="J138" s="309"/>
      <c r="K138" s="309"/>
      <c r="L138" s="400"/>
      <c r="M138" s="311"/>
      <c r="N138" s="86"/>
      <c r="O138" s="422"/>
      <c r="P138" s="153"/>
      <c r="Q138" s="309"/>
      <c r="R138" s="309"/>
      <c r="S138" s="400"/>
      <c r="T138" s="311"/>
      <c r="U138" s="311"/>
      <c r="V138" s="86"/>
      <c r="W138" s="86"/>
      <c r="X138" s="309"/>
      <c r="Y138" s="309"/>
      <c r="Z138" s="414"/>
      <c r="AA138" s="311"/>
      <c r="AB138" s="86"/>
      <c r="AC138" s="86"/>
      <c r="AD138" s="400"/>
      <c r="AE138" s="310"/>
      <c r="AF138" s="312"/>
      <c r="AG138" s="87"/>
      <c r="AH138" s="38"/>
      <c r="AI138" s="38"/>
      <c r="AJ138" s="38"/>
      <c r="AK138" s="38"/>
      <c r="AL138" s="38"/>
      <c r="AM138" s="38"/>
      <c r="AN138" s="38"/>
      <c r="AO138" s="38"/>
      <c r="AP138" s="42"/>
      <c r="AQ138" s="172">
        <f t="shared" si="38"/>
        <v>0</v>
      </c>
    </row>
    <row r="139" spans="1:43" ht="20.149999999999999" customHeight="1" x14ac:dyDescent="0.35">
      <c r="A139" s="43" t="str">
        <f>Janvier!A139</f>
        <v>[ENTRER LE NOM ET LE PRENOM]</v>
      </c>
      <c r="B139" s="406"/>
      <c r="C139" s="313"/>
      <c r="D139" s="313"/>
      <c r="E139" s="39"/>
      <c r="F139" s="39"/>
      <c r="G139" s="39"/>
      <c r="H139" s="39"/>
      <c r="I139" s="39"/>
      <c r="J139" s="313"/>
      <c r="K139" s="313"/>
      <c r="L139" s="38"/>
      <c r="M139" s="274"/>
      <c r="N139" s="89"/>
      <c r="O139" s="93"/>
      <c r="P139" s="92"/>
      <c r="Q139" s="313"/>
      <c r="R139" s="313"/>
      <c r="S139" s="38"/>
      <c r="T139" s="274"/>
      <c r="U139" s="274"/>
      <c r="V139" s="89"/>
      <c r="W139" s="89"/>
      <c r="X139" s="313"/>
      <c r="Y139" s="313"/>
      <c r="Z139" s="91"/>
      <c r="AA139" s="274"/>
      <c r="AB139" s="89"/>
      <c r="AC139" s="89"/>
      <c r="AD139" s="38"/>
      <c r="AE139" s="90"/>
      <c r="AF139" s="314"/>
      <c r="AG139" s="152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34">
        <f>COUNTIF($B139:$AF139,$AO$4)</f>
        <v>0</v>
      </c>
      <c r="AP139" s="42">
        <f>SUM(AG139:AO139)</f>
        <v>0</v>
      </c>
      <c r="AQ139" s="172">
        <f t="shared" si="38"/>
        <v>0</v>
      </c>
    </row>
    <row r="140" spans="1:43" ht="20.149999999999999" customHeight="1" x14ac:dyDescent="0.35">
      <c r="A140" s="36" t="str">
        <f>Janvier!A140</f>
        <v>[ENTRER LE NOM ET LE PRENOM] - HEURES ENTREE / SORTIE :</v>
      </c>
      <c r="B140" s="405"/>
      <c r="C140" s="309"/>
      <c r="D140" s="309"/>
      <c r="E140" s="231"/>
      <c r="F140" s="231"/>
      <c r="G140" s="231"/>
      <c r="H140" s="231"/>
      <c r="I140" s="231"/>
      <c r="J140" s="309"/>
      <c r="K140" s="309"/>
      <c r="L140" s="400"/>
      <c r="M140" s="311"/>
      <c r="N140" s="86"/>
      <c r="O140" s="422"/>
      <c r="P140" s="153"/>
      <c r="Q140" s="309"/>
      <c r="R140" s="309"/>
      <c r="S140" s="400"/>
      <c r="T140" s="311"/>
      <c r="U140" s="311"/>
      <c r="V140" s="86"/>
      <c r="W140" s="86"/>
      <c r="X140" s="309"/>
      <c r="Y140" s="309"/>
      <c r="Z140" s="414"/>
      <c r="AA140" s="311"/>
      <c r="AB140" s="86"/>
      <c r="AC140" s="86"/>
      <c r="AD140" s="400"/>
      <c r="AE140" s="310"/>
      <c r="AF140" s="312"/>
      <c r="AG140" s="87"/>
      <c r="AH140" s="38"/>
      <c r="AI140" s="38"/>
      <c r="AJ140" s="38"/>
      <c r="AK140" s="38"/>
      <c r="AL140" s="38"/>
      <c r="AM140" s="38"/>
      <c r="AN140" s="38"/>
      <c r="AO140" s="38"/>
      <c r="AP140" s="42"/>
      <c r="AQ140" s="172">
        <f t="shared" si="38"/>
        <v>0</v>
      </c>
    </row>
    <row r="141" spans="1:43" ht="20.149999999999999" customHeight="1" x14ac:dyDescent="0.35">
      <c r="A141" s="43" t="str">
        <f>Janvier!A141</f>
        <v>[ENTRER LE NOM ET LE PRENOM]</v>
      </c>
      <c r="B141" s="406"/>
      <c r="C141" s="313"/>
      <c r="D141" s="313"/>
      <c r="E141" s="39"/>
      <c r="F141" s="39"/>
      <c r="G141" s="39"/>
      <c r="H141" s="39"/>
      <c r="I141" s="39"/>
      <c r="J141" s="313"/>
      <c r="K141" s="313"/>
      <c r="L141" s="38"/>
      <c r="M141" s="274"/>
      <c r="N141" s="89"/>
      <c r="O141" s="93"/>
      <c r="P141" s="92"/>
      <c r="Q141" s="313"/>
      <c r="R141" s="313"/>
      <c r="S141" s="38"/>
      <c r="T141" s="274"/>
      <c r="U141" s="274"/>
      <c r="V141" s="89"/>
      <c r="W141" s="89"/>
      <c r="X141" s="313"/>
      <c r="Y141" s="313"/>
      <c r="Z141" s="91"/>
      <c r="AA141" s="274"/>
      <c r="AB141" s="89"/>
      <c r="AC141" s="89"/>
      <c r="AD141" s="38"/>
      <c r="AE141" s="90"/>
      <c r="AF141" s="314"/>
      <c r="AG141" s="152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34">
        <f>COUNTIF($B141:$AF141,$AO$4)</f>
        <v>0</v>
      </c>
      <c r="AP141" s="42">
        <f>SUM(AG141:AO141)</f>
        <v>0</v>
      </c>
      <c r="AQ141" s="172">
        <f t="shared" si="38"/>
        <v>0</v>
      </c>
    </row>
    <row r="142" spans="1:43" ht="20.149999999999999" customHeight="1" x14ac:dyDescent="0.35">
      <c r="A142" s="36" t="str">
        <f>Janvier!A142</f>
        <v>[ENTRER LE NOM ET LE PRENOM] - HEURES ENTREE / SORTIE :</v>
      </c>
      <c r="B142" s="405"/>
      <c r="C142" s="309"/>
      <c r="D142" s="309"/>
      <c r="E142" s="231"/>
      <c r="F142" s="231"/>
      <c r="G142" s="231"/>
      <c r="H142" s="231"/>
      <c r="I142" s="231"/>
      <c r="J142" s="309"/>
      <c r="K142" s="309"/>
      <c r="L142" s="400"/>
      <c r="M142" s="311"/>
      <c r="N142" s="86"/>
      <c r="O142" s="422"/>
      <c r="P142" s="153"/>
      <c r="Q142" s="309"/>
      <c r="R142" s="309"/>
      <c r="S142" s="400"/>
      <c r="T142" s="311"/>
      <c r="U142" s="311"/>
      <c r="V142" s="86"/>
      <c r="W142" s="86"/>
      <c r="X142" s="309"/>
      <c r="Y142" s="309"/>
      <c r="Z142" s="414"/>
      <c r="AA142" s="311"/>
      <c r="AB142" s="86"/>
      <c r="AC142" s="86"/>
      <c r="AD142" s="400"/>
      <c r="AE142" s="310"/>
      <c r="AF142" s="312"/>
      <c r="AG142" s="87"/>
      <c r="AH142" s="38"/>
      <c r="AI142" s="38"/>
      <c r="AJ142" s="38"/>
      <c r="AK142" s="38"/>
      <c r="AL142" s="38"/>
      <c r="AM142" s="38"/>
      <c r="AN142" s="38"/>
      <c r="AO142" s="38"/>
      <c r="AP142" s="42"/>
      <c r="AQ142" s="172">
        <f t="shared" si="38"/>
        <v>0</v>
      </c>
    </row>
    <row r="143" spans="1:43" ht="20.149999999999999" customHeight="1" x14ac:dyDescent="0.35">
      <c r="A143" s="43" t="str">
        <f>Janvier!A143</f>
        <v>[ENTRER LE NOM ET LE PRENOM]</v>
      </c>
      <c r="B143" s="406"/>
      <c r="C143" s="313"/>
      <c r="D143" s="313"/>
      <c r="E143" s="39"/>
      <c r="F143" s="39"/>
      <c r="G143" s="39"/>
      <c r="H143" s="39"/>
      <c r="I143" s="39"/>
      <c r="J143" s="313"/>
      <c r="K143" s="313"/>
      <c r="L143" s="38"/>
      <c r="M143" s="274"/>
      <c r="N143" s="89"/>
      <c r="O143" s="93"/>
      <c r="P143" s="92"/>
      <c r="Q143" s="313"/>
      <c r="R143" s="313"/>
      <c r="S143" s="38"/>
      <c r="T143" s="274"/>
      <c r="U143" s="274"/>
      <c r="V143" s="89"/>
      <c r="W143" s="89"/>
      <c r="X143" s="313"/>
      <c r="Y143" s="313"/>
      <c r="Z143" s="91"/>
      <c r="AA143" s="274"/>
      <c r="AB143" s="89"/>
      <c r="AC143" s="89"/>
      <c r="AD143" s="38"/>
      <c r="AE143" s="90"/>
      <c r="AF143" s="314"/>
      <c r="AG143" s="152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34">
        <f>COUNTIF($B143:$AF143,$AO$4)</f>
        <v>0</v>
      </c>
      <c r="AP143" s="42">
        <f>SUM(AG143:AO143)</f>
        <v>0</v>
      </c>
      <c r="AQ143" s="172">
        <f t="shared" si="38"/>
        <v>0</v>
      </c>
    </row>
    <row r="144" spans="1:43" ht="20.149999999999999" customHeight="1" x14ac:dyDescent="0.35">
      <c r="A144" s="36" t="str">
        <f>Janvier!A144</f>
        <v>[ENTRER LE NOM ET LE PRENOM] - HEURES ENTREE / SORTIE :</v>
      </c>
      <c r="B144" s="405"/>
      <c r="C144" s="309"/>
      <c r="D144" s="309"/>
      <c r="E144" s="231"/>
      <c r="F144" s="231"/>
      <c r="G144" s="231"/>
      <c r="H144" s="231"/>
      <c r="I144" s="231"/>
      <c r="J144" s="309"/>
      <c r="K144" s="309"/>
      <c r="L144" s="400"/>
      <c r="M144" s="311"/>
      <c r="N144" s="86"/>
      <c r="O144" s="422"/>
      <c r="P144" s="153"/>
      <c r="Q144" s="309"/>
      <c r="R144" s="309"/>
      <c r="S144" s="400"/>
      <c r="T144" s="311"/>
      <c r="U144" s="311"/>
      <c r="V144" s="86"/>
      <c r="W144" s="86"/>
      <c r="X144" s="309"/>
      <c r="Y144" s="309"/>
      <c r="Z144" s="414"/>
      <c r="AA144" s="311"/>
      <c r="AB144" s="86"/>
      <c r="AC144" s="86"/>
      <c r="AD144" s="400"/>
      <c r="AE144" s="310"/>
      <c r="AF144" s="312"/>
      <c r="AG144" s="87"/>
      <c r="AH144" s="38"/>
      <c r="AI144" s="38"/>
      <c r="AJ144" s="38"/>
      <c r="AK144" s="38"/>
      <c r="AL144" s="38"/>
      <c r="AM144" s="38"/>
      <c r="AN144" s="38"/>
      <c r="AO144" s="38"/>
      <c r="AP144" s="42"/>
      <c r="AQ144" s="172">
        <f t="shared" si="38"/>
        <v>0</v>
      </c>
    </row>
    <row r="145" spans="1:43" ht="20.149999999999999" customHeight="1" x14ac:dyDescent="0.35">
      <c r="A145" s="43" t="str">
        <f>Janvier!A145</f>
        <v>[ENTRER LE NOM ET LE PRENOM]</v>
      </c>
      <c r="B145" s="406"/>
      <c r="C145" s="313"/>
      <c r="D145" s="313"/>
      <c r="E145" s="39"/>
      <c r="F145" s="39"/>
      <c r="G145" s="39"/>
      <c r="H145" s="39"/>
      <c r="I145" s="39"/>
      <c r="J145" s="313"/>
      <c r="K145" s="313"/>
      <c r="L145" s="38"/>
      <c r="M145" s="274"/>
      <c r="N145" s="89"/>
      <c r="O145" s="93"/>
      <c r="P145" s="92"/>
      <c r="Q145" s="313"/>
      <c r="R145" s="313"/>
      <c r="S145" s="38"/>
      <c r="T145" s="274"/>
      <c r="U145" s="274"/>
      <c r="V145" s="89"/>
      <c r="W145" s="89"/>
      <c r="X145" s="313"/>
      <c r="Y145" s="313"/>
      <c r="Z145" s="91"/>
      <c r="AA145" s="274"/>
      <c r="AB145" s="89"/>
      <c r="AC145" s="89"/>
      <c r="AD145" s="38"/>
      <c r="AE145" s="90"/>
      <c r="AF145" s="314"/>
      <c r="AG145" s="152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34">
        <f>COUNTIF($B145:$AF145,$AO$4)</f>
        <v>0</v>
      </c>
      <c r="AP145" s="42">
        <f>SUM(AG145:AO145)</f>
        <v>0</v>
      </c>
      <c r="AQ145" s="172">
        <f t="shared" si="38"/>
        <v>0</v>
      </c>
    </row>
    <row r="146" spans="1:43" ht="20.149999999999999" customHeight="1" x14ac:dyDescent="0.35">
      <c r="A146" s="36" t="str">
        <f>Janvier!A146</f>
        <v>[ENTRER LE NOM ET LE PRENOM] - HEURES ENTREE / SORTIE :</v>
      </c>
      <c r="B146" s="405"/>
      <c r="C146" s="309"/>
      <c r="D146" s="309"/>
      <c r="E146" s="231"/>
      <c r="F146" s="231"/>
      <c r="G146" s="231"/>
      <c r="H146" s="231"/>
      <c r="I146" s="231"/>
      <c r="J146" s="309"/>
      <c r="K146" s="309"/>
      <c r="L146" s="400"/>
      <c r="M146" s="311"/>
      <c r="N146" s="86"/>
      <c r="O146" s="422"/>
      <c r="P146" s="153"/>
      <c r="Q146" s="309"/>
      <c r="R146" s="309"/>
      <c r="S146" s="400"/>
      <c r="T146" s="311"/>
      <c r="U146" s="311"/>
      <c r="V146" s="86"/>
      <c r="W146" s="86"/>
      <c r="X146" s="309"/>
      <c r="Y146" s="309"/>
      <c r="Z146" s="414"/>
      <c r="AA146" s="311"/>
      <c r="AB146" s="86"/>
      <c r="AC146" s="86"/>
      <c r="AD146" s="400"/>
      <c r="AE146" s="310"/>
      <c r="AF146" s="312"/>
      <c r="AG146" s="87"/>
      <c r="AH146" s="38"/>
      <c r="AI146" s="38"/>
      <c r="AJ146" s="38"/>
      <c r="AK146" s="38"/>
      <c r="AL146" s="38"/>
      <c r="AM146" s="38"/>
      <c r="AN146" s="38"/>
      <c r="AO146" s="38"/>
      <c r="AP146" s="42"/>
      <c r="AQ146" s="172">
        <f t="shared" si="38"/>
        <v>0</v>
      </c>
    </row>
    <row r="147" spans="1:43" ht="20.149999999999999" customHeight="1" x14ac:dyDescent="0.35">
      <c r="A147" s="43" t="str">
        <f>Janvier!A147</f>
        <v>[ENTRER LE NOM ET LE PRENOM]</v>
      </c>
      <c r="B147" s="407"/>
      <c r="C147" s="315"/>
      <c r="D147" s="315"/>
      <c r="E147" s="97"/>
      <c r="F147" s="97"/>
      <c r="G147" s="97"/>
      <c r="H147" s="97"/>
      <c r="I147" s="97"/>
      <c r="J147" s="315"/>
      <c r="K147" s="315"/>
      <c r="L147" s="96"/>
      <c r="M147" s="276"/>
      <c r="N147" s="94"/>
      <c r="O147" s="423"/>
      <c r="P147" s="154"/>
      <c r="Q147" s="315"/>
      <c r="R147" s="315"/>
      <c r="S147" s="96"/>
      <c r="T147" s="276"/>
      <c r="U147" s="276"/>
      <c r="V147" s="94"/>
      <c r="W147" s="94"/>
      <c r="X147" s="315"/>
      <c r="Y147" s="315"/>
      <c r="Z147" s="415"/>
      <c r="AA147" s="276"/>
      <c r="AB147" s="94"/>
      <c r="AC147" s="94"/>
      <c r="AD147" s="96"/>
      <c r="AE147" s="95"/>
      <c r="AF147" s="316"/>
      <c r="AG147" s="152">
        <f t="shared" si="32"/>
        <v>0</v>
      </c>
      <c r="AH147" s="34">
        <f t="shared" si="33"/>
        <v>0</v>
      </c>
      <c r="AI147" s="34">
        <f t="shared" si="34"/>
        <v>0</v>
      </c>
      <c r="AJ147" s="34">
        <f t="shared" si="35"/>
        <v>0</v>
      </c>
      <c r="AK147" s="34">
        <f t="shared" si="36"/>
        <v>0</v>
      </c>
      <c r="AL147" s="34">
        <f t="shared" si="37"/>
        <v>0</v>
      </c>
      <c r="AM147" s="34">
        <f>COUNTIF($B147:$AF147,$AM$4)</f>
        <v>0</v>
      </c>
      <c r="AN147" s="34">
        <f>COUNTIF($B147:$AF147,$AN$4)</f>
        <v>0</v>
      </c>
      <c r="AO147" s="34">
        <f>COUNTIF($B147:$AF147,$AO$4)</f>
        <v>0</v>
      </c>
      <c r="AP147" s="42">
        <f>SUM(AG147:AO147)</f>
        <v>0</v>
      </c>
      <c r="AQ147" s="172">
        <f t="shared" si="38"/>
        <v>0</v>
      </c>
    </row>
    <row r="148" spans="1:43" ht="20.149999999999999" customHeight="1" x14ac:dyDescent="0.35">
      <c r="A148" s="155" t="str">
        <f>Janvier!A148</f>
        <v>[ENTRER LE NOM ET LE PRENOM] - HEURES ENTREE / SORTIE :</v>
      </c>
      <c r="B148" s="408"/>
      <c r="C148" s="317"/>
      <c r="D148" s="317"/>
      <c r="E148" s="232"/>
      <c r="F148" s="232"/>
      <c r="G148" s="232"/>
      <c r="H148" s="232"/>
      <c r="I148" s="232"/>
      <c r="J148" s="317"/>
      <c r="K148" s="317"/>
      <c r="L148" s="401"/>
      <c r="M148" s="319"/>
      <c r="N148" s="156"/>
      <c r="O148" s="424"/>
      <c r="P148" s="157"/>
      <c r="Q148" s="317"/>
      <c r="R148" s="317"/>
      <c r="S148" s="401"/>
      <c r="T148" s="319"/>
      <c r="U148" s="319"/>
      <c r="V148" s="156"/>
      <c r="W148" s="156"/>
      <c r="X148" s="317"/>
      <c r="Y148" s="317"/>
      <c r="Z148" s="416"/>
      <c r="AA148" s="319"/>
      <c r="AB148" s="156"/>
      <c r="AC148" s="156"/>
      <c r="AD148" s="401"/>
      <c r="AE148" s="318"/>
      <c r="AF148" s="320"/>
      <c r="AG148" s="158"/>
      <c r="AH148" s="46"/>
      <c r="AI148" s="46"/>
      <c r="AJ148" s="46"/>
      <c r="AK148" s="46"/>
      <c r="AL148" s="46"/>
      <c r="AM148" s="46"/>
      <c r="AN148" s="46"/>
      <c r="AO148" s="46"/>
      <c r="AP148" s="50"/>
      <c r="AQ148" s="172">
        <f t="shared" si="38"/>
        <v>0</v>
      </c>
    </row>
    <row r="149" spans="1:43" ht="20.149999999999999" customHeight="1" x14ac:dyDescent="0.35">
      <c r="A149" s="51" t="str">
        <f>Janvier!A149</f>
        <v>[ENTRER LE NOM ET LE PRENOM]</v>
      </c>
      <c r="B149" s="83"/>
      <c r="C149" s="307"/>
      <c r="D149" s="307"/>
      <c r="E149" s="54"/>
      <c r="F149" s="54"/>
      <c r="G149" s="54"/>
      <c r="H149" s="54"/>
      <c r="I149" s="54"/>
      <c r="J149" s="307"/>
      <c r="K149" s="307"/>
      <c r="L149" s="53"/>
      <c r="M149" s="257"/>
      <c r="N149" s="85"/>
      <c r="O149" s="421"/>
      <c r="P149" s="151"/>
      <c r="Q149" s="307"/>
      <c r="R149" s="307"/>
      <c r="S149" s="53"/>
      <c r="T149" s="257"/>
      <c r="U149" s="257"/>
      <c r="V149" s="85"/>
      <c r="W149" s="85"/>
      <c r="X149" s="307"/>
      <c r="Y149" s="307"/>
      <c r="Z149" s="397"/>
      <c r="AA149" s="257"/>
      <c r="AB149" s="85"/>
      <c r="AC149" s="85"/>
      <c r="AD149" s="53"/>
      <c r="AE149" s="84"/>
      <c r="AF149" s="308"/>
      <c r="AG149" s="152">
        <f>COUNTIF($B149:$AF149,$AG$4)</f>
        <v>0</v>
      </c>
      <c r="AH149" s="34">
        <f>COUNTIF($B149:$AF149,$AH$4)</f>
        <v>0</v>
      </c>
      <c r="AI149" s="34">
        <f>COUNTIF($B149:$AF149,$AI$4)</f>
        <v>0</v>
      </c>
      <c r="AJ149" s="34">
        <f>COUNTIF($B149:$AF149,$AJ$4)</f>
        <v>0</v>
      </c>
      <c r="AK149" s="34">
        <f>COUNTIF($B149:$AF149,$AK$4)</f>
        <v>0</v>
      </c>
      <c r="AL149" s="34">
        <f>COUNTIF($B149:$AF149,$AL$4)</f>
        <v>0</v>
      </c>
      <c r="AM149" s="34">
        <f>COUNTIF($B149:$AF149,$AM$4)</f>
        <v>0</v>
      </c>
      <c r="AN149" s="34">
        <f>COUNTIF($B149:$AF149,$AN$4)</f>
        <v>0</v>
      </c>
      <c r="AO149" s="34">
        <f>COUNTIF($B149:$AF149,$AO$4)</f>
        <v>0</v>
      </c>
      <c r="AP149" s="35">
        <f>SUM(AG149:AO149)</f>
        <v>0</v>
      </c>
      <c r="AQ149" s="172">
        <f t="shared" si="38"/>
        <v>0</v>
      </c>
    </row>
    <row r="150" spans="1:43" ht="20.149999999999999" customHeight="1" x14ac:dyDescent="0.35">
      <c r="A150" s="36" t="str">
        <f>Janvier!A150</f>
        <v>[ENTRER LE NOM ET LE PRENOM] - HEURES ENTREE / SORTIE :</v>
      </c>
      <c r="B150" s="405"/>
      <c r="C150" s="309"/>
      <c r="D150" s="309"/>
      <c r="E150" s="231"/>
      <c r="F150" s="231"/>
      <c r="G150" s="231"/>
      <c r="H150" s="231"/>
      <c r="I150" s="231"/>
      <c r="J150" s="309"/>
      <c r="K150" s="309"/>
      <c r="L150" s="400"/>
      <c r="M150" s="311"/>
      <c r="N150" s="86"/>
      <c r="O150" s="422"/>
      <c r="P150" s="153"/>
      <c r="Q150" s="309"/>
      <c r="R150" s="309"/>
      <c r="S150" s="400"/>
      <c r="T150" s="311"/>
      <c r="U150" s="311"/>
      <c r="V150" s="86"/>
      <c r="W150" s="86"/>
      <c r="X150" s="309"/>
      <c r="Y150" s="309"/>
      <c r="Z150" s="414"/>
      <c r="AA150" s="311"/>
      <c r="AB150" s="86"/>
      <c r="AC150" s="86"/>
      <c r="AD150" s="400"/>
      <c r="AE150" s="310"/>
      <c r="AF150" s="312"/>
      <c r="AG150" s="87"/>
      <c r="AH150" s="38"/>
      <c r="AI150" s="38"/>
      <c r="AJ150" s="38"/>
      <c r="AK150" s="38"/>
      <c r="AL150" s="38"/>
      <c r="AM150" s="38"/>
      <c r="AN150" s="38"/>
      <c r="AO150" s="38"/>
      <c r="AP150" s="42"/>
      <c r="AQ150" s="172">
        <f t="shared" si="38"/>
        <v>0</v>
      </c>
    </row>
    <row r="151" spans="1:43" ht="20.149999999999999" customHeight="1" x14ac:dyDescent="0.35">
      <c r="A151" s="43" t="str">
        <f>Janvier!A151</f>
        <v>[ENTRER LE NOM ET LE PRENOM]</v>
      </c>
      <c r="B151" s="406"/>
      <c r="C151" s="313"/>
      <c r="D151" s="313"/>
      <c r="E151" s="39"/>
      <c r="F151" s="39"/>
      <c r="G151" s="39"/>
      <c r="H151" s="39"/>
      <c r="I151" s="39"/>
      <c r="J151" s="313"/>
      <c r="K151" s="313"/>
      <c r="L151" s="38"/>
      <c r="M151" s="274"/>
      <c r="N151" s="89"/>
      <c r="O151" s="93"/>
      <c r="P151" s="92"/>
      <c r="Q151" s="313"/>
      <c r="R151" s="313"/>
      <c r="S151" s="38"/>
      <c r="T151" s="274"/>
      <c r="U151" s="274"/>
      <c r="V151" s="89"/>
      <c r="W151" s="89"/>
      <c r="X151" s="313"/>
      <c r="Y151" s="313"/>
      <c r="Z151" s="91"/>
      <c r="AA151" s="274"/>
      <c r="AB151" s="89"/>
      <c r="AC151" s="89"/>
      <c r="AD151" s="38"/>
      <c r="AE151" s="90"/>
      <c r="AF151" s="314"/>
      <c r="AG151" s="152">
        <f t="shared" ref="AG151:AG171" si="39">COUNTIF($B151:$AF151,$AG$4)</f>
        <v>0</v>
      </c>
      <c r="AH151" s="34">
        <f t="shared" ref="AH151:AH171" si="40">COUNTIF($B151:$AF151,$AH$4)</f>
        <v>0</v>
      </c>
      <c r="AI151" s="34">
        <f t="shared" ref="AI151:AI171" si="41">COUNTIF($B151:$AF151,$AI$4)</f>
        <v>0</v>
      </c>
      <c r="AJ151" s="34">
        <f t="shared" ref="AJ151:AJ171" si="42">COUNTIF($B151:$AF151,$AJ$4)</f>
        <v>0</v>
      </c>
      <c r="AK151" s="34">
        <f t="shared" ref="AK151:AK171" si="43">COUNTIF($B151:$AF151,$AK$4)</f>
        <v>0</v>
      </c>
      <c r="AL151" s="34">
        <f t="shared" ref="AL151:AL171" si="44">COUNTIF($B151:$AF151,$AL$4)</f>
        <v>0</v>
      </c>
      <c r="AM151" s="34">
        <f>COUNTIF($B151:$AF151,$AM$4)</f>
        <v>0</v>
      </c>
      <c r="AN151" s="34">
        <f>COUNTIF($B151:$AF151,$AN$4)</f>
        <v>0</v>
      </c>
      <c r="AO151" s="34">
        <f>COUNTIF($B151:$AF151,$AO$4)</f>
        <v>0</v>
      </c>
      <c r="AP151" s="42">
        <f>SUM(AG151:AO151)</f>
        <v>0</v>
      </c>
      <c r="AQ151" s="172">
        <f t="shared" si="38"/>
        <v>0</v>
      </c>
    </row>
    <row r="152" spans="1:43" ht="20.149999999999999" customHeight="1" x14ac:dyDescent="0.35">
      <c r="A152" s="36" t="str">
        <f>Janvier!A152</f>
        <v>[ENTRER LE NOM ET LE PRENOM] - HEURES ENTREE / SORTIE :</v>
      </c>
      <c r="B152" s="405"/>
      <c r="C152" s="309"/>
      <c r="D152" s="309"/>
      <c r="E152" s="231"/>
      <c r="F152" s="231"/>
      <c r="G152" s="231"/>
      <c r="H152" s="231"/>
      <c r="I152" s="231"/>
      <c r="J152" s="309"/>
      <c r="K152" s="309"/>
      <c r="L152" s="400"/>
      <c r="M152" s="311"/>
      <c r="N152" s="86"/>
      <c r="O152" s="422"/>
      <c r="P152" s="153"/>
      <c r="Q152" s="309"/>
      <c r="R152" s="309"/>
      <c r="S152" s="400"/>
      <c r="T152" s="311"/>
      <c r="U152" s="311"/>
      <c r="V152" s="86"/>
      <c r="W152" s="86"/>
      <c r="X152" s="309"/>
      <c r="Y152" s="309"/>
      <c r="Z152" s="414"/>
      <c r="AA152" s="311"/>
      <c r="AB152" s="86"/>
      <c r="AC152" s="86"/>
      <c r="AD152" s="400"/>
      <c r="AE152" s="310"/>
      <c r="AF152" s="312"/>
      <c r="AG152" s="87"/>
      <c r="AH152" s="38"/>
      <c r="AI152" s="38"/>
      <c r="AJ152" s="38"/>
      <c r="AK152" s="38"/>
      <c r="AL152" s="38"/>
      <c r="AM152" s="38"/>
      <c r="AN152" s="38"/>
      <c r="AO152" s="38"/>
      <c r="AP152" s="42"/>
      <c r="AQ152" s="172">
        <f t="shared" si="38"/>
        <v>0</v>
      </c>
    </row>
    <row r="153" spans="1:43" ht="20.149999999999999" customHeight="1" x14ac:dyDescent="0.35">
      <c r="A153" s="43" t="str">
        <f>Janvier!A153</f>
        <v>[ENTRER LE NOM ET LE PRENOM]</v>
      </c>
      <c r="B153" s="406"/>
      <c r="C153" s="313"/>
      <c r="D153" s="313"/>
      <c r="E153" s="39"/>
      <c r="F153" s="39"/>
      <c r="G153" s="39"/>
      <c r="H153" s="39"/>
      <c r="I153" s="39"/>
      <c r="J153" s="313"/>
      <c r="K153" s="313"/>
      <c r="L153" s="38"/>
      <c r="M153" s="274"/>
      <c r="N153" s="89"/>
      <c r="O153" s="93"/>
      <c r="P153" s="92"/>
      <c r="Q153" s="313"/>
      <c r="R153" s="313"/>
      <c r="S153" s="38"/>
      <c r="T153" s="274"/>
      <c r="U153" s="274"/>
      <c r="V153" s="89"/>
      <c r="W153" s="89"/>
      <c r="X153" s="313"/>
      <c r="Y153" s="313"/>
      <c r="Z153" s="91"/>
      <c r="AA153" s="274"/>
      <c r="AB153" s="89"/>
      <c r="AC153" s="89"/>
      <c r="AD153" s="38"/>
      <c r="AE153" s="90"/>
      <c r="AF153" s="314"/>
      <c r="AG153" s="152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34">
        <f>COUNTIF($B153:$AF153,$AO$4)</f>
        <v>0</v>
      </c>
      <c r="AP153" s="42">
        <f>SUM(AG153:AO153)</f>
        <v>0</v>
      </c>
      <c r="AQ153" s="172">
        <f t="shared" si="38"/>
        <v>0</v>
      </c>
    </row>
    <row r="154" spans="1:43" ht="20.149999999999999" customHeight="1" x14ac:dyDescent="0.35">
      <c r="A154" s="36" t="str">
        <f>Janvier!A154</f>
        <v>[ENTRER LE NOM ET LE PRENOM] - HEURES ENTREE / SORTIE :</v>
      </c>
      <c r="B154" s="405"/>
      <c r="C154" s="309"/>
      <c r="D154" s="309"/>
      <c r="E154" s="231"/>
      <c r="F154" s="231"/>
      <c r="G154" s="231"/>
      <c r="H154" s="231"/>
      <c r="I154" s="231"/>
      <c r="J154" s="309"/>
      <c r="K154" s="309"/>
      <c r="L154" s="400"/>
      <c r="M154" s="311"/>
      <c r="N154" s="86"/>
      <c r="O154" s="422"/>
      <c r="P154" s="153"/>
      <c r="Q154" s="309"/>
      <c r="R154" s="309"/>
      <c r="S154" s="400"/>
      <c r="T154" s="311"/>
      <c r="U154" s="311"/>
      <c r="V154" s="86"/>
      <c r="W154" s="86"/>
      <c r="X154" s="309"/>
      <c r="Y154" s="309"/>
      <c r="Z154" s="414"/>
      <c r="AA154" s="311"/>
      <c r="AB154" s="86"/>
      <c r="AC154" s="86"/>
      <c r="AD154" s="400"/>
      <c r="AE154" s="310"/>
      <c r="AF154" s="312"/>
      <c r="AG154" s="87"/>
      <c r="AH154" s="38"/>
      <c r="AI154" s="38"/>
      <c r="AJ154" s="38"/>
      <c r="AK154" s="38"/>
      <c r="AL154" s="38"/>
      <c r="AM154" s="38"/>
      <c r="AN154" s="38"/>
      <c r="AO154" s="38"/>
      <c r="AP154" s="42"/>
      <c r="AQ154" s="172">
        <f t="shared" si="38"/>
        <v>0</v>
      </c>
    </row>
    <row r="155" spans="1:43" ht="20.149999999999999" customHeight="1" x14ac:dyDescent="0.35">
      <c r="A155" s="43" t="str">
        <f>Janvier!A155</f>
        <v>[ENTRER LE NOM ET LE PRENOM]</v>
      </c>
      <c r="B155" s="406"/>
      <c r="C155" s="313"/>
      <c r="D155" s="313"/>
      <c r="E155" s="39"/>
      <c r="F155" s="39"/>
      <c r="G155" s="39"/>
      <c r="H155" s="39"/>
      <c r="I155" s="39"/>
      <c r="J155" s="313"/>
      <c r="K155" s="313"/>
      <c r="L155" s="38"/>
      <c r="M155" s="274"/>
      <c r="N155" s="89"/>
      <c r="O155" s="93"/>
      <c r="P155" s="92"/>
      <c r="Q155" s="313"/>
      <c r="R155" s="313"/>
      <c r="S155" s="38"/>
      <c r="T155" s="274"/>
      <c r="U155" s="274"/>
      <c r="V155" s="89"/>
      <c r="W155" s="89"/>
      <c r="X155" s="313"/>
      <c r="Y155" s="313"/>
      <c r="Z155" s="91"/>
      <c r="AA155" s="274"/>
      <c r="AB155" s="89"/>
      <c r="AC155" s="89"/>
      <c r="AD155" s="38"/>
      <c r="AE155" s="90"/>
      <c r="AF155" s="314"/>
      <c r="AG155" s="152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34">
        <f>COUNTIF($B155:$AF155,$AO$4)</f>
        <v>0</v>
      </c>
      <c r="AP155" s="42">
        <f>SUM(AG155:AO155)</f>
        <v>0</v>
      </c>
      <c r="AQ155" s="172">
        <f t="shared" si="38"/>
        <v>0</v>
      </c>
    </row>
    <row r="156" spans="1:43" ht="20.149999999999999" customHeight="1" x14ac:dyDescent="0.35">
      <c r="A156" s="36" t="str">
        <f>Janvier!A156</f>
        <v>[ENTRER LE NOM ET LE PRENOM] - HEURES ENTREE / SORTIE :</v>
      </c>
      <c r="B156" s="405"/>
      <c r="C156" s="309"/>
      <c r="D156" s="309"/>
      <c r="E156" s="231"/>
      <c r="F156" s="231"/>
      <c r="G156" s="231"/>
      <c r="H156" s="231"/>
      <c r="I156" s="231"/>
      <c r="J156" s="309"/>
      <c r="K156" s="309"/>
      <c r="L156" s="400"/>
      <c r="M156" s="311"/>
      <c r="N156" s="86"/>
      <c r="O156" s="422"/>
      <c r="P156" s="153"/>
      <c r="Q156" s="309"/>
      <c r="R156" s="309"/>
      <c r="S156" s="400"/>
      <c r="T156" s="311"/>
      <c r="U156" s="311"/>
      <c r="V156" s="86"/>
      <c r="W156" s="86"/>
      <c r="X156" s="309"/>
      <c r="Y156" s="309"/>
      <c r="Z156" s="414"/>
      <c r="AA156" s="311"/>
      <c r="AB156" s="86"/>
      <c r="AC156" s="86"/>
      <c r="AD156" s="400"/>
      <c r="AE156" s="310"/>
      <c r="AF156" s="312"/>
      <c r="AG156" s="87"/>
      <c r="AH156" s="38"/>
      <c r="AI156" s="38"/>
      <c r="AJ156" s="38"/>
      <c r="AK156" s="38"/>
      <c r="AL156" s="38"/>
      <c r="AM156" s="38"/>
      <c r="AN156" s="38"/>
      <c r="AO156" s="38"/>
      <c r="AP156" s="42"/>
      <c r="AQ156" s="172">
        <f t="shared" si="38"/>
        <v>0</v>
      </c>
    </row>
    <row r="157" spans="1:43" ht="20.149999999999999" customHeight="1" x14ac:dyDescent="0.35">
      <c r="A157" s="43" t="str">
        <f>Janvier!A157</f>
        <v>[ENTRER LE NOM ET LE PRENOM]</v>
      </c>
      <c r="B157" s="406"/>
      <c r="C157" s="313"/>
      <c r="D157" s="313"/>
      <c r="E157" s="39"/>
      <c r="F157" s="39"/>
      <c r="G157" s="39"/>
      <c r="H157" s="39"/>
      <c r="I157" s="39"/>
      <c r="J157" s="313"/>
      <c r="K157" s="313"/>
      <c r="L157" s="38"/>
      <c r="M157" s="274"/>
      <c r="N157" s="89"/>
      <c r="O157" s="93"/>
      <c r="P157" s="92"/>
      <c r="Q157" s="313"/>
      <c r="R157" s="313"/>
      <c r="S157" s="38"/>
      <c r="T157" s="274"/>
      <c r="U157" s="274"/>
      <c r="V157" s="89"/>
      <c r="W157" s="89"/>
      <c r="X157" s="313"/>
      <c r="Y157" s="313"/>
      <c r="Z157" s="91"/>
      <c r="AA157" s="274"/>
      <c r="AB157" s="89"/>
      <c r="AC157" s="89"/>
      <c r="AD157" s="38"/>
      <c r="AE157" s="90"/>
      <c r="AF157" s="314"/>
      <c r="AG157" s="152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34">
        <f>COUNTIF($B157:$AF157,$AO$4)</f>
        <v>0</v>
      </c>
      <c r="AP157" s="42">
        <f>SUM(AG157:AO157)</f>
        <v>0</v>
      </c>
      <c r="AQ157" s="172">
        <f t="shared" si="38"/>
        <v>0</v>
      </c>
    </row>
    <row r="158" spans="1:43" ht="20.149999999999999" customHeight="1" x14ac:dyDescent="0.35">
      <c r="A158" s="36" t="str">
        <f>Janvier!A158</f>
        <v>[ENTRER LE NOM ET LE PRENOM] - HEURES ENTREE / SORTIE :</v>
      </c>
      <c r="B158" s="405"/>
      <c r="C158" s="309"/>
      <c r="D158" s="309"/>
      <c r="E158" s="231"/>
      <c r="F158" s="231"/>
      <c r="G158" s="231"/>
      <c r="H158" s="231"/>
      <c r="I158" s="231"/>
      <c r="J158" s="309"/>
      <c r="K158" s="309"/>
      <c r="L158" s="400"/>
      <c r="M158" s="311"/>
      <c r="N158" s="86"/>
      <c r="O158" s="422"/>
      <c r="P158" s="153"/>
      <c r="Q158" s="309"/>
      <c r="R158" s="309"/>
      <c r="S158" s="400"/>
      <c r="T158" s="311"/>
      <c r="U158" s="311"/>
      <c r="V158" s="86"/>
      <c r="W158" s="86"/>
      <c r="X158" s="309"/>
      <c r="Y158" s="309"/>
      <c r="Z158" s="414"/>
      <c r="AA158" s="311"/>
      <c r="AB158" s="86"/>
      <c r="AC158" s="86"/>
      <c r="AD158" s="400"/>
      <c r="AE158" s="310"/>
      <c r="AF158" s="312"/>
      <c r="AG158" s="87"/>
      <c r="AH158" s="38"/>
      <c r="AI158" s="38"/>
      <c r="AJ158" s="38"/>
      <c r="AK158" s="38"/>
      <c r="AL158" s="38"/>
      <c r="AM158" s="38"/>
      <c r="AN158" s="38"/>
      <c r="AO158" s="38"/>
      <c r="AP158" s="42"/>
      <c r="AQ158" s="172">
        <f t="shared" si="38"/>
        <v>0</v>
      </c>
    </row>
    <row r="159" spans="1:43" ht="20.149999999999999" customHeight="1" x14ac:dyDescent="0.35">
      <c r="A159" s="43" t="str">
        <f>Janvier!A159</f>
        <v>[ENTRER LE NOM ET LE PRENOM]</v>
      </c>
      <c r="B159" s="406"/>
      <c r="C159" s="313"/>
      <c r="D159" s="313"/>
      <c r="E159" s="39"/>
      <c r="F159" s="39"/>
      <c r="G159" s="39"/>
      <c r="H159" s="39"/>
      <c r="I159" s="39"/>
      <c r="J159" s="313"/>
      <c r="K159" s="313"/>
      <c r="L159" s="38"/>
      <c r="M159" s="274"/>
      <c r="N159" s="89"/>
      <c r="O159" s="93"/>
      <c r="P159" s="92"/>
      <c r="Q159" s="313"/>
      <c r="R159" s="313"/>
      <c r="S159" s="38"/>
      <c r="T159" s="274"/>
      <c r="U159" s="274"/>
      <c r="V159" s="89"/>
      <c r="W159" s="89"/>
      <c r="X159" s="313"/>
      <c r="Y159" s="313"/>
      <c r="Z159" s="91"/>
      <c r="AA159" s="274"/>
      <c r="AB159" s="89"/>
      <c r="AC159" s="89"/>
      <c r="AD159" s="38"/>
      <c r="AE159" s="90"/>
      <c r="AF159" s="314"/>
      <c r="AG159" s="152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34">
        <f>COUNTIF($B159:$AF159,$AO$4)</f>
        <v>0</v>
      </c>
      <c r="AP159" s="42">
        <f>SUM(AG159:AO159)</f>
        <v>0</v>
      </c>
      <c r="AQ159" s="172">
        <f t="shared" si="38"/>
        <v>0</v>
      </c>
    </row>
    <row r="160" spans="1:43" ht="20.149999999999999" customHeight="1" x14ac:dyDescent="0.35">
      <c r="A160" s="36" t="str">
        <f>Janvier!A160</f>
        <v>[ENTRER LE NOM ET LE PRENOM] - HEURES ENTREE / SORTIE :</v>
      </c>
      <c r="B160" s="405"/>
      <c r="C160" s="309"/>
      <c r="D160" s="309"/>
      <c r="E160" s="231"/>
      <c r="F160" s="231"/>
      <c r="G160" s="231"/>
      <c r="H160" s="231"/>
      <c r="I160" s="231"/>
      <c r="J160" s="309"/>
      <c r="K160" s="309"/>
      <c r="L160" s="400"/>
      <c r="M160" s="311"/>
      <c r="N160" s="86"/>
      <c r="O160" s="422"/>
      <c r="P160" s="153"/>
      <c r="Q160" s="309"/>
      <c r="R160" s="309"/>
      <c r="S160" s="400"/>
      <c r="T160" s="311"/>
      <c r="U160" s="311"/>
      <c r="V160" s="86"/>
      <c r="W160" s="86"/>
      <c r="X160" s="309"/>
      <c r="Y160" s="309"/>
      <c r="Z160" s="414"/>
      <c r="AA160" s="311"/>
      <c r="AB160" s="86"/>
      <c r="AC160" s="86"/>
      <c r="AD160" s="400"/>
      <c r="AE160" s="310"/>
      <c r="AF160" s="312"/>
      <c r="AG160" s="87"/>
      <c r="AH160" s="38"/>
      <c r="AI160" s="38"/>
      <c r="AJ160" s="38"/>
      <c r="AK160" s="38"/>
      <c r="AL160" s="38"/>
      <c r="AM160" s="38"/>
      <c r="AN160" s="38"/>
      <c r="AO160" s="38"/>
      <c r="AP160" s="42"/>
      <c r="AQ160" s="172">
        <f t="shared" si="38"/>
        <v>0</v>
      </c>
    </row>
    <row r="161" spans="1:43" ht="20.149999999999999" customHeight="1" x14ac:dyDescent="0.35">
      <c r="A161" s="43" t="str">
        <f>Janvier!A161</f>
        <v>[ENTRER LE NOM ET LE PRENOM]</v>
      </c>
      <c r="B161" s="406"/>
      <c r="C161" s="313"/>
      <c r="D161" s="313"/>
      <c r="E161" s="39"/>
      <c r="F161" s="39"/>
      <c r="G161" s="39"/>
      <c r="H161" s="39"/>
      <c r="I161" s="39"/>
      <c r="J161" s="313"/>
      <c r="K161" s="313"/>
      <c r="L161" s="38"/>
      <c r="M161" s="274"/>
      <c r="N161" s="89"/>
      <c r="O161" s="93"/>
      <c r="P161" s="92"/>
      <c r="Q161" s="313"/>
      <c r="R161" s="313"/>
      <c r="S161" s="38"/>
      <c r="T161" s="274"/>
      <c r="U161" s="274"/>
      <c r="V161" s="89"/>
      <c r="W161" s="89"/>
      <c r="X161" s="313"/>
      <c r="Y161" s="313"/>
      <c r="Z161" s="91"/>
      <c r="AA161" s="274"/>
      <c r="AB161" s="89"/>
      <c r="AC161" s="89"/>
      <c r="AD161" s="38"/>
      <c r="AE161" s="90"/>
      <c r="AF161" s="314"/>
      <c r="AG161" s="152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34">
        <f>COUNTIF($B161:$AF161,$AO$4)</f>
        <v>0</v>
      </c>
      <c r="AP161" s="42">
        <f>SUM(AG161:AO161)</f>
        <v>0</v>
      </c>
      <c r="AQ161" s="172">
        <f t="shared" si="38"/>
        <v>0</v>
      </c>
    </row>
    <row r="162" spans="1:43" ht="20.149999999999999" customHeight="1" x14ac:dyDescent="0.35">
      <c r="A162" s="36" t="str">
        <f>Janvier!A162</f>
        <v>[ENTRER LE NOM ET LE PRENOM] - HEURES ENTREE / SORTIE :</v>
      </c>
      <c r="B162" s="405"/>
      <c r="C162" s="309"/>
      <c r="D162" s="309"/>
      <c r="E162" s="231"/>
      <c r="F162" s="231"/>
      <c r="G162" s="231"/>
      <c r="H162" s="231"/>
      <c r="I162" s="231"/>
      <c r="J162" s="309"/>
      <c r="K162" s="309"/>
      <c r="L162" s="400"/>
      <c r="M162" s="311"/>
      <c r="N162" s="86"/>
      <c r="O162" s="422"/>
      <c r="P162" s="153"/>
      <c r="Q162" s="309"/>
      <c r="R162" s="309"/>
      <c r="S162" s="400"/>
      <c r="T162" s="311"/>
      <c r="U162" s="311"/>
      <c r="V162" s="86"/>
      <c r="W162" s="86"/>
      <c r="X162" s="309"/>
      <c r="Y162" s="309"/>
      <c r="Z162" s="414"/>
      <c r="AA162" s="311"/>
      <c r="AB162" s="86"/>
      <c r="AC162" s="86"/>
      <c r="AD162" s="400"/>
      <c r="AE162" s="310"/>
      <c r="AF162" s="312"/>
      <c r="AG162" s="87"/>
      <c r="AH162" s="38"/>
      <c r="AI162" s="38"/>
      <c r="AJ162" s="38"/>
      <c r="AK162" s="38"/>
      <c r="AL162" s="38"/>
      <c r="AM162" s="38"/>
      <c r="AN162" s="38"/>
      <c r="AO162" s="38"/>
      <c r="AP162" s="42"/>
      <c r="AQ162" s="172">
        <f t="shared" si="38"/>
        <v>0</v>
      </c>
    </row>
    <row r="163" spans="1:43" ht="20.149999999999999" customHeight="1" x14ac:dyDescent="0.35">
      <c r="A163" s="43" t="str">
        <f>Janvier!A163</f>
        <v>[ENTRER LE NOM ET LE PRENOM]</v>
      </c>
      <c r="B163" s="406"/>
      <c r="C163" s="313"/>
      <c r="D163" s="313"/>
      <c r="E163" s="39"/>
      <c r="F163" s="39"/>
      <c r="G163" s="39"/>
      <c r="H163" s="39"/>
      <c r="I163" s="39"/>
      <c r="J163" s="313"/>
      <c r="K163" s="313"/>
      <c r="L163" s="38"/>
      <c r="M163" s="274"/>
      <c r="N163" s="89"/>
      <c r="O163" s="93"/>
      <c r="P163" s="92"/>
      <c r="Q163" s="313"/>
      <c r="R163" s="313"/>
      <c r="S163" s="38"/>
      <c r="T163" s="274"/>
      <c r="U163" s="274"/>
      <c r="V163" s="89"/>
      <c r="W163" s="89"/>
      <c r="X163" s="313"/>
      <c r="Y163" s="313"/>
      <c r="Z163" s="91"/>
      <c r="AA163" s="274"/>
      <c r="AB163" s="89"/>
      <c r="AC163" s="89"/>
      <c r="AD163" s="38"/>
      <c r="AE163" s="90"/>
      <c r="AF163" s="314"/>
      <c r="AG163" s="152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34">
        <f>COUNTIF($B163:$AF163,$AO$4)</f>
        <v>0</v>
      </c>
      <c r="AP163" s="42">
        <f>SUM(AG163:AO163)</f>
        <v>0</v>
      </c>
      <c r="AQ163" s="172">
        <f t="shared" si="38"/>
        <v>0</v>
      </c>
    </row>
    <row r="164" spans="1:43" ht="20.149999999999999" customHeight="1" x14ac:dyDescent="0.35">
      <c r="A164" s="36" t="str">
        <f>Janvier!A164</f>
        <v>[ENTRER LE NOM ET LE PRENOM] - HEURES ENTREE / SORTIE :</v>
      </c>
      <c r="B164" s="405"/>
      <c r="C164" s="309"/>
      <c r="D164" s="309"/>
      <c r="E164" s="231"/>
      <c r="F164" s="231"/>
      <c r="G164" s="231"/>
      <c r="H164" s="231"/>
      <c r="I164" s="231"/>
      <c r="J164" s="309"/>
      <c r="K164" s="309"/>
      <c r="L164" s="400"/>
      <c r="M164" s="311"/>
      <c r="N164" s="86"/>
      <c r="O164" s="422"/>
      <c r="P164" s="153"/>
      <c r="Q164" s="309"/>
      <c r="R164" s="309"/>
      <c r="S164" s="400"/>
      <c r="T164" s="311"/>
      <c r="U164" s="311"/>
      <c r="V164" s="86"/>
      <c r="W164" s="86"/>
      <c r="X164" s="309"/>
      <c r="Y164" s="309"/>
      <c r="Z164" s="414"/>
      <c r="AA164" s="311"/>
      <c r="AB164" s="86"/>
      <c r="AC164" s="86"/>
      <c r="AD164" s="400"/>
      <c r="AE164" s="310"/>
      <c r="AF164" s="312"/>
      <c r="AG164" s="87"/>
      <c r="AH164" s="38"/>
      <c r="AI164" s="38"/>
      <c r="AJ164" s="38"/>
      <c r="AK164" s="38"/>
      <c r="AL164" s="38"/>
      <c r="AM164" s="38"/>
      <c r="AN164" s="38"/>
      <c r="AO164" s="38"/>
      <c r="AP164" s="42"/>
      <c r="AQ164" s="172">
        <f t="shared" si="38"/>
        <v>0</v>
      </c>
    </row>
    <row r="165" spans="1:43" ht="20.149999999999999" customHeight="1" x14ac:dyDescent="0.35">
      <c r="A165" s="43" t="str">
        <f>Janvier!A165</f>
        <v>[ENTRER LE NOM ET LE PRENOM]</v>
      </c>
      <c r="B165" s="406"/>
      <c r="C165" s="313"/>
      <c r="D165" s="313"/>
      <c r="E165" s="39"/>
      <c r="F165" s="39"/>
      <c r="G165" s="39"/>
      <c r="H165" s="39"/>
      <c r="I165" s="39"/>
      <c r="J165" s="313"/>
      <c r="K165" s="313"/>
      <c r="L165" s="38"/>
      <c r="M165" s="274"/>
      <c r="N165" s="89"/>
      <c r="O165" s="93"/>
      <c r="P165" s="92"/>
      <c r="Q165" s="313"/>
      <c r="R165" s="313"/>
      <c r="S165" s="38"/>
      <c r="T165" s="274"/>
      <c r="U165" s="274"/>
      <c r="V165" s="89"/>
      <c r="W165" s="89"/>
      <c r="X165" s="313"/>
      <c r="Y165" s="313"/>
      <c r="Z165" s="91"/>
      <c r="AA165" s="274"/>
      <c r="AB165" s="89"/>
      <c r="AC165" s="89"/>
      <c r="AD165" s="38"/>
      <c r="AE165" s="90"/>
      <c r="AF165" s="314"/>
      <c r="AG165" s="152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34">
        <f>COUNTIF($B165:$AF165,$AO$4)</f>
        <v>0</v>
      </c>
      <c r="AP165" s="42">
        <f>SUM(AG165:AO165)</f>
        <v>0</v>
      </c>
      <c r="AQ165" s="172">
        <f t="shared" si="38"/>
        <v>0</v>
      </c>
    </row>
    <row r="166" spans="1:43" ht="20.149999999999999" customHeight="1" x14ac:dyDescent="0.35">
      <c r="A166" s="36" t="str">
        <f>Janvier!A166</f>
        <v>[ENTRER LE NOM ET LE PRENOM] - HEURES ENTREE / SORTIE :</v>
      </c>
      <c r="B166" s="405"/>
      <c r="C166" s="309"/>
      <c r="D166" s="309"/>
      <c r="E166" s="231"/>
      <c r="F166" s="231"/>
      <c r="G166" s="231"/>
      <c r="H166" s="231"/>
      <c r="I166" s="231"/>
      <c r="J166" s="309"/>
      <c r="K166" s="309"/>
      <c r="L166" s="400"/>
      <c r="M166" s="311"/>
      <c r="N166" s="86"/>
      <c r="O166" s="422"/>
      <c r="P166" s="153"/>
      <c r="Q166" s="309"/>
      <c r="R166" s="309"/>
      <c r="S166" s="400"/>
      <c r="T166" s="311"/>
      <c r="U166" s="311"/>
      <c r="V166" s="86"/>
      <c r="W166" s="86"/>
      <c r="X166" s="309"/>
      <c r="Y166" s="309"/>
      <c r="Z166" s="414"/>
      <c r="AA166" s="311"/>
      <c r="AB166" s="86"/>
      <c r="AC166" s="86"/>
      <c r="AD166" s="400"/>
      <c r="AE166" s="310"/>
      <c r="AF166" s="312"/>
      <c r="AG166" s="87"/>
      <c r="AH166" s="38"/>
      <c r="AI166" s="38"/>
      <c r="AJ166" s="38"/>
      <c r="AK166" s="38"/>
      <c r="AL166" s="38"/>
      <c r="AM166" s="38"/>
      <c r="AN166" s="38"/>
      <c r="AO166" s="38"/>
      <c r="AP166" s="42"/>
      <c r="AQ166" s="172">
        <f t="shared" si="38"/>
        <v>0</v>
      </c>
    </row>
    <row r="167" spans="1:43" ht="20.149999999999999" customHeight="1" x14ac:dyDescent="0.35">
      <c r="A167" s="43" t="str">
        <f>Janvier!A167</f>
        <v>[ENTRER LE NOM ET LE PRENOM]</v>
      </c>
      <c r="B167" s="406"/>
      <c r="C167" s="313"/>
      <c r="D167" s="313"/>
      <c r="E167" s="39"/>
      <c r="F167" s="39"/>
      <c r="G167" s="39"/>
      <c r="H167" s="39"/>
      <c r="I167" s="39"/>
      <c r="J167" s="313"/>
      <c r="K167" s="313"/>
      <c r="L167" s="38"/>
      <c r="M167" s="274"/>
      <c r="N167" s="89"/>
      <c r="O167" s="93"/>
      <c r="P167" s="92"/>
      <c r="Q167" s="313"/>
      <c r="R167" s="313"/>
      <c r="S167" s="38"/>
      <c r="T167" s="274"/>
      <c r="U167" s="274"/>
      <c r="V167" s="89"/>
      <c r="W167" s="89"/>
      <c r="X167" s="313"/>
      <c r="Y167" s="313"/>
      <c r="Z167" s="91"/>
      <c r="AA167" s="274"/>
      <c r="AB167" s="89"/>
      <c r="AC167" s="89"/>
      <c r="AD167" s="38"/>
      <c r="AE167" s="90"/>
      <c r="AF167" s="314"/>
      <c r="AG167" s="152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34">
        <f>COUNTIF($B167:$AF167,$AO$4)</f>
        <v>0</v>
      </c>
      <c r="AP167" s="42">
        <f>SUM(AG167:AO167)</f>
        <v>0</v>
      </c>
      <c r="AQ167" s="172">
        <f t="shared" si="38"/>
        <v>0</v>
      </c>
    </row>
    <row r="168" spans="1:43" ht="20.149999999999999" customHeight="1" x14ac:dyDescent="0.35">
      <c r="A168" s="36" t="str">
        <f>Janvier!A168</f>
        <v>[ENTRER LE NOM ET LE PRENOM] - HEURES ENTREE / SORTIE :</v>
      </c>
      <c r="B168" s="405"/>
      <c r="C168" s="309"/>
      <c r="D168" s="309"/>
      <c r="E168" s="231"/>
      <c r="F168" s="231"/>
      <c r="G168" s="231"/>
      <c r="H168" s="231"/>
      <c r="I168" s="231"/>
      <c r="J168" s="309"/>
      <c r="K168" s="309"/>
      <c r="L168" s="400"/>
      <c r="M168" s="311"/>
      <c r="N168" s="86"/>
      <c r="O168" s="422"/>
      <c r="P168" s="153"/>
      <c r="Q168" s="309"/>
      <c r="R168" s="309"/>
      <c r="S168" s="400"/>
      <c r="T168" s="311"/>
      <c r="U168" s="311"/>
      <c r="V168" s="86"/>
      <c r="W168" s="86"/>
      <c r="X168" s="309"/>
      <c r="Y168" s="309"/>
      <c r="Z168" s="414"/>
      <c r="AA168" s="311"/>
      <c r="AB168" s="86"/>
      <c r="AC168" s="86"/>
      <c r="AD168" s="400"/>
      <c r="AE168" s="310"/>
      <c r="AF168" s="312"/>
      <c r="AG168" s="87"/>
      <c r="AH168" s="38"/>
      <c r="AI168" s="38"/>
      <c r="AJ168" s="38"/>
      <c r="AK168" s="38"/>
      <c r="AL168" s="38"/>
      <c r="AM168" s="38"/>
      <c r="AN168" s="38"/>
      <c r="AO168" s="38"/>
      <c r="AP168" s="42"/>
      <c r="AQ168" s="172">
        <f t="shared" si="38"/>
        <v>0</v>
      </c>
    </row>
    <row r="169" spans="1:43" ht="20.149999999999999" customHeight="1" x14ac:dyDescent="0.35">
      <c r="A169" s="43" t="str">
        <f>Janvier!A169</f>
        <v>[ENTRER LE NOM ET LE PRENOM]</v>
      </c>
      <c r="B169" s="406"/>
      <c r="C169" s="313"/>
      <c r="D169" s="313"/>
      <c r="E169" s="39"/>
      <c r="F169" s="39"/>
      <c r="G169" s="39"/>
      <c r="H169" s="39"/>
      <c r="I169" s="39"/>
      <c r="J169" s="313"/>
      <c r="K169" s="313"/>
      <c r="L169" s="38"/>
      <c r="M169" s="274"/>
      <c r="N169" s="89"/>
      <c r="O169" s="93"/>
      <c r="P169" s="92"/>
      <c r="Q169" s="313"/>
      <c r="R169" s="313"/>
      <c r="S169" s="38"/>
      <c r="T169" s="274"/>
      <c r="U169" s="274"/>
      <c r="V169" s="89"/>
      <c r="W169" s="89"/>
      <c r="X169" s="313"/>
      <c r="Y169" s="313"/>
      <c r="Z169" s="91"/>
      <c r="AA169" s="274"/>
      <c r="AB169" s="89"/>
      <c r="AC169" s="89"/>
      <c r="AD169" s="38"/>
      <c r="AE169" s="90"/>
      <c r="AF169" s="314"/>
      <c r="AG169" s="152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34">
        <f>COUNTIF($B169:$AF169,$AO$4)</f>
        <v>0</v>
      </c>
      <c r="AP169" s="42">
        <f>SUM(AG169:AO169)</f>
        <v>0</v>
      </c>
      <c r="AQ169" s="172">
        <f t="shared" si="38"/>
        <v>0</v>
      </c>
    </row>
    <row r="170" spans="1:43" ht="20.149999999999999" customHeight="1" x14ac:dyDescent="0.35">
      <c r="A170" s="36" t="str">
        <f>Janvier!A170</f>
        <v>[ENTRER LE NOM ET LE PRENOM] - HEURES ENTREE / SORTIE :</v>
      </c>
      <c r="B170" s="405"/>
      <c r="C170" s="309"/>
      <c r="D170" s="309"/>
      <c r="E170" s="231"/>
      <c r="F170" s="231"/>
      <c r="G170" s="231"/>
      <c r="H170" s="231"/>
      <c r="I170" s="231"/>
      <c r="J170" s="309"/>
      <c r="K170" s="309"/>
      <c r="L170" s="400"/>
      <c r="M170" s="311"/>
      <c r="N170" s="86"/>
      <c r="O170" s="422"/>
      <c r="P170" s="153"/>
      <c r="Q170" s="309"/>
      <c r="R170" s="309"/>
      <c r="S170" s="400"/>
      <c r="T170" s="311"/>
      <c r="U170" s="311"/>
      <c r="V170" s="86"/>
      <c r="W170" s="86"/>
      <c r="X170" s="309"/>
      <c r="Y170" s="309"/>
      <c r="Z170" s="414"/>
      <c r="AA170" s="311"/>
      <c r="AB170" s="86"/>
      <c r="AC170" s="86"/>
      <c r="AD170" s="400"/>
      <c r="AE170" s="310"/>
      <c r="AF170" s="312"/>
      <c r="AG170" s="87"/>
      <c r="AH170" s="38"/>
      <c r="AI170" s="38"/>
      <c r="AJ170" s="38"/>
      <c r="AK170" s="38"/>
      <c r="AL170" s="38"/>
      <c r="AM170" s="38"/>
      <c r="AN170" s="38"/>
      <c r="AO170" s="38"/>
      <c r="AP170" s="42"/>
      <c r="AQ170" s="172">
        <f t="shared" si="38"/>
        <v>0</v>
      </c>
    </row>
    <row r="171" spans="1:43" ht="20.149999999999999" customHeight="1" x14ac:dyDescent="0.35">
      <c r="A171" s="43" t="str">
        <f>Janvier!A171</f>
        <v>[ENTRER LE NOM ET LE PRENOM]</v>
      </c>
      <c r="B171" s="407"/>
      <c r="C171" s="315"/>
      <c r="D171" s="315"/>
      <c r="E171" s="97"/>
      <c r="F171" s="97"/>
      <c r="G171" s="97"/>
      <c r="H171" s="97"/>
      <c r="I171" s="97"/>
      <c r="J171" s="315"/>
      <c r="K171" s="315"/>
      <c r="L171" s="96"/>
      <c r="M171" s="276"/>
      <c r="N171" s="94"/>
      <c r="O171" s="423"/>
      <c r="P171" s="154"/>
      <c r="Q171" s="315"/>
      <c r="R171" s="315"/>
      <c r="S171" s="96"/>
      <c r="T171" s="276"/>
      <c r="U171" s="276"/>
      <c r="V171" s="94"/>
      <c r="W171" s="94"/>
      <c r="X171" s="315"/>
      <c r="Y171" s="315"/>
      <c r="Z171" s="415"/>
      <c r="AA171" s="276"/>
      <c r="AB171" s="94"/>
      <c r="AC171" s="94"/>
      <c r="AD171" s="96"/>
      <c r="AE171" s="95"/>
      <c r="AF171" s="316"/>
      <c r="AG171" s="152">
        <f t="shared" si="39"/>
        <v>0</v>
      </c>
      <c r="AH171" s="34">
        <f t="shared" si="40"/>
        <v>0</v>
      </c>
      <c r="AI171" s="34">
        <f t="shared" si="41"/>
        <v>0</v>
      </c>
      <c r="AJ171" s="34">
        <f t="shared" si="42"/>
        <v>0</v>
      </c>
      <c r="AK171" s="34">
        <f t="shared" si="43"/>
        <v>0</v>
      </c>
      <c r="AL171" s="34">
        <f t="shared" si="44"/>
        <v>0</v>
      </c>
      <c r="AM171" s="34">
        <f>COUNTIF($B171:$AF171,$AM$4)</f>
        <v>0</v>
      </c>
      <c r="AN171" s="34">
        <f>COUNTIF($B171:$AF171,$AN$4)</f>
        <v>0</v>
      </c>
      <c r="AO171" s="34">
        <f>COUNTIF($B171:$AF171,$AO$4)</f>
        <v>0</v>
      </c>
      <c r="AP171" s="42">
        <f>SUM(AG171:AO171)</f>
        <v>0</v>
      </c>
      <c r="AQ171" s="172">
        <f t="shared" si="38"/>
        <v>0</v>
      </c>
    </row>
    <row r="172" spans="1:43" ht="20.149999999999999" customHeight="1" thickBot="1" x14ac:dyDescent="0.4">
      <c r="A172" s="67" t="str">
        <f>Janvier!A172</f>
        <v>[ENTRER LE NOM ET LE PRENOM] - HEURES ENTREE / SORTIE :</v>
      </c>
      <c r="B172" s="411"/>
      <c r="C172" s="327"/>
      <c r="D172" s="327"/>
      <c r="E172" s="234"/>
      <c r="F172" s="234"/>
      <c r="G172" s="234"/>
      <c r="H172" s="234"/>
      <c r="I172" s="234"/>
      <c r="J172" s="327"/>
      <c r="K172" s="327"/>
      <c r="L172" s="403"/>
      <c r="M172" s="329"/>
      <c r="N172" s="164"/>
      <c r="O172" s="427"/>
      <c r="P172" s="165"/>
      <c r="Q172" s="327"/>
      <c r="R172" s="327"/>
      <c r="S172" s="403"/>
      <c r="T172" s="329"/>
      <c r="U172" s="329"/>
      <c r="V172" s="164"/>
      <c r="W172" s="164"/>
      <c r="X172" s="327"/>
      <c r="Y172" s="327"/>
      <c r="Z172" s="418"/>
      <c r="AA172" s="329"/>
      <c r="AB172" s="164"/>
      <c r="AC172" s="164"/>
      <c r="AD172" s="403"/>
      <c r="AE172" s="328"/>
      <c r="AF172" s="330"/>
      <c r="AG172" s="160"/>
      <c r="AH172" s="58"/>
      <c r="AI172" s="58"/>
      <c r="AJ172" s="58"/>
      <c r="AK172" s="58"/>
      <c r="AL172" s="58"/>
      <c r="AM172" s="58"/>
      <c r="AN172" s="58"/>
      <c r="AO172" s="58"/>
      <c r="AP172" s="63"/>
      <c r="AQ172" s="172">
        <f t="shared" si="38"/>
        <v>0</v>
      </c>
    </row>
    <row r="173" spans="1:43" ht="20.149999999999999" customHeight="1" x14ac:dyDescent="0.35">
      <c r="A173" s="28" t="str">
        <f>Janvier!A173</f>
        <v>[ENTRER LE NOM ET LE PRENOM]</v>
      </c>
      <c r="B173" s="412"/>
      <c r="C173" s="331"/>
      <c r="D173" s="331"/>
      <c r="E173" s="31"/>
      <c r="F173" s="31"/>
      <c r="G173" s="31"/>
      <c r="H173" s="31"/>
      <c r="I173" s="31"/>
      <c r="J173" s="331"/>
      <c r="K173" s="331"/>
      <c r="L173" s="30"/>
      <c r="M173" s="256"/>
      <c r="N173" s="101"/>
      <c r="O173" s="428"/>
      <c r="P173" s="167"/>
      <c r="Q173" s="331"/>
      <c r="R173" s="331"/>
      <c r="S173" s="30"/>
      <c r="T173" s="256"/>
      <c r="U173" s="256"/>
      <c r="V173" s="101"/>
      <c r="W173" s="101"/>
      <c r="X173" s="331"/>
      <c r="Y173" s="331"/>
      <c r="Z173" s="395"/>
      <c r="AA173" s="256"/>
      <c r="AB173" s="101"/>
      <c r="AC173" s="101"/>
      <c r="AD173" s="30"/>
      <c r="AE173" s="146"/>
      <c r="AF173" s="332"/>
      <c r="AG173" s="168">
        <f>COUNTIF($B173:$AF173,$AG$4)</f>
        <v>0</v>
      </c>
      <c r="AH173" s="70">
        <f>COUNTIF($B173:$AF173,$AH$4)</f>
        <v>0</v>
      </c>
      <c r="AI173" s="70">
        <f>COUNTIF($B173:$AF173,$AI$4)</f>
        <v>0</v>
      </c>
      <c r="AJ173" s="70">
        <f>COUNTIF($B173:$AF173,$AJ$4)</f>
        <v>0</v>
      </c>
      <c r="AK173" s="70">
        <f>COUNTIF($B173:$AF173,$AK$4)</f>
        <v>0</v>
      </c>
      <c r="AL173" s="70">
        <f>COUNTIF($B173:$AF173,$AL$4)</f>
        <v>0</v>
      </c>
      <c r="AM173" s="70">
        <f>COUNTIF($B173:$AF173,$AM$4)</f>
        <v>0</v>
      </c>
      <c r="AN173" s="70">
        <f>COUNTIF($B173:$AF173,$AN$4)</f>
        <v>0</v>
      </c>
      <c r="AO173" s="70">
        <f>COUNTIF($B173:$AF173,$AO$4)</f>
        <v>0</v>
      </c>
      <c r="AP173" s="78">
        <f>SUM(AG173:AO173)</f>
        <v>0</v>
      </c>
      <c r="AQ173" s="172">
        <f t="shared" si="38"/>
        <v>0</v>
      </c>
    </row>
    <row r="174" spans="1:43" ht="20.149999999999999" customHeight="1" x14ac:dyDescent="0.35">
      <c r="A174" s="36" t="str">
        <f>Janvier!A174</f>
        <v>[ENTRER LE NOM ET LE PRENOM] - HEURES ENTREE / SORTIE :</v>
      </c>
      <c r="B174" s="405"/>
      <c r="C174" s="309"/>
      <c r="D174" s="309"/>
      <c r="E174" s="231"/>
      <c r="F174" s="231"/>
      <c r="G174" s="231"/>
      <c r="H174" s="231"/>
      <c r="I174" s="231"/>
      <c r="J174" s="309"/>
      <c r="K174" s="309"/>
      <c r="L174" s="400"/>
      <c r="M174" s="311"/>
      <c r="N174" s="86"/>
      <c r="O174" s="422"/>
      <c r="P174" s="153"/>
      <c r="Q174" s="309"/>
      <c r="R174" s="309"/>
      <c r="S174" s="400"/>
      <c r="T174" s="311"/>
      <c r="U174" s="311"/>
      <c r="V174" s="86"/>
      <c r="W174" s="86"/>
      <c r="X174" s="309"/>
      <c r="Y174" s="309"/>
      <c r="Z174" s="414"/>
      <c r="AA174" s="311"/>
      <c r="AB174" s="86"/>
      <c r="AC174" s="86"/>
      <c r="AD174" s="400"/>
      <c r="AE174" s="310"/>
      <c r="AF174" s="312"/>
      <c r="AG174" s="87"/>
      <c r="AH174" s="38"/>
      <c r="AI174" s="38"/>
      <c r="AJ174" s="38"/>
      <c r="AK174" s="38"/>
      <c r="AL174" s="38"/>
      <c r="AM174" s="38"/>
      <c r="AN174" s="38"/>
      <c r="AO174" s="38"/>
      <c r="AP174" s="42"/>
      <c r="AQ174" s="172">
        <f t="shared" si="38"/>
        <v>0</v>
      </c>
    </row>
    <row r="175" spans="1:43" ht="20.149999999999999" customHeight="1" x14ac:dyDescent="0.35">
      <c r="A175" s="43" t="str">
        <f>Janvier!A175</f>
        <v>[ENTRER LE NOM ET LE PRENOM]</v>
      </c>
      <c r="B175" s="406"/>
      <c r="C175" s="313"/>
      <c r="D175" s="313"/>
      <c r="E175" s="39"/>
      <c r="F175" s="39"/>
      <c r="G175" s="39"/>
      <c r="H175" s="39"/>
      <c r="I175" s="39"/>
      <c r="J175" s="313"/>
      <c r="K175" s="313"/>
      <c r="L175" s="38"/>
      <c r="M175" s="274"/>
      <c r="N175" s="89"/>
      <c r="O175" s="93"/>
      <c r="P175" s="92"/>
      <c r="Q175" s="313"/>
      <c r="R175" s="313"/>
      <c r="S175" s="38"/>
      <c r="T175" s="274"/>
      <c r="U175" s="274"/>
      <c r="V175" s="89"/>
      <c r="W175" s="89"/>
      <c r="X175" s="313"/>
      <c r="Y175" s="313"/>
      <c r="Z175" s="91"/>
      <c r="AA175" s="274"/>
      <c r="AB175" s="89"/>
      <c r="AC175" s="89"/>
      <c r="AD175" s="38"/>
      <c r="AE175" s="90"/>
      <c r="AF175" s="314"/>
      <c r="AG175" s="152">
        <f t="shared" ref="AG175:AG191" si="45">COUNTIF($B175:$AF175,$AG$4)</f>
        <v>0</v>
      </c>
      <c r="AH175" s="34">
        <f t="shared" ref="AH175:AH191" si="46">COUNTIF($B175:$AF175,$AH$4)</f>
        <v>0</v>
      </c>
      <c r="AI175" s="34">
        <f t="shared" ref="AI175:AI191" si="47">COUNTIF($B175:$AF175,$AI$4)</f>
        <v>0</v>
      </c>
      <c r="AJ175" s="34">
        <f t="shared" ref="AJ175:AJ191" si="48">COUNTIF($B175:$AF175,$AJ$4)</f>
        <v>0</v>
      </c>
      <c r="AK175" s="34">
        <f t="shared" ref="AK175:AK191" si="49">COUNTIF($B175:$AF175,$AK$4)</f>
        <v>0</v>
      </c>
      <c r="AL175" s="34">
        <f t="shared" ref="AL175:AL191" si="50">COUNTIF($B175:$AF175,$AL$4)</f>
        <v>0</v>
      </c>
      <c r="AM175" s="34">
        <f>COUNTIF($B175:$AF175,$AM$4)</f>
        <v>0</v>
      </c>
      <c r="AN175" s="34">
        <f>COUNTIF($B175:$AF175,$AN$4)</f>
        <v>0</v>
      </c>
      <c r="AO175" s="34">
        <f>COUNTIF($B175:$AF175,$AO$4)</f>
        <v>0</v>
      </c>
      <c r="AP175" s="42">
        <f>SUM(AG175:AO175)</f>
        <v>0</v>
      </c>
      <c r="AQ175" s="172">
        <f t="shared" si="38"/>
        <v>0</v>
      </c>
    </row>
    <row r="176" spans="1:43" ht="20.149999999999999" customHeight="1" x14ac:dyDescent="0.35">
      <c r="A176" s="36" t="str">
        <f>Janvier!A176</f>
        <v>[ENTRER LE NOM ET LE PRENOM] - HEURES ENTREE / SORTIE :</v>
      </c>
      <c r="B176" s="405"/>
      <c r="C176" s="309"/>
      <c r="D176" s="309"/>
      <c r="E176" s="231"/>
      <c r="F176" s="231"/>
      <c r="G176" s="231"/>
      <c r="H176" s="231"/>
      <c r="I176" s="231"/>
      <c r="J176" s="309"/>
      <c r="K176" s="309"/>
      <c r="L176" s="400"/>
      <c r="M176" s="311"/>
      <c r="N176" s="86"/>
      <c r="O176" s="422"/>
      <c r="P176" s="153"/>
      <c r="Q176" s="309"/>
      <c r="R176" s="309"/>
      <c r="S176" s="400"/>
      <c r="T176" s="311"/>
      <c r="U176" s="311"/>
      <c r="V176" s="86"/>
      <c r="W176" s="86"/>
      <c r="X176" s="309"/>
      <c r="Y176" s="309"/>
      <c r="Z176" s="414"/>
      <c r="AA176" s="311"/>
      <c r="AB176" s="86"/>
      <c r="AC176" s="86"/>
      <c r="AD176" s="400"/>
      <c r="AE176" s="310"/>
      <c r="AF176" s="312"/>
      <c r="AG176" s="87"/>
      <c r="AH176" s="38"/>
      <c r="AI176" s="38"/>
      <c r="AJ176" s="38"/>
      <c r="AK176" s="38"/>
      <c r="AL176" s="38"/>
      <c r="AM176" s="38"/>
      <c r="AN176" s="38"/>
      <c r="AO176" s="38"/>
      <c r="AP176" s="42"/>
      <c r="AQ176" s="172">
        <f t="shared" si="38"/>
        <v>0</v>
      </c>
    </row>
    <row r="177" spans="1:43" ht="20.149999999999999" customHeight="1" x14ac:dyDescent="0.35">
      <c r="A177" s="43" t="str">
        <f>Janvier!A177</f>
        <v>[ENTRER LE NOM ET LE PRENOM]</v>
      </c>
      <c r="B177" s="406"/>
      <c r="C177" s="313"/>
      <c r="D177" s="313"/>
      <c r="E177" s="39"/>
      <c r="F177" s="39"/>
      <c r="G177" s="39"/>
      <c r="H177" s="39"/>
      <c r="I177" s="39"/>
      <c r="J177" s="313"/>
      <c r="K177" s="313"/>
      <c r="L177" s="38"/>
      <c r="M177" s="274"/>
      <c r="N177" s="89"/>
      <c r="O177" s="93"/>
      <c r="P177" s="92"/>
      <c r="Q177" s="313"/>
      <c r="R177" s="313"/>
      <c r="S177" s="38"/>
      <c r="T177" s="274"/>
      <c r="U177" s="274"/>
      <c r="V177" s="89"/>
      <c r="W177" s="89"/>
      <c r="X177" s="313"/>
      <c r="Y177" s="313"/>
      <c r="Z177" s="91"/>
      <c r="AA177" s="274"/>
      <c r="AB177" s="89"/>
      <c r="AC177" s="89"/>
      <c r="AD177" s="38"/>
      <c r="AE177" s="90"/>
      <c r="AF177" s="314"/>
      <c r="AG177" s="152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34">
        <f>COUNTIF($B177:$AF177,$AO$4)</f>
        <v>0</v>
      </c>
      <c r="AP177" s="42">
        <f>SUM(AG177:AO177)</f>
        <v>0</v>
      </c>
      <c r="AQ177" s="172">
        <f t="shared" si="38"/>
        <v>0</v>
      </c>
    </row>
    <row r="178" spans="1:43" ht="20.149999999999999" customHeight="1" x14ac:dyDescent="0.35">
      <c r="A178" s="36" t="str">
        <f>Janvier!A178</f>
        <v>[ENTRER LE NOM ET LE PRENOM] - HEURES ENTREE / SORTIE :</v>
      </c>
      <c r="B178" s="405"/>
      <c r="C178" s="309"/>
      <c r="D178" s="309"/>
      <c r="E178" s="231"/>
      <c r="F178" s="231"/>
      <c r="G178" s="231"/>
      <c r="H178" s="231"/>
      <c r="I178" s="231"/>
      <c r="J178" s="309"/>
      <c r="K178" s="309"/>
      <c r="L178" s="400"/>
      <c r="M178" s="311"/>
      <c r="N178" s="86"/>
      <c r="O178" s="422"/>
      <c r="P178" s="153"/>
      <c r="Q178" s="309"/>
      <c r="R178" s="309"/>
      <c r="S178" s="400"/>
      <c r="T178" s="311"/>
      <c r="U178" s="311"/>
      <c r="V178" s="86"/>
      <c r="W178" s="86"/>
      <c r="X178" s="309"/>
      <c r="Y178" s="309"/>
      <c r="Z178" s="414"/>
      <c r="AA178" s="311"/>
      <c r="AB178" s="86"/>
      <c r="AC178" s="86"/>
      <c r="AD178" s="400"/>
      <c r="AE178" s="310"/>
      <c r="AF178" s="312"/>
      <c r="AG178" s="87"/>
      <c r="AH178" s="38"/>
      <c r="AI178" s="38"/>
      <c r="AJ178" s="38"/>
      <c r="AK178" s="38"/>
      <c r="AL178" s="38"/>
      <c r="AM178" s="38"/>
      <c r="AN178" s="38"/>
      <c r="AO178" s="38"/>
      <c r="AP178" s="42"/>
      <c r="AQ178" s="172">
        <f t="shared" si="38"/>
        <v>0</v>
      </c>
    </row>
    <row r="179" spans="1:43" ht="20.149999999999999" customHeight="1" x14ac:dyDescent="0.35">
      <c r="A179" s="43" t="str">
        <f>Janvier!A179</f>
        <v>[ENTRER LE NOM ET LE PRENOM]</v>
      </c>
      <c r="B179" s="406"/>
      <c r="C179" s="313"/>
      <c r="D179" s="313"/>
      <c r="E179" s="39"/>
      <c r="F179" s="39"/>
      <c r="G179" s="39"/>
      <c r="H179" s="39"/>
      <c r="I179" s="39"/>
      <c r="J179" s="313"/>
      <c r="K179" s="313"/>
      <c r="L179" s="38"/>
      <c r="M179" s="274"/>
      <c r="N179" s="89"/>
      <c r="O179" s="93"/>
      <c r="P179" s="92"/>
      <c r="Q179" s="313"/>
      <c r="R179" s="313"/>
      <c r="S179" s="38"/>
      <c r="T179" s="274"/>
      <c r="U179" s="274"/>
      <c r="V179" s="89"/>
      <c r="W179" s="89"/>
      <c r="X179" s="313"/>
      <c r="Y179" s="313"/>
      <c r="Z179" s="91"/>
      <c r="AA179" s="274"/>
      <c r="AB179" s="89"/>
      <c r="AC179" s="89"/>
      <c r="AD179" s="38"/>
      <c r="AE179" s="90"/>
      <c r="AF179" s="314"/>
      <c r="AG179" s="152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34">
        <f>COUNTIF($B179:$AF179,$AO$4)</f>
        <v>0</v>
      </c>
      <c r="AP179" s="42">
        <f>SUM(AG179:AO179)</f>
        <v>0</v>
      </c>
      <c r="AQ179" s="172">
        <f t="shared" si="38"/>
        <v>0</v>
      </c>
    </row>
    <row r="180" spans="1:43" ht="20.149999999999999" customHeight="1" x14ac:dyDescent="0.35">
      <c r="A180" s="36" t="str">
        <f>Janvier!A180</f>
        <v>[ENTRER LE NOM ET LE PRENOM] - HEURES ENTREE / SORTIE :</v>
      </c>
      <c r="B180" s="405"/>
      <c r="C180" s="309"/>
      <c r="D180" s="309"/>
      <c r="E180" s="231"/>
      <c r="F180" s="231"/>
      <c r="G180" s="231"/>
      <c r="H180" s="231"/>
      <c r="I180" s="231"/>
      <c r="J180" s="309"/>
      <c r="K180" s="309"/>
      <c r="L180" s="400"/>
      <c r="M180" s="311"/>
      <c r="N180" s="86"/>
      <c r="O180" s="422"/>
      <c r="P180" s="153"/>
      <c r="Q180" s="309"/>
      <c r="R180" s="309"/>
      <c r="S180" s="400"/>
      <c r="T180" s="311"/>
      <c r="U180" s="311"/>
      <c r="V180" s="86"/>
      <c r="W180" s="86"/>
      <c r="X180" s="309"/>
      <c r="Y180" s="309"/>
      <c r="Z180" s="414"/>
      <c r="AA180" s="311"/>
      <c r="AB180" s="86"/>
      <c r="AC180" s="86"/>
      <c r="AD180" s="400"/>
      <c r="AE180" s="310"/>
      <c r="AF180" s="312"/>
      <c r="AG180" s="87"/>
      <c r="AH180" s="38"/>
      <c r="AI180" s="38"/>
      <c r="AJ180" s="38"/>
      <c r="AK180" s="38"/>
      <c r="AL180" s="38"/>
      <c r="AM180" s="38"/>
      <c r="AN180" s="38"/>
      <c r="AO180" s="38"/>
      <c r="AP180" s="42"/>
      <c r="AQ180" s="172">
        <f t="shared" si="38"/>
        <v>0</v>
      </c>
    </row>
    <row r="181" spans="1:43" ht="20.149999999999999" customHeight="1" x14ac:dyDescent="0.35">
      <c r="A181" s="43" t="str">
        <f>Janvier!A181</f>
        <v>[ENTRER LE NOM ET LE PRENOM]</v>
      </c>
      <c r="B181" s="406"/>
      <c r="C181" s="313"/>
      <c r="D181" s="313"/>
      <c r="E181" s="39"/>
      <c r="F181" s="39"/>
      <c r="G181" s="39"/>
      <c r="H181" s="39"/>
      <c r="I181" s="39"/>
      <c r="J181" s="313"/>
      <c r="K181" s="313"/>
      <c r="L181" s="38"/>
      <c r="M181" s="274"/>
      <c r="N181" s="89"/>
      <c r="O181" s="93"/>
      <c r="P181" s="92"/>
      <c r="Q181" s="313"/>
      <c r="R181" s="313"/>
      <c r="S181" s="38"/>
      <c r="T181" s="274"/>
      <c r="U181" s="274"/>
      <c r="V181" s="89"/>
      <c r="W181" s="89"/>
      <c r="X181" s="313"/>
      <c r="Y181" s="313"/>
      <c r="Z181" s="91"/>
      <c r="AA181" s="274"/>
      <c r="AB181" s="89"/>
      <c r="AC181" s="89"/>
      <c r="AD181" s="38"/>
      <c r="AE181" s="90"/>
      <c r="AF181" s="314"/>
      <c r="AG181" s="152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34">
        <f>COUNTIF($B181:$AF181,$AO$4)</f>
        <v>0</v>
      </c>
      <c r="AP181" s="42">
        <f>SUM(AG181:AO181)</f>
        <v>0</v>
      </c>
      <c r="AQ181" s="172">
        <f t="shared" si="38"/>
        <v>0</v>
      </c>
    </row>
    <row r="182" spans="1:43" ht="20.149999999999999" customHeight="1" x14ac:dyDescent="0.35">
      <c r="A182" s="36" t="str">
        <f>Janvier!A182</f>
        <v>[ENTRER LE NOM ET LE PRENOM] - HEURES ENTREE / SORTIE :</v>
      </c>
      <c r="B182" s="405"/>
      <c r="C182" s="309"/>
      <c r="D182" s="309"/>
      <c r="E182" s="231"/>
      <c r="F182" s="231"/>
      <c r="G182" s="231"/>
      <c r="H182" s="231"/>
      <c r="I182" s="231"/>
      <c r="J182" s="309"/>
      <c r="K182" s="309"/>
      <c r="L182" s="400"/>
      <c r="M182" s="311"/>
      <c r="N182" s="86"/>
      <c r="O182" s="422"/>
      <c r="P182" s="153"/>
      <c r="Q182" s="309"/>
      <c r="R182" s="309"/>
      <c r="S182" s="400"/>
      <c r="T182" s="311"/>
      <c r="U182" s="311"/>
      <c r="V182" s="86"/>
      <c r="W182" s="86"/>
      <c r="X182" s="309"/>
      <c r="Y182" s="309"/>
      <c r="Z182" s="414"/>
      <c r="AA182" s="311"/>
      <c r="AB182" s="86"/>
      <c r="AC182" s="86"/>
      <c r="AD182" s="400"/>
      <c r="AE182" s="310"/>
      <c r="AF182" s="312"/>
      <c r="AG182" s="87"/>
      <c r="AH182" s="38"/>
      <c r="AI182" s="38"/>
      <c r="AJ182" s="38"/>
      <c r="AK182" s="38"/>
      <c r="AL182" s="38"/>
      <c r="AM182" s="38"/>
      <c r="AN182" s="38"/>
      <c r="AO182" s="38"/>
      <c r="AP182" s="42"/>
      <c r="AQ182" s="172">
        <f t="shared" si="38"/>
        <v>0</v>
      </c>
    </row>
    <row r="183" spans="1:43" ht="20.149999999999999" customHeight="1" x14ac:dyDescent="0.35">
      <c r="A183" s="43" t="str">
        <f>Janvier!A183</f>
        <v>[ENTRER LE NOM ET LE PRENOM]</v>
      </c>
      <c r="B183" s="406"/>
      <c r="C183" s="313"/>
      <c r="D183" s="313"/>
      <c r="E183" s="39"/>
      <c r="F183" s="39"/>
      <c r="G183" s="39"/>
      <c r="H183" s="39"/>
      <c r="I183" s="39"/>
      <c r="J183" s="313"/>
      <c r="K183" s="313"/>
      <c r="L183" s="38"/>
      <c r="M183" s="274"/>
      <c r="N183" s="89"/>
      <c r="O183" s="93"/>
      <c r="P183" s="92"/>
      <c r="Q183" s="313"/>
      <c r="R183" s="313"/>
      <c r="S183" s="38"/>
      <c r="T183" s="274"/>
      <c r="U183" s="274"/>
      <c r="V183" s="89"/>
      <c r="W183" s="89"/>
      <c r="X183" s="313"/>
      <c r="Y183" s="313"/>
      <c r="Z183" s="91"/>
      <c r="AA183" s="274"/>
      <c r="AB183" s="89"/>
      <c r="AC183" s="89"/>
      <c r="AD183" s="38"/>
      <c r="AE183" s="90"/>
      <c r="AF183" s="314"/>
      <c r="AG183" s="152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34">
        <f>COUNTIF($B183:$AF183,$AO$4)</f>
        <v>0</v>
      </c>
      <c r="AP183" s="42">
        <f>SUM(AG183:AO183)</f>
        <v>0</v>
      </c>
      <c r="AQ183" s="172">
        <f t="shared" si="38"/>
        <v>0</v>
      </c>
    </row>
    <row r="184" spans="1:43" ht="20.149999999999999" customHeight="1" x14ac:dyDescent="0.35">
      <c r="A184" s="36" t="str">
        <f>Janvier!A184</f>
        <v>[ENTRER LE NOM ET LE PRENOM] - HEURES ENTREE / SORTIE :</v>
      </c>
      <c r="B184" s="405"/>
      <c r="C184" s="309"/>
      <c r="D184" s="309"/>
      <c r="E184" s="231"/>
      <c r="F184" s="231"/>
      <c r="G184" s="231"/>
      <c r="H184" s="231"/>
      <c r="I184" s="231"/>
      <c r="J184" s="309"/>
      <c r="K184" s="309"/>
      <c r="L184" s="400"/>
      <c r="M184" s="311"/>
      <c r="N184" s="86"/>
      <c r="O184" s="422"/>
      <c r="P184" s="153"/>
      <c r="Q184" s="309"/>
      <c r="R184" s="309"/>
      <c r="S184" s="400"/>
      <c r="T184" s="311"/>
      <c r="U184" s="311"/>
      <c r="V184" s="86"/>
      <c r="W184" s="86"/>
      <c r="X184" s="309"/>
      <c r="Y184" s="309"/>
      <c r="Z184" s="414"/>
      <c r="AA184" s="311"/>
      <c r="AB184" s="86"/>
      <c r="AC184" s="86"/>
      <c r="AD184" s="400"/>
      <c r="AE184" s="310"/>
      <c r="AF184" s="312"/>
      <c r="AG184" s="87"/>
      <c r="AH184" s="38"/>
      <c r="AI184" s="38"/>
      <c r="AJ184" s="38"/>
      <c r="AK184" s="38"/>
      <c r="AL184" s="38"/>
      <c r="AM184" s="38"/>
      <c r="AN184" s="38"/>
      <c r="AO184" s="38"/>
      <c r="AP184" s="42"/>
      <c r="AQ184" s="172">
        <f t="shared" si="38"/>
        <v>0</v>
      </c>
    </row>
    <row r="185" spans="1:43" ht="20.149999999999999" customHeight="1" x14ac:dyDescent="0.35">
      <c r="A185" s="43" t="str">
        <f>Janvier!A185</f>
        <v>[ENTRER LE NOM ET LE PRENOM]</v>
      </c>
      <c r="B185" s="406"/>
      <c r="C185" s="313"/>
      <c r="D185" s="313"/>
      <c r="E185" s="39"/>
      <c r="F185" s="39"/>
      <c r="G185" s="39"/>
      <c r="H185" s="39"/>
      <c r="I185" s="39"/>
      <c r="J185" s="313"/>
      <c r="K185" s="313"/>
      <c r="L185" s="38"/>
      <c r="M185" s="274"/>
      <c r="N185" s="89"/>
      <c r="O185" s="93"/>
      <c r="P185" s="92"/>
      <c r="Q185" s="313"/>
      <c r="R185" s="313"/>
      <c r="S185" s="38"/>
      <c r="T185" s="274"/>
      <c r="U185" s="274"/>
      <c r="V185" s="89"/>
      <c r="W185" s="89"/>
      <c r="X185" s="313"/>
      <c r="Y185" s="313"/>
      <c r="Z185" s="91"/>
      <c r="AA185" s="274"/>
      <c r="AB185" s="89"/>
      <c r="AC185" s="89"/>
      <c r="AD185" s="38"/>
      <c r="AE185" s="90"/>
      <c r="AF185" s="314"/>
      <c r="AG185" s="152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34">
        <f>COUNTIF($B185:$AF185,$AO$4)</f>
        <v>0</v>
      </c>
      <c r="AP185" s="42">
        <f>SUM(AG185:AO185)</f>
        <v>0</v>
      </c>
      <c r="AQ185" s="172">
        <f t="shared" si="38"/>
        <v>0</v>
      </c>
    </row>
    <row r="186" spans="1:43" ht="20.149999999999999" customHeight="1" x14ac:dyDescent="0.35">
      <c r="A186" s="36" t="str">
        <f>Janvier!A186</f>
        <v>[ENTRER LE NOM ET LE PRENOM] - HEURES ENTREE / SORTIE :</v>
      </c>
      <c r="B186" s="405"/>
      <c r="C186" s="309"/>
      <c r="D186" s="309"/>
      <c r="E186" s="231"/>
      <c r="F186" s="231"/>
      <c r="G186" s="231"/>
      <c r="H186" s="231"/>
      <c r="I186" s="231"/>
      <c r="J186" s="309"/>
      <c r="K186" s="309"/>
      <c r="L186" s="400"/>
      <c r="M186" s="311"/>
      <c r="N186" s="86"/>
      <c r="O186" s="422"/>
      <c r="P186" s="153"/>
      <c r="Q186" s="309"/>
      <c r="R186" s="309"/>
      <c r="S186" s="400"/>
      <c r="T186" s="311"/>
      <c r="U186" s="311"/>
      <c r="V186" s="86"/>
      <c r="W186" s="86"/>
      <c r="X186" s="309"/>
      <c r="Y186" s="309"/>
      <c r="Z186" s="414"/>
      <c r="AA186" s="311"/>
      <c r="AB186" s="86"/>
      <c r="AC186" s="86"/>
      <c r="AD186" s="400"/>
      <c r="AE186" s="310"/>
      <c r="AF186" s="312"/>
      <c r="AG186" s="87"/>
      <c r="AH186" s="38"/>
      <c r="AI186" s="38"/>
      <c r="AJ186" s="38"/>
      <c r="AK186" s="38"/>
      <c r="AL186" s="38"/>
      <c r="AM186" s="38"/>
      <c r="AN186" s="38"/>
      <c r="AO186" s="38"/>
      <c r="AP186" s="42"/>
      <c r="AQ186" s="172">
        <f t="shared" si="38"/>
        <v>0</v>
      </c>
    </row>
    <row r="187" spans="1:43" ht="20.149999999999999" customHeight="1" x14ac:dyDescent="0.35">
      <c r="A187" s="43" t="str">
        <f>Janvier!A187</f>
        <v>[ENTRER LE NOM ET LE PRENOM]</v>
      </c>
      <c r="B187" s="406"/>
      <c r="C187" s="313"/>
      <c r="D187" s="313"/>
      <c r="E187" s="39"/>
      <c r="F187" s="39"/>
      <c r="G187" s="39"/>
      <c r="H187" s="39"/>
      <c r="I187" s="39"/>
      <c r="J187" s="313"/>
      <c r="K187" s="313"/>
      <c r="L187" s="38"/>
      <c r="M187" s="274"/>
      <c r="N187" s="89"/>
      <c r="O187" s="93"/>
      <c r="P187" s="92"/>
      <c r="Q187" s="313"/>
      <c r="R187" s="313"/>
      <c r="S187" s="38"/>
      <c r="T187" s="274"/>
      <c r="U187" s="274"/>
      <c r="V187" s="89"/>
      <c r="W187" s="89"/>
      <c r="X187" s="313"/>
      <c r="Y187" s="313"/>
      <c r="Z187" s="91"/>
      <c r="AA187" s="274"/>
      <c r="AB187" s="89"/>
      <c r="AC187" s="89"/>
      <c r="AD187" s="38"/>
      <c r="AE187" s="90"/>
      <c r="AF187" s="314"/>
      <c r="AG187" s="152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34">
        <f>COUNTIF($B187:$AF187,$AO$4)</f>
        <v>0</v>
      </c>
      <c r="AP187" s="42">
        <f>SUM(AG187:AO187)</f>
        <v>0</v>
      </c>
      <c r="AQ187" s="172">
        <f t="shared" si="38"/>
        <v>0</v>
      </c>
    </row>
    <row r="188" spans="1:43" ht="20.149999999999999" customHeight="1" x14ac:dyDescent="0.35">
      <c r="A188" s="36" t="str">
        <f>Janvier!A188</f>
        <v>[ENTRER LE NOM ET LE PRENOM] - HEURES ENTREE / SORTIE :</v>
      </c>
      <c r="B188" s="405"/>
      <c r="C188" s="309"/>
      <c r="D188" s="309"/>
      <c r="E188" s="231"/>
      <c r="F188" s="231"/>
      <c r="G188" s="231"/>
      <c r="H188" s="231"/>
      <c r="I188" s="231"/>
      <c r="J188" s="309"/>
      <c r="K188" s="309"/>
      <c r="L188" s="400"/>
      <c r="M188" s="311"/>
      <c r="N188" s="86"/>
      <c r="O188" s="422"/>
      <c r="P188" s="153"/>
      <c r="Q188" s="309"/>
      <c r="R188" s="309"/>
      <c r="S188" s="400"/>
      <c r="T188" s="311"/>
      <c r="U188" s="311"/>
      <c r="V188" s="86"/>
      <c r="W188" s="86"/>
      <c r="X188" s="309"/>
      <c r="Y188" s="309"/>
      <c r="Z188" s="414"/>
      <c r="AA188" s="311"/>
      <c r="AB188" s="86"/>
      <c r="AC188" s="86"/>
      <c r="AD188" s="400"/>
      <c r="AE188" s="310"/>
      <c r="AF188" s="312"/>
      <c r="AG188" s="87"/>
      <c r="AH188" s="38"/>
      <c r="AI188" s="38"/>
      <c r="AJ188" s="38"/>
      <c r="AK188" s="38"/>
      <c r="AL188" s="38"/>
      <c r="AM188" s="38"/>
      <c r="AN188" s="38"/>
      <c r="AO188" s="38"/>
      <c r="AP188" s="42"/>
      <c r="AQ188" s="172">
        <f t="shared" si="38"/>
        <v>0</v>
      </c>
    </row>
    <row r="189" spans="1:43" ht="20.149999999999999" customHeight="1" x14ac:dyDescent="0.35">
      <c r="A189" s="43" t="str">
        <f>Janvier!A189</f>
        <v>[ENTRER LE NOM ET LE PRENOM]</v>
      </c>
      <c r="B189" s="406"/>
      <c r="C189" s="313"/>
      <c r="D189" s="313"/>
      <c r="E189" s="39"/>
      <c r="F189" s="39"/>
      <c r="G189" s="39"/>
      <c r="H189" s="39"/>
      <c r="I189" s="39"/>
      <c r="J189" s="313"/>
      <c r="K189" s="313"/>
      <c r="L189" s="38"/>
      <c r="M189" s="274"/>
      <c r="N189" s="89"/>
      <c r="O189" s="93"/>
      <c r="P189" s="92"/>
      <c r="Q189" s="313"/>
      <c r="R189" s="313"/>
      <c r="S189" s="38"/>
      <c r="T189" s="274"/>
      <c r="U189" s="274"/>
      <c r="V189" s="89"/>
      <c r="W189" s="89"/>
      <c r="X189" s="313"/>
      <c r="Y189" s="313"/>
      <c r="Z189" s="91"/>
      <c r="AA189" s="274"/>
      <c r="AB189" s="89"/>
      <c r="AC189" s="89"/>
      <c r="AD189" s="38"/>
      <c r="AE189" s="90"/>
      <c r="AF189" s="314"/>
      <c r="AG189" s="152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34">
        <f>COUNTIF($B189:$AF189,$AO$4)</f>
        <v>0</v>
      </c>
      <c r="AP189" s="42">
        <f>SUM(AG189:AO189)</f>
        <v>0</v>
      </c>
      <c r="AQ189" s="172">
        <f t="shared" si="38"/>
        <v>0</v>
      </c>
    </row>
    <row r="190" spans="1:43" ht="20.149999999999999" customHeight="1" x14ac:dyDescent="0.35">
      <c r="A190" s="36" t="str">
        <f>Janvier!A190</f>
        <v>[ENTRER LE NOM ET LE PRENOM] - HEURES ENTREE / SORTIE :</v>
      </c>
      <c r="B190" s="405"/>
      <c r="C190" s="309"/>
      <c r="D190" s="309"/>
      <c r="E190" s="231"/>
      <c r="F190" s="231"/>
      <c r="G190" s="231"/>
      <c r="H190" s="231"/>
      <c r="I190" s="231"/>
      <c r="J190" s="309"/>
      <c r="K190" s="309"/>
      <c r="L190" s="400"/>
      <c r="M190" s="311"/>
      <c r="N190" s="86"/>
      <c r="O190" s="422"/>
      <c r="P190" s="153"/>
      <c r="Q190" s="309"/>
      <c r="R190" s="309"/>
      <c r="S190" s="400"/>
      <c r="T190" s="311"/>
      <c r="U190" s="311"/>
      <c r="V190" s="86"/>
      <c r="W190" s="86"/>
      <c r="X190" s="309"/>
      <c r="Y190" s="309"/>
      <c r="Z190" s="414"/>
      <c r="AA190" s="311"/>
      <c r="AB190" s="86"/>
      <c r="AC190" s="86"/>
      <c r="AD190" s="400"/>
      <c r="AE190" s="310"/>
      <c r="AF190" s="312"/>
      <c r="AG190" s="87"/>
      <c r="AH190" s="38"/>
      <c r="AI190" s="38"/>
      <c r="AJ190" s="38"/>
      <c r="AK190" s="38"/>
      <c r="AL190" s="38"/>
      <c r="AM190" s="38"/>
      <c r="AN190" s="38"/>
      <c r="AO190" s="38"/>
      <c r="AP190" s="42"/>
      <c r="AQ190" s="172">
        <f t="shared" si="38"/>
        <v>0</v>
      </c>
    </row>
    <row r="191" spans="1:43" ht="20.149999999999999" customHeight="1" x14ac:dyDescent="0.35">
      <c r="A191" s="43" t="str">
        <f>Janvier!A191</f>
        <v>[ENTRER LE NOM ET LE PRENOM]</v>
      </c>
      <c r="B191" s="406"/>
      <c r="C191" s="313"/>
      <c r="D191" s="313"/>
      <c r="E191" s="39"/>
      <c r="F191" s="39"/>
      <c r="G191" s="39"/>
      <c r="H191" s="39"/>
      <c r="I191" s="39"/>
      <c r="J191" s="313"/>
      <c r="K191" s="313"/>
      <c r="L191" s="38"/>
      <c r="M191" s="274"/>
      <c r="N191" s="89"/>
      <c r="O191" s="93"/>
      <c r="P191" s="92"/>
      <c r="Q191" s="313"/>
      <c r="R191" s="313"/>
      <c r="S191" s="38"/>
      <c r="T191" s="274"/>
      <c r="U191" s="274"/>
      <c r="V191" s="89"/>
      <c r="W191" s="89"/>
      <c r="X191" s="313"/>
      <c r="Y191" s="313"/>
      <c r="Z191" s="91"/>
      <c r="AA191" s="274"/>
      <c r="AB191" s="89"/>
      <c r="AC191" s="89"/>
      <c r="AD191" s="38"/>
      <c r="AE191" s="90"/>
      <c r="AF191" s="314"/>
      <c r="AG191" s="152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34">
        <f>COUNTIF($B191:$AF191,$AO$4)</f>
        <v>0</v>
      </c>
      <c r="AP191" s="42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56" t="str">
        <f>Janvier!A192</f>
        <v>[ENTRER LE NOM ET LE PRENOM] - HEURES ENTREE / SORTIE :</v>
      </c>
      <c r="B192" s="411"/>
      <c r="C192" s="327"/>
      <c r="D192" s="327"/>
      <c r="E192" s="234"/>
      <c r="F192" s="234"/>
      <c r="G192" s="234"/>
      <c r="H192" s="234"/>
      <c r="I192" s="234"/>
      <c r="J192" s="327"/>
      <c r="K192" s="327"/>
      <c r="L192" s="403"/>
      <c r="M192" s="329"/>
      <c r="N192" s="164"/>
      <c r="O192" s="427"/>
      <c r="P192" s="165"/>
      <c r="Q192" s="327"/>
      <c r="R192" s="327"/>
      <c r="S192" s="403"/>
      <c r="T192" s="329"/>
      <c r="U192" s="329"/>
      <c r="V192" s="164"/>
      <c r="W192" s="164"/>
      <c r="X192" s="327"/>
      <c r="Y192" s="327"/>
      <c r="Z192" s="418"/>
      <c r="AA192" s="329"/>
      <c r="AB192" s="164"/>
      <c r="AC192" s="164"/>
      <c r="AD192" s="403"/>
      <c r="AE192" s="328"/>
      <c r="AF192" s="330"/>
      <c r="AG192" s="166"/>
      <c r="AH192" s="58"/>
      <c r="AI192" s="58"/>
      <c r="AJ192" s="58"/>
      <c r="AK192" s="58"/>
      <c r="AL192" s="58"/>
      <c r="AM192" s="58"/>
      <c r="AN192" s="58"/>
      <c r="AO192" s="58"/>
      <c r="AP192" s="63"/>
      <c r="AQ192" s="462">
        <f t="shared" si="38"/>
        <v>0</v>
      </c>
    </row>
    <row r="193" spans="1:41" x14ac:dyDescent="0.35">
      <c r="AG193" s="20"/>
      <c r="AH193" s="20"/>
      <c r="AI193" s="20"/>
    </row>
    <row r="194" spans="1:41" x14ac:dyDescent="0.35">
      <c r="A194" s="79" t="s">
        <v>0</v>
      </c>
      <c r="B194" s="610" t="s">
        <v>11</v>
      </c>
      <c r="C194" s="610"/>
      <c r="D194" s="610"/>
      <c r="E194" s="610"/>
      <c r="F194" s="610"/>
      <c r="G194" s="610"/>
      <c r="H194" s="610"/>
      <c r="I194" s="610"/>
      <c r="J194" s="610"/>
      <c r="K194" s="610"/>
      <c r="L194" s="610"/>
      <c r="M194" s="610"/>
      <c r="N194" s="610"/>
      <c r="O194" s="610"/>
      <c r="P194" s="610"/>
      <c r="Q194" s="610"/>
      <c r="R194" s="610"/>
      <c r="S194" s="610"/>
      <c r="T194" s="610"/>
      <c r="U194" s="610"/>
      <c r="V194" s="610"/>
      <c r="W194" s="610"/>
      <c r="X194" s="610"/>
      <c r="Y194" s="610"/>
      <c r="AG194" s="620"/>
      <c r="AH194" s="620"/>
      <c r="AI194" s="607" t="s">
        <v>14</v>
      </c>
      <c r="AJ194" s="607"/>
      <c r="AK194" s="607"/>
      <c r="AL194" s="607"/>
      <c r="AM194" s="607"/>
      <c r="AN194" s="607"/>
      <c r="AO194" s="607"/>
    </row>
    <row r="195" spans="1:41" x14ac:dyDescent="0.35">
      <c r="A195" s="79" t="s">
        <v>1</v>
      </c>
      <c r="B195" s="610" t="s">
        <v>12</v>
      </c>
      <c r="C195" s="610"/>
      <c r="D195" s="610"/>
      <c r="E195" s="610"/>
      <c r="F195" s="610"/>
      <c r="G195" s="610"/>
      <c r="H195" s="610"/>
      <c r="I195" s="610"/>
      <c r="J195" s="610"/>
      <c r="K195" s="610"/>
      <c r="L195" s="610"/>
      <c r="M195" s="610"/>
      <c r="N195" s="610"/>
      <c r="O195" s="610"/>
      <c r="P195" s="610"/>
      <c r="Q195" s="610"/>
      <c r="R195" s="610"/>
      <c r="S195" s="610"/>
      <c r="T195" s="610"/>
      <c r="U195" s="610"/>
      <c r="V195" s="610"/>
      <c r="W195" s="610"/>
      <c r="X195" s="610"/>
      <c r="Y195" s="610"/>
    </row>
    <row r="196" spans="1:41" x14ac:dyDescent="0.35">
      <c r="A196" s="79" t="s">
        <v>2</v>
      </c>
      <c r="B196" s="610" t="s">
        <v>13</v>
      </c>
      <c r="C196" s="610"/>
      <c r="D196" s="610"/>
      <c r="E196" s="610"/>
      <c r="F196" s="610"/>
      <c r="G196" s="610"/>
      <c r="H196" s="610"/>
      <c r="I196" s="610"/>
      <c r="J196" s="610"/>
      <c r="K196" s="610"/>
      <c r="L196" s="610"/>
      <c r="M196" s="610"/>
      <c r="N196" s="610"/>
      <c r="O196" s="610"/>
      <c r="P196" s="610"/>
      <c r="Q196" s="610"/>
      <c r="R196" s="610"/>
      <c r="S196" s="610"/>
      <c r="T196" s="610"/>
      <c r="U196" s="610"/>
      <c r="V196" s="610"/>
      <c r="W196" s="610"/>
      <c r="X196" s="610"/>
      <c r="Y196" s="610"/>
      <c r="AG196" s="621"/>
      <c r="AH196" s="621"/>
      <c r="AI196" s="607" t="s">
        <v>17</v>
      </c>
      <c r="AJ196" s="607"/>
      <c r="AK196" s="607"/>
      <c r="AL196" s="607"/>
      <c r="AM196" s="607"/>
      <c r="AN196" s="607"/>
      <c r="AO196" s="607"/>
    </row>
    <row r="197" spans="1:41" x14ac:dyDescent="0.35">
      <c r="A197" s="79" t="s">
        <v>3</v>
      </c>
      <c r="B197" s="610" t="s">
        <v>15</v>
      </c>
      <c r="C197" s="610"/>
      <c r="D197" s="610"/>
      <c r="E197" s="610"/>
      <c r="F197" s="610"/>
      <c r="G197" s="610"/>
      <c r="H197" s="610"/>
      <c r="I197" s="610"/>
      <c r="J197" s="610"/>
      <c r="K197" s="610"/>
      <c r="L197" s="610"/>
      <c r="M197" s="610"/>
      <c r="N197" s="610"/>
      <c r="O197" s="610"/>
      <c r="P197" s="610"/>
      <c r="Q197" s="610"/>
      <c r="R197" s="610"/>
      <c r="S197" s="610"/>
      <c r="T197" s="610"/>
      <c r="U197" s="610"/>
      <c r="V197" s="610"/>
      <c r="W197" s="610"/>
      <c r="X197" s="610"/>
      <c r="Y197" s="610"/>
    </row>
    <row r="198" spans="1:41" x14ac:dyDescent="0.35">
      <c r="A198" s="79" t="s">
        <v>4</v>
      </c>
      <c r="B198" s="610" t="s">
        <v>16</v>
      </c>
      <c r="C198" s="610"/>
      <c r="D198" s="610"/>
      <c r="E198" s="610"/>
      <c r="F198" s="610"/>
      <c r="G198" s="610"/>
      <c r="H198" s="610"/>
      <c r="I198" s="610"/>
      <c r="J198" s="610"/>
      <c r="K198" s="610"/>
      <c r="L198" s="610"/>
      <c r="M198" s="610"/>
      <c r="N198" s="610"/>
      <c r="O198" s="610"/>
      <c r="P198" s="610"/>
      <c r="Q198" s="610"/>
      <c r="R198" s="610"/>
      <c r="S198" s="610"/>
      <c r="T198" s="610"/>
      <c r="U198" s="610"/>
      <c r="V198" s="610"/>
      <c r="W198" s="610"/>
      <c r="X198" s="610"/>
      <c r="Y198" s="610"/>
      <c r="AG198" s="622"/>
      <c r="AH198" s="622"/>
      <c r="AI198" s="607" t="s">
        <v>20</v>
      </c>
      <c r="AJ198" s="607"/>
      <c r="AK198" s="607"/>
      <c r="AL198" s="607"/>
      <c r="AM198" s="607"/>
      <c r="AN198" s="607"/>
      <c r="AO198" s="607"/>
    </row>
    <row r="199" spans="1:41" x14ac:dyDescent="0.35">
      <c r="A199" s="79" t="s">
        <v>5</v>
      </c>
      <c r="B199" s="610" t="s">
        <v>18</v>
      </c>
      <c r="C199" s="610"/>
      <c r="D199" s="610"/>
      <c r="E199" s="610"/>
      <c r="F199" s="610"/>
      <c r="G199" s="610"/>
      <c r="H199" s="610"/>
      <c r="I199" s="610"/>
      <c r="J199" s="610"/>
      <c r="K199" s="610"/>
      <c r="L199" s="610"/>
      <c r="M199" s="610"/>
      <c r="N199" s="610"/>
      <c r="O199" s="610"/>
      <c r="P199" s="610"/>
      <c r="Q199" s="610"/>
      <c r="R199" s="610"/>
      <c r="S199" s="610"/>
      <c r="T199" s="610"/>
      <c r="U199" s="610"/>
      <c r="V199" s="610"/>
      <c r="W199" s="610"/>
      <c r="X199" s="610"/>
      <c r="Y199" s="610"/>
    </row>
    <row r="200" spans="1:41" x14ac:dyDescent="0.35">
      <c r="A200" s="79" t="s">
        <v>6</v>
      </c>
      <c r="B200" s="610" t="s">
        <v>19</v>
      </c>
      <c r="C200" s="610"/>
      <c r="D200" s="610"/>
      <c r="E200" s="610"/>
      <c r="F200" s="610"/>
      <c r="G200" s="610"/>
      <c r="H200" s="610"/>
      <c r="I200" s="610"/>
      <c r="J200" s="610"/>
      <c r="K200" s="610"/>
      <c r="L200" s="610"/>
      <c r="M200" s="610"/>
      <c r="N200" s="610"/>
      <c r="O200" s="610"/>
      <c r="P200" s="610"/>
      <c r="Q200" s="610"/>
      <c r="R200" s="610"/>
      <c r="S200" s="610"/>
      <c r="T200" s="610"/>
      <c r="U200" s="610"/>
      <c r="V200" s="610"/>
      <c r="W200" s="610"/>
      <c r="X200" s="610"/>
      <c r="Y200" s="610"/>
    </row>
    <row r="201" spans="1:41" x14ac:dyDescent="0.35">
      <c r="A201" s="79" t="s">
        <v>7</v>
      </c>
      <c r="B201" s="610" t="s">
        <v>21</v>
      </c>
      <c r="C201" s="610"/>
      <c r="D201" s="610"/>
      <c r="E201" s="610"/>
      <c r="F201" s="610"/>
      <c r="G201" s="610"/>
      <c r="H201" s="610"/>
      <c r="I201" s="610"/>
      <c r="J201" s="610"/>
      <c r="K201" s="610"/>
      <c r="L201" s="610"/>
      <c r="M201" s="610"/>
      <c r="N201" s="610"/>
      <c r="O201" s="610"/>
      <c r="P201" s="610"/>
      <c r="Q201" s="610"/>
      <c r="R201" s="610"/>
      <c r="S201" s="610"/>
      <c r="T201" s="610"/>
      <c r="U201" s="610"/>
      <c r="V201" s="610"/>
      <c r="W201" s="610"/>
      <c r="X201" s="610"/>
      <c r="Y201" s="610"/>
    </row>
    <row r="202" spans="1:41" x14ac:dyDescent="0.35">
      <c r="A202" s="79" t="s">
        <v>22</v>
      </c>
      <c r="B202" s="610" t="s">
        <v>23</v>
      </c>
      <c r="C202" s="610"/>
      <c r="D202" s="610"/>
      <c r="E202" s="610"/>
      <c r="F202" s="610"/>
      <c r="G202" s="610"/>
      <c r="H202" s="610"/>
      <c r="I202" s="610"/>
      <c r="J202" s="610"/>
      <c r="K202" s="610"/>
      <c r="L202" s="610"/>
      <c r="M202" s="610"/>
      <c r="N202" s="610"/>
      <c r="O202" s="610"/>
      <c r="P202" s="610"/>
      <c r="Q202" s="610"/>
      <c r="R202" s="610"/>
      <c r="S202" s="610"/>
      <c r="T202" s="610"/>
      <c r="U202" s="610"/>
      <c r="V202" s="610"/>
      <c r="W202" s="610"/>
      <c r="X202" s="610"/>
      <c r="Y202" s="610"/>
    </row>
    <row r="203" spans="1:41" x14ac:dyDescent="0.35">
      <c r="A203" s="79" t="s">
        <v>24</v>
      </c>
      <c r="B203" s="610" t="s">
        <v>25</v>
      </c>
      <c r="C203" s="610"/>
      <c r="D203" s="610"/>
      <c r="E203" s="610"/>
      <c r="F203" s="610"/>
      <c r="G203" s="610"/>
      <c r="H203" s="610"/>
      <c r="I203" s="610"/>
      <c r="J203" s="610"/>
      <c r="K203" s="610"/>
      <c r="L203" s="610"/>
      <c r="M203" s="610"/>
      <c r="N203" s="610"/>
      <c r="O203" s="610"/>
      <c r="P203" s="610"/>
      <c r="Q203" s="610"/>
      <c r="R203" s="610"/>
      <c r="S203" s="610"/>
      <c r="T203" s="610"/>
      <c r="U203" s="610"/>
      <c r="V203" s="610"/>
      <c r="W203" s="610"/>
      <c r="X203" s="610"/>
      <c r="Y203" s="610"/>
    </row>
    <row r="204" spans="1:41" x14ac:dyDescent="0.35">
      <c r="A204" s="79" t="s">
        <v>9</v>
      </c>
      <c r="B204" s="610" t="s">
        <v>26</v>
      </c>
      <c r="C204" s="610"/>
      <c r="D204" s="610"/>
      <c r="E204" s="610"/>
      <c r="F204" s="610"/>
      <c r="G204" s="610"/>
      <c r="H204" s="610"/>
      <c r="I204" s="610"/>
      <c r="J204" s="610"/>
      <c r="K204" s="610"/>
      <c r="L204" s="610"/>
      <c r="M204" s="610"/>
      <c r="N204" s="610"/>
      <c r="O204" s="610"/>
      <c r="P204" s="610"/>
      <c r="Q204" s="610"/>
      <c r="R204" s="610"/>
      <c r="S204" s="610"/>
      <c r="T204" s="610"/>
      <c r="U204" s="610"/>
      <c r="V204" s="610"/>
      <c r="W204" s="610"/>
      <c r="X204" s="610"/>
      <c r="Y204" s="610"/>
    </row>
    <row r="205" spans="1:41" x14ac:dyDescent="0.35">
      <c r="A205" s="80" t="s">
        <v>27</v>
      </c>
      <c r="B205" s="615" t="s">
        <v>28</v>
      </c>
      <c r="C205" s="616"/>
      <c r="D205" s="616"/>
      <c r="E205" s="616"/>
      <c r="F205" s="616"/>
      <c r="G205" s="616"/>
      <c r="H205" s="616"/>
      <c r="I205" s="616"/>
      <c r="J205" s="616"/>
      <c r="K205" s="616"/>
      <c r="L205" s="616"/>
      <c r="M205" s="616"/>
      <c r="N205" s="616"/>
      <c r="O205" s="616"/>
      <c r="P205" s="616"/>
      <c r="Q205" s="616"/>
      <c r="R205" s="616"/>
      <c r="S205" s="616"/>
      <c r="T205" s="616"/>
      <c r="U205" s="616"/>
      <c r="V205" s="616"/>
      <c r="W205" s="617"/>
      <c r="X205" s="617"/>
      <c r="Y205" s="618"/>
    </row>
  </sheetData>
  <sheetProtection selectLockedCells="1" selectUnlockedCells="1"/>
  <mergeCells count="19">
    <mergeCell ref="B205:Y205"/>
    <mergeCell ref="AG196:AH196"/>
    <mergeCell ref="AI196:AO196"/>
    <mergeCell ref="B197:Y197"/>
    <mergeCell ref="B198:Y198"/>
    <mergeCell ref="B199:Y199"/>
    <mergeCell ref="B200:Y200"/>
    <mergeCell ref="AG198:AH198"/>
    <mergeCell ref="AI198:AO198"/>
    <mergeCell ref="B201:Y201"/>
    <mergeCell ref="B202:Y202"/>
    <mergeCell ref="B203:Y203"/>
    <mergeCell ref="B204:Y204"/>
    <mergeCell ref="A1:AP1"/>
    <mergeCell ref="B194:Y194"/>
    <mergeCell ref="AG194:AH194"/>
    <mergeCell ref="AI194:AO194"/>
    <mergeCell ref="B195:Y195"/>
    <mergeCell ref="B196:Y196"/>
  </mergeCells>
  <conditionalFormatting sqref="B6:AP6 B8:AP8 B10:AP10 B12:AP12 B14:AP14 B16:AP16 B18:AP18 B20:AP20 B22:AP22 B24:AP24 B26:AP26 B28:AP28 B30:AP30 B32:AP32 B34:AP34 B36:AP36 B38:AP38 B40:AP40 B42:AP42 B44:AP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">
    <cfRule type="cellIs" dxfId="10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8DD6C-3510-4F47-91E4-6D8B4704E125}">
  <dimension ref="A1:GB206"/>
  <sheetViews>
    <sheetView topLeftCell="A5" zoomScale="75" zoomScaleNormal="75" workbookViewId="0">
      <selection activeCell="A5" sqref="A5:A192"/>
    </sheetView>
  </sheetViews>
  <sheetFormatPr baseColWidth="10" defaultColWidth="10.83203125" defaultRowHeight="15.5" x14ac:dyDescent="0.35"/>
  <cols>
    <col min="1" max="1" width="49.08203125" style="5" customWidth="1"/>
    <col min="2" max="31" width="5.58203125" style="5" customWidth="1"/>
    <col min="32" max="39" width="3.08203125" style="5" customWidth="1"/>
    <col min="40" max="40" width="3.83203125" style="5" customWidth="1"/>
    <col min="41" max="41" width="9.08203125" style="5" customWidth="1"/>
    <col min="42" max="16384" width="10.83203125" style="5"/>
  </cols>
  <sheetData>
    <row r="1" spans="1:184" ht="28.5" x14ac:dyDescent="0.65">
      <c r="A1" s="612" t="s">
        <v>41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4"/>
    </row>
    <row r="2" spans="1:184" ht="28.5" x14ac:dyDescent="0.65">
      <c r="A2" s="375" t="str">
        <f>Janvier!A2</f>
        <v>Logement Collectif Enfants</v>
      </c>
      <c r="B2" s="378"/>
      <c r="C2" s="358"/>
      <c r="D2" s="358"/>
      <c r="E2" s="358"/>
      <c r="F2" s="358"/>
      <c r="G2" s="358"/>
      <c r="H2" s="358"/>
      <c r="I2" s="378"/>
      <c r="J2" s="378"/>
      <c r="K2" s="358"/>
      <c r="L2" s="358"/>
      <c r="M2" s="358"/>
      <c r="N2" s="358"/>
      <c r="O2" s="358"/>
      <c r="P2" s="378"/>
      <c r="Q2" s="358"/>
      <c r="R2" s="358"/>
      <c r="S2" s="358"/>
      <c r="T2" s="358"/>
      <c r="U2" s="358"/>
      <c r="V2" s="358"/>
      <c r="W2" s="378"/>
      <c r="X2" s="358"/>
      <c r="Y2" s="358"/>
      <c r="Z2" s="358"/>
      <c r="AA2" s="358"/>
      <c r="AB2" s="358"/>
      <c r="AC2" s="358"/>
      <c r="AD2" s="37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71"/>
    </row>
    <row r="3" spans="1:184" ht="21.5" thickBot="1" x14ac:dyDescent="0.55000000000000004">
      <c r="A3" s="375" t="str">
        <f>Janvier!A3</f>
        <v>INDIQUER ICI LE NOM DE VOTRE CENTRE</v>
      </c>
      <c r="B3" s="377"/>
      <c r="C3" s="6"/>
      <c r="D3" s="6"/>
      <c r="E3" s="6"/>
      <c r="F3" s="6"/>
      <c r="G3" s="6"/>
      <c r="H3" s="6"/>
      <c r="I3" s="377"/>
      <c r="J3" s="377"/>
      <c r="K3" s="6"/>
      <c r="L3" s="20"/>
      <c r="M3" s="6"/>
      <c r="N3" s="6"/>
      <c r="O3" s="6"/>
      <c r="P3" s="377"/>
      <c r="Q3" s="6"/>
      <c r="R3" s="6"/>
      <c r="S3" s="6"/>
      <c r="T3" s="6"/>
      <c r="U3" s="6"/>
      <c r="V3" s="6"/>
      <c r="W3" s="377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1"/>
    </row>
    <row r="4" spans="1:184" ht="16" thickBot="1" x14ac:dyDescent="0.4">
      <c r="A4" s="191" t="s">
        <v>32</v>
      </c>
      <c r="B4" s="431">
        <v>1</v>
      </c>
      <c r="C4" s="354">
        <v>2</v>
      </c>
      <c r="D4" s="354">
        <v>3</v>
      </c>
      <c r="E4" s="354">
        <v>4</v>
      </c>
      <c r="F4" s="354">
        <v>5</v>
      </c>
      <c r="G4" s="355">
        <v>6</v>
      </c>
      <c r="H4" s="355">
        <v>7</v>
      </c>
      <c r="I4" s="70">
        <v>8</v>
      </c>
      <c r="J4" s="70">
        <v>9</v>
      </c>
      <c r="K4" s="354">
        <v>10</v>
      </c>
      <c r="L4" s="354">
        <v>11</v>
      </c>
      <c r="M4" s="354">
        <v>12</v>
      </c>
      <c r="N4" s="355">
        <v>13</v>
      </c>
      <c r="O4" s="355">
        <v>14</v>
      </c>
      <c r="P4" s="70">
        <v>15</v>
      </c>
      <c r="Q4" s="354">
        <v>16</v>
      </c>
      <c r="R4" s="354">
        <v>17</v>
      </c>
      <c r="S4" s="354">
        <v>18</v>
      </c>
      <c r="T4" s="354">
        <v>19</v>
      </c>
      <c r="U4" s="355">
        <v>20</v>
      </c>
      <c r="V4" s="355">
        <v>21</v>
      </c>
      <c r="W4" s="70">
        <v>22</v>
      </c>
      <c r="X4" s="354">
        <v>23</v>
      </c>
      <c r="Y4" s="354">
        <v>24</v>
      </c>
      <c r="Z4" s="354">
        <v>25</v>
      </c>
      <c r="AA4" s="354">
        <v>26</v>
      </c>
      <c r="AB4" s="355">
        <v>27</v>
      </c>
      <c r="AC4" s="355">
        <v>28</v>
      </c>
      <c r="AD4" s="70">
        <v>29</v>
      </c>
      <c r="AE4" s="430">
        <v>30</v>
      </c>
      <c r="AF4" s="27" t="s">
        <v>0</v>
      </c>
      <c r="AG4" s="11" t="s">
        <v>1</v>
      </c>
      <c r="AH4" s="11" t="s">
        <v>2</v>
      </c>
      <c r="AI4" s="11" t="s">
        <v>3</v>
      </c>
      <c r="AJ4" s="11" t="s">
        <v>4</v>
      </c>
      <c r="AK4" s="11" t="s">
        <v>5</v>
      </c>
      <c r="AL4" s="11" t="s">
        <v>7</v>
      </c>
      <c r="AM4" s="11" t="s">
        <v>8</v>
      </c>
      <c r="AN4" s="11" t="s">
        <v>9</v>
      </c>
      <c r="AO4" s="460" t="s">
        <v>10</v>
      </c>
      <c r="AP4" s="191" t="s">
        <v>6</v>
      </c>
    </row>
    <row r="5" spans="1:184" ht="20.149999999999999" customHeight="1" x14ac:dyDescent="0.35">
      <c r="A5" s="28" t="str">
        <f>Janvier!A5</f>
        <v>[ENTRER LE NOM ET LE PRENOM]</v>
      </c>
      <c r="B5" s="127"/>
      <c r="C5" s="256"/>
      <c r="D5" s="256"/>
      <c r="E5" s="256"/>
      <c r="F5" s="256"/>
      <c r="G5" s="146"/>
      <c r="H5" s="146"/>
      <c r="I5" s="30"/>
      <c r="J5" s="30"/>
      <c r="K5" s="256"/>
      <c r="L5" s="256"/>
      <c r="M5" s="256"/>
      <c r="N5" s="146"/>
      <c r="O5" s="146"/>
      <c r="P5" s="30"/>
      <c r="Q5" s="256"/>
      <c r="R5" s="256"/>
      <c r="S5" s="256"/>
      <c r="T5" s="256"/>
      <c r="U5" s="146"/>
      <c r="V5" s="146"/>
      <c r="W5" s="30"/>
      <c r="X5" s="256"/>
      <c r="Y5" s="256"/>
      <c r="Z5" s="256"/>
      <c r="AA5" s="256"/>
      <c r="AB5" s="146"/>
      <c r="AC5" s="146"/>
      <c r="AD5" s="30"/>
      <c r="AE5" s="285"/>
      <c r="AF5" s="33">
        <f>COUNTIF($B5:$AE5,$AF$4)</f>
        <v>0</v>
      </c>
      <c r="AG5" s="34">
        <f>COUNTIF($B5:$AE5,$AG$4)</f>
        <v>0</v>
      </c>
      <c r="AH5" s="34">
        <f>COUNTIF($B5:$AE5,$AH$4)</f>
        <v>0</v>
      </c>
      <c r="AI5" s="34">
        <f>COUNTIF($B5:$AE5,$AI$4)</f>
        <v>0</v>
      </c>
      <c r="AJ5" s="34">
        <f>COUNTIF($B5:$AE5,$AJ$4)</f>
        <v>0</v>
      </c>
      <c r="AK5" s="34">
        <f>COUNTIF($B5:$AE5,$AK$4)</f>
        <v>0</v>
      </c>
      <c r="AL5" s="34">
        <f>COUNTIF($B5:$AE5,$AL$4)</f>
        <v>0</v>
      </c>
      <c r="AM5" s="34">
        <f>COUNTIF($B5:$AE5,$AM$4)</f>
        <v>0</v>
      </c>
      <c r="AN5" s="34">
        <f>COUNTIF($B5:$AE5,$AN$4)</f>
        <v>0</v>
      </c>
      <c r="AO5" s="35">
        <f>SUM(AF5:AN5)</f>
        <v>0</v>
      </c>
      <c r="AP5" s="461">
        <f>COUNTIF($B5:$AE5,$AP$4)</f>
        <v>0</v>
      </c>
    </row>
    <row r="6" spans="1:184" s="244" customFormat="1" ht="20.149999999999999" customHeight="1" x14ac:dyDescent="0.35">
      <c r="A6" s="36" t="str">
        <f>Janvier!A6</f>
        <v>[ENTRER LE NOM ET LE PRENOM] - HEURES ENTREE / SORTIE :</v>
      </c>
      <c r="B6" s="108"/>
      <c r="C6" s="274"/>
      <c r="D6" s="274"/>
      <c r="E6" s="274"/>
      <c r="F6" s="274"/>
      <c r="G6" s="90"/>
      <c r="H6" s="90"/>
      <c r="I6" s="38"/>
      <c r="J6" s="38"/>
      <c r="K6" s="274"/>
      <c r="L6" s="274"/>
      <c r="M6" s="274"/>
      <c r="N6" s="90"/>
      <c r="O6" s="90"/>
      <c r="P6" s="38"/>
      <c r="Q6" s="274"/>
      <c r="R6" s="274"/>
      <c r="S6" s="274"/>
      <c r="T6" s="274"/>
      <c r="U6" s="90"/>
      <c r="V6" s="90"/>
      <c r="W6" s="38"/>
      <c r="X6" s="274"/>
      <c r="Y6" s="274"/>
      <c r="Z6" s="274"/>
      <c r="AA6" s="274"/>
      <c r="AB6" s="90"/>
      <c r="AC6" s="90"/>
      <c r="AD6" s="38"/>
      <c r="AE6" s="287"/>
      <c r="AF6" s="41"/>
      <c r="AG6" s="38"/>
      <c r="AH6" s="38"/>
      <c r="AI6" s="38"/>
      <c r="AJ6" s="38"/>
      <c r="AK6" s="38"/>
      <c r="AL6" s="38"/>
      <c r="AM6" s="38"/>
      <c r="AN6" s="38"/>
      <c r="AO6" s="42"/>
      <c r="AP6" s="172">
        <f t="shared" ref="AP6:AP69" si="0">COUNTIF($B6:$AE6,$AP$4)</f>
        <v>0</v>
      </c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</row>
    <row r="7" spans="1:184" ht="20.149999999999999" customHeight="1" x14ac:dyDescent="0.35">
      <c r="A7" s="43" t="str">
        <f>Janvier!A7</f>
        <v>[ENTRER LE NOM ET LE PRENOM]</v>
      </c>
      <c r="B7" s="108"/>
      <c r="C7" s="274"/>
      <c r="D7" s="274"/>
      <c r="E7" s="274"/>
      <c r="F7" s="274"/>
      <c r="G7" s="90"/>
      <c r="H7" s="90"/>
      <c r="I7" s="38"/>
      <c r="J7" s="38"/>
      <c r="K7" s="274"/>
      <c r="L7" s="274"/>
      <c r="M7" s="274"/>
      <c r="N7" s="90"/>
      <c r="O7" s="90"/>
      <c r="P7" s="38"/>
      <c r="Q7" s="274"/>
      <c r="R7" s="274"/>
      <c r="S7" s="274"/>
      <c r="T7" s="274"/>
      <c r="U7" s="90"/>
      <c r="V7" s="90"/>
      <c r="W7" s="38"/>
      <c r="X7" s="274"/>
      <c r="Y7" s="274"/>
      <c r="Z7" s="274"/>
      <c r="AA7" s="274"/>
      <c r="AB7" s="90"/>
      <c r="AC7" s="90"/>
      <c r="AD7" s="38"/>
      <c r="AE7" s="287"/>
      <c r="AF7" s="33">
        <f>COUNTIF($B7:$AE7,$AF$4)</f>
        <v>0</v>
      </c>
      <c r="AG7" s="34">
        <f>COUNTIF($B7:$AE7,$AG$4)</f>
        <v>0</v>
      </c>
      <c r="AH7" s="34">
        <f>COUNTIF($B7:$AE7,$AH$4)</f>
        <v>0</v>
      </c>
      <c r="AI7" s="34">
        <f>COUNTIF($B7:$AE7,$AI$4)</f>
        <v>0</v>
      </c>
      <c r="AJ7" s="34">
        <f>COUNTIF($B7:$AE7,$AJ$4)</f>
        <v>0</v>
      </c>
      <c r="AK7" s="34">
        <f>COUNTIF($B7:$AE7,$AK$4)</f>
        <v>0</v>
      </c>
      <c r="AL7" s="34">
        <f>COUNTIF($B7:$AE7,$AL$4)</f>
        <v>0</v>
      </c>
      <c r="AM7" s="34">
        <f>COUNTIF($B7:$AE7,$AM$4)</f>
        <v>0</v>
      </c>
      <c r="AN7" s="34">
        <f>COUNTIF($B7:$AE7,$AN$4)</f>
        <v>0</v>
      </c>
      <c r="AO7" s="42">
        <f t="shared" ref="AO7:AO27" si="1">SUM(AF7:AN7)</f>
        <v>0</v>
      </c>
      <c r="AP7" s="172">
        <f t="shared" si="0"/>
        <v>0</v>
      </c>
    </row>
    <row r="8" spans="1:184" s="244" customFormat="1" ht="20.149999999999999" customHeight="1" x14ac:dyDescent="0.35">
      <c r="A8" s="36" t="str">
        <f>Janvier!A8</f>
        <v>[ENTRER LE NOM ET LE PRENOM] - HEURES ENTREE / SORTIE :</v>
      </c>
      <c r="B8" s="108"/>
      <c r="C8" s="274"/>
      <c r="D8" s="274"/>
      <c r="E8" s="274"/>
      <c r="F8" s="274"/>
      <c r="G8" s="90"/>
      <c r="H8" s="90"/>
      <c r="I8" s="38"/>
      <c r="J8" s="38"/>
      <c r="K8" s="274"/>
      <c r="L8" s="274"/>
      <c r="M8" s="274"/>
      <c r="N8" s="90"/>
      <c r="O8" s="90"/>
      <c r="P8" s="38"/>
      <c r="Q8" s="274"/>
      <c r="R8" s="274"/>
      <c r="S8" s="274"/>
      <c r="T8" s="274"/>
      <c r="U8" s="90"/>
      <c r="V8" s="90"/>
      <c r="W8" s="38"/>
      <c r="X8" s="274"/>
      <c r="Y8" s="274"/>
      <c r="Z8" s="274"/>
      <c r="AA8" s="274"/>
      <c r="AB8" s="90"/>
      <c r="AC8" s="90"/>
      <c r="AD8" s="38"/>
      <c r="AE8" s="287"/>
      <c r="AF8" s="41"/>
      <c r="AG8" s="38"/>
      <c r="AH8" s="38"/>
      <c r="AI8" s="38"/>
      <c r="AJ8" s="38"/>
      <c r="AK8" s="38"/>
      <c r="AL8" s="38"/>
      <c r="AM8" s="38"/>
      <c r="AN8" s="38"/>
      <c r="AO8" s="42"/>
      <c r="AP8" s="172">
        <f t="shared" si="0"/>
        <v>0</v>
      </c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</row>
    <row r="9" spans="1:184" ht="20.149999999999999" customHeight="1" x14ac:dyDescent="0.35">
      <c r="A9" s="43" t="str">
        <f>Janvier!A9</f>
        <v>[ENTRER LE NOM ET LE PRENOM]</v>
      </c>
      <c r="B9" s="108"/>
      <c r="C9" s="274"/>
      <c r="D9" s="274"/>
      <c r="E9" s="274"/>
      <c r="F9" s="274"/>
      <c r="G9" s="90"/>
      <c r="H9" s="90"/>
      <c r="I9" s="38"/>
      <c r="J9" s="38"/>
      <c r="K9" s="274"/>
      <c r="L9" s="274"/>
      <c r="M9" s="274"/>
      <c r="N9" s="90"/>
      <c r="O9" s="90"/>
      <c r="P9" s="38"/>
      <c r="Q9" s="274"/>
      <c r="R9" s="274"/>
      <c r="S9" s="274"/>
      <c r="T9" s="274"/>
      <c r="U9" s="90"/>
      <c r="V9" s="90"/>
      <c r="W9" s="38"/>
      <c r="X9" s="274"/>
      <c r="Y9" s="274"/>
      <c r="Z9" s="274"/>
      <c r="AA9" s="274"/>
      <c r="AB9" s="90"/>
      <c r="AC9" s="90"/>
      <c r="AD9" s="38"/>
      <c r="AE9" s="287"/>
      <c r="AF9" s="33">
        <f>COUNTIF($B9:$AE9,$AF$4)</f>
        <v>0</v>
      </c>
      <c r="AG9" s="34">
        <f>COUNTIF($B9:$AE9,$AG$4)</f>
        <v>0</v>
      </c>
      <c r="AH9" s="34">
        <f>COUNTIF($B9:$AE9,$AH$4)</f>
        <v>0</v>
      </c>
      <c r="AI9" s="34">
        <f>COUNTIF($B9:$AE9,$AI$4)</f>
        <v>0</v>
      </c>
      <c r="AJ9" s="34">
        <f>COUNTIF($B9:$AE9,$AJ$4)</f>
        <v>0</v>
      </c>
      <c r="AK9" s="34">
        <f>COUNTIF($B9:$AE9,$AK$4)</f>
        <v>0</v>
      </c>
      <c r="AL9" s="34">
        <f>COUNTIF($B9:$AE9,$AL$4)</f>
        <v>0</v>
      </c>
      <c r="AM9" s="34">
        <f>COUNTIF($B9:$AE9,$AM$4)</f>
        <v>0</v>
      </c>
      <c r="AN9" s="34">
        <f>COUNTIF($B9:$AE9,$AN$4)</f>
        <v>0</v>
      </c>
      <c r="AO9" s="42">
        <f t="shared" si="1"/>
        <v>0</v>
      </c>
      <c r="AP9" s="172">
        <f t="shared" si="0"/>
        <v>0</v>
      </c>
    </row>
    <row r="10" spans="1:184" s="244" customFormat="1" ht="20.149999999999999" customHeight="1" x14ac:dyDescent="0.35">
      <c r="A10" s="36" t="str">
        <f>Janvier!A10</f>
        <v>[ENTRER LE NOM ET LE PRENOM] - HEURES ENTREE / SORTIE :</v>
      </c>
      <c r="B10" s="108"/>
      <c r="C10" s="274"/>
      <c r="D10" s="274"/>
      <c r="E10" s="274"/>
      <c r="F10" s="274"/>
      <c r="G10" s="90"/>
      <c r="H10" s="90"/>
      <c r="I10" s="38"/>
      <c r="J10" s="38"/>
      <c r="K10" s="274"/>
      <c r="L10" s="274"/>
      <c r="M10" s="274"/>
      <c r="N10" s="90"/>
      <c r="O10" s="90"/>
      <c r="P10" s="38"/>
      <c r="Q10" s="274"/>
      <c r="R10" s="274"/>
      <c r="S10" s="274"/>
      <c r="T10" s="274"/>
      <c r="U10" s="90"/>
      <c r="V10" s="90"/>
      <c r="W10" s="38"/>
      <c r="X10" s="274"/>
      <c r="Y10" s="274"/>
      <c r="Z10" s="274"/>
      <c r="AA10" s="274"/>
      <c r="AB10" s="90"/>
      <c r="AC10" s="90"/>
      <c r="AD10" s="38"/>
      <c r="AE10" s="287"/>
      <c r="AF10" s="41"/>
      <c r="AG10" s="38"/>
      <c r="AH10" s="38"/>
      <c r="AI10" s="38"/>
      <c r="AJ10" s="38"/>
      <c r="AK10" s="38"/>
      <c r="AL10" s="38"/>
      <c r="AM10" s="38"/>
      <c r="AN10" s="38"/>
      <c r="AO10" s="42"/>
      <c r="AP10" s="172">
        <f t="shared" si="0"/>
        <v>0</v>
      </c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</row>
    <row r="11" spans="1:184" ht="20.149999999999999" customHeight="1" x14ac:dyDescent="0.35">
      <c r="A11" s="43" t="str">
        <f>Janvier!A11</f>
        <v>[ENTRER LE NOM ET LE PRENOM]</v>
      </c>
      <c r="B11" s="108"/>
      <c r="C11" s="274"/>
      <c r="D11" s="274"/>
      <c r="E11" s="274"/>
      <c r="F11" s="274"/>
      <c r="G11" s="90"/>
      <c r="H11" s="90"/>
      <c r="I11" s="38"/>
      <c r="J11" s="38"/>
      <c r="K11" s="274"/>
      <c r="L11" s="274"/>
      <c r="M11" s="274"/>
      <c r="N11" s="90"/>
      <c r="O11" s="90"/>
      <c r="P11" s="38"/>
      <c r="Q11" s="274"/>
      <c r="R11" s="274"/>
      <c r="S11" s="274"/>
      <c r="T11" s="274"/>
      <c r="U11" s="90"/>
      <c r="V11" s="90"/>
      <c r="W11" s="38"/>
      <c r="X11" s="274"/>
      <c r="Y11" s="274"/>
      <c r="Z11" s="274"/>
      <c r="AA11" s="274"/>
      <c r="AB11" s="90"/>
      <c r="AC11" s="90"/>
      <c r="AD11" s="38"/>
      <c r="AE11" s="287"/>
      <c r="AF11" s="33">
        <f>COUNTIF($B11:$AE11,$AF$4)</f>
        <v>0</v>
      </c>
      <c r="AG11" s="34">
        <f>COUNTIF($B11:$AE11,$AG$4)</f>
        <v>0</v>
      </c>
      <c r="AH11" s="34">
        <f>COUNTIF($B11:$AE11,$AH$4)</f>
        <v>0</v>
      </c>
      <c r="AI11" s="34">
        <f>COUNTIF($B11:$AE11,$AI$4)</f>
        <v>0</v>
      </c>
      <c r="AJ11" s="34">
        <f>COUNTIF($B11:$AE11,$AJ$4)</f>
        <v>0</v>
      </c>
      <c r="AK11" s="34">
        <f>COUNTIF($B11:$AE11,$AK$4)</f>
        <v>0</v>
      </c>
      <c r="AL11" s="34">
        <f>COUNTIF($B11:$AE11,$AL$4)</f>
        <v>0</v>
      </c>
      <c r="AM11" s="34">
        <f>COUNTIF($B11:$AE11,$AM$4)</f>
        <v>0</v>
      </c>
      <c r="AN11" s="34">
        <f>COUNTIF($B11:$AE11,$AN$4)</f>
        <v>0</v>
      </c>
      <c r="AO11" s="42">
        <f t="shared" si="1"/>
        <v>0</v>
      </c>
      <c r="AP11" s="172">
        <f t="shared" si="0"/>
        <v>0</v>
      </c>
    </row>
    <row r="12" spans="1:184" s="244" customFormat="1" ht="20.149999999999999" customHeight="1" x14ac:dyDescent="0.35">
      <c r="A12" s="36" t="str">
        <f>Janvier!A12</f>
        <v>[ENTRER LE NOM ET LE PRENOM] - HEURES ENTREE / SORTIE :</v>
      </c>
      <c r="B12" s="108"/>
      <c r="C12" s="274"/>
      <c r="D12" s="274"/>
      <c r="E12" s="274"/>
      <c r="F12" s="274"/>
      <c r="G12" s="90"/>
      <c r="H12" s="90"/>
      <c r="I12" s="38"/>
      <c r="J12" s="38"/>
      <c r="K12" s="274"/>
      <c r="L12" s="274"/>
      <c r="M12" s="274"/>
      <c r="N12" s="90"/>
      <c r="O12" s="90"/>
      <c r="P12" s="38"/>
      <c r="Q12" s="274"/>
      <c r="R12" s="274"/>
      <c r="S12" s="274"/>
      <c r="T12" s="274"/>
      <c r="U12" s="90"/>
      <c r="V12" s="90"/>
      <c r="W12" s="38"/>
      <c r="X12" s="274"/>
      <c r="Y12" s="274"/>
      <c r="Z12" s="274"/>
      <c r="AA12" s="274"/>
      <c r="AB12" s="90"/>
      <c r="AC12" s="90"/>
      <c r="AD12" s="38"/>
      <c r="AE12" s="287"/>
      <c r="AF12" s="41"/>
      <c r="AG12" s="38"/>
      <c r="AH12" s="38"/>
      <c r="AI12" s="38"/>
      <c r="AJ12" s="38"/>
      <c r="AK12" s="38"/>
      <c r="AL12" s="38"/>
      <c r="AM12" s="38"/>
      <c r="AN12" s="38"/>
      <c r="AO12" s="42"/>
      <c r="AP12" s="172">
        <f t="shared" si="0"/>
        <v>0</v>
      </c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</row>
    <row r="13" spans="1:184" ht="20.149999999999999" customHeight="1" x14ac:dyDescent="0.35">
      <c r="A13" s="43" t="str">
        <f>Janvier!A13</f>
        <v>[ENTRER LE NOM ET LE PRENOM]</v>
      </c>
      <c r="B13" s="108"/>
      <c r="C13" s="274"/>
      <c r="D13" s="274"/>
      <c r="E13" s="274"/>
      <c r="F13" s="274"/>
      <c r="G13" s="90"/>
      <c r="H13" s="90"/>
      <c r="I13" s="38"/>
      <c r="J13" s="38"/>
      <c r="K13" s="274"/>
      <c r="L13" s="274"/>
      <c r="M13" s="274"/>
      <c r="N13" s="90"/>
      <c r="O13" s="90"/>
      <c r="P13" s="38"/>
      <c r="Q13" s="274"/>
      <c r="R13" s="274"/>
      <c r="S13" s="274"/>
      <c r="T13" s="274"/>
      <c r="U13" s="90"/>
      <c r="V13" s="90"/>
      <c r="W13" s="38"/>
      <c r="X13" s="274"/>
      <c r="Y13" s="274"/>
      <c r="Z13" s="274"/>
      <c r="AA13" s="274"/>
      <c r="AB13" s="90"/>
      <c r="AC13" s="90"/>
      <c r="AD13" s="38"/>
      <c r="AE13" s="287"/>
      <c r="AF13" s="33">
        <f>COUNTIF($B13:$AE13,$AF$4)</f>
        <v>0</v>
      </c>
      <c r="AG13" s="34">
        <f>COUNTIF($B13:$AE13,$AG$4)</f>
        <v>0</v>
      </c>
      <c r="AH13" s="34">
        <f>COUNTIF($B13:$AE13,$AH$4)</f>
        <v>0</v>
      </c>
      <c r="AI13" s="34">
        <f>COUNTIF($B13:$AE13,$AI$4)</f>
        <v>0</v>
      </c>
      <c r="AJ13" s="34">
        <f>COUNTIF($B13:$AE13,$AJ$4)</f>
        <v>0</v>
      </c>
      <c r="AK13" s="34">
        <f>COUNTIF($B13:$AE13,$AK$4)</f>
        <v>0</v>
      </c>
      <c r="AL13" s="34">
        <f>COUNTIF($B13:$AE13,$AL$4)</f>
        <v>0</v>
      </c>
      <c r="AM13" s="34">
        <f>COUNTIF($B13:$AE13,$AM$4)</f>
        <v>0</v>
      </c>
      <c r="AN13" s="34">
        <f>COUNTIF($B13:$AE13,$AN$4)</f>
        <v>0</v>
      </c>
      <c r="AO13" s="42">
        <f t="shared" si="1"/>
        <v>0</v>
      </c>
      <c r="AP13" s="172">
        <f t="shared" si="0"/>
        <v>0</v>
      </c>
    </row>
    <row r="14" spans="1:184" s="244" customFormat="1" ht="20.149999999999999" customHeight="1" x14ac:dyDescent="0.35">
      <c r="A14" s="36" t="str">
        <f>Janvier!A14</f>
        <v>[ENTRER LE NOM ET LE PRENOM] - HEURES ENTREE / SORTIE :</v>
      </c>
      <c r="B14" s="108"/>
      <c r="C14" s="274"/>
      <c r="D14" s="274"/>
      <c r="E14" s="274"/>
      <c r="F14" s="274"/>
      <c r="G14" s="90"/>
      <c r="H14" s="90"/>
      <c r="I14" s="38"/>
      <c r="J14" s="38"/>
      <c r="K14" s="274"/>
      <c r="L14" s="274"/>
      <c r="M14" s="274"/>
      <c r="N14" s="90"/>
      <c r="O14" s="90"/>
      <c r="P14" s="38"/>
      <c r="Q14" s="274"/>
      <c r="R14" s="274"/>
      <c r="S14" s="274"/>
      <c r="T14" s="274"/>
      <c r="U14" s="90"/>
      <c r="V14" s="90"/>
      <c r="W14" s="38"/>
      <c r="X14" s="274"/>
      <c r="Y14" s="274"/>
      <c r="Z14" s="274"/>
      <c r="AA14" s="274"/>
      <c r="AB14" s="90"/>
      <c r="AC14" s="90"/>
      <c r="AD14" s="38"/>
      <c r="AE14" s="287"/>
      <c r="AF14" s="41"/>
      <c r="AG14" s="38"/>
      <c r="AH14" s="38"/>
      <c r="AI14" s="38"/>
      <c r="AJ14" s="38"/>
      <c r="AK14" s="38"/>
      <c r="AL14" s="38"/>
      <c r="AM14" s="38"/>
      <c r="AN14" s="38"/>
      <c r="AO14" s="42"/>
      <c r="AP14" s="172">
        <f t="shared" si="0"/>
        <v>0</v>
      </c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</row>
    <row r="15" spans="1:184" ht="20.149999999999999" customHeight="1" x14ac:dyDescent="0.35">
      <c r="A15" s="43" t="str">
        <f>Janvier!A15</f>
        <v>[ENTRER LE NOM ET LE PRENOM]</v>
      </c>
      <c r="B15" s="108"/>
      <c r="C15" s="274"/>
      <c r="D15" s="274"/>
      <c r="E15" s="274"/>
      <c r="F15" s="274"/>
      <c r="G15" s="90"/>
      <c r="H15" s="90"/>
      <c r="I15" s="38"/>
      <c r="J15" s="38"/>
      <c r="K15" s="274"/>
      <c r="L15" s="274"/>
      <c r="M15" s="274"/>
      <c r="N15" s="90"/>
      <c r="O15" s="90"/>
      <c r="P15" s="38"/>
      <c r="Q15" s="274"/>
      <c r="R15" s="274"/>
      <c r="S15" s="274"/>
      <c r="T15" s="274"/>
      <c r="U15" s="90"/>
      <c r="V15" s="90"/>
      <c r="W15" s="38"/>
      <c r="X15" s="274"/>
      <c r="Y15" s="274"/>
      <c r="Z15" s="274"/>
      <c r="AA15" s="274"/>
      <c r="AB15" s="90"/>
      <c r="AC15" s="90"/>
      <c r="AD15" s="38"/>
      <c r="AE15" s="287"/>
      <c r="AF15" s="33">
        <f>COUNTIF($B15:$AE15,$AF$4)</f>
        <v>0</v>
      </c>
      <c r="AG15" s="34">
        <f>COUNTIF($B15:$AE15,$AG$4)</f>
        <v>0</v>
      </c>
      <c r="AH15" s="34">
        <f>COUNTIF($B15:$AE15,$AH$4)</f>
        <v>0</v>
      </c>
      <c r="AI15" s="34">
        <f>COUNTIF($B15:$AE15,$AI$4)</f>
        <v>0</v>
      </c>
      <c r="AJ15" s="34">
        <f>COUNTIF($B15:$AE15,$AJ$4)</f>
        <v>0</v>
      </c>
      <c r="AK15" s="34">
        <f>COUNTIF($B15:$AE15,$AK$4)</f>
        <v>0</v>
      </c>
      <c r="AL15" s="34">
        <f>COUNTIF($B15:$AE15,$AL$4)</f>
        <v>0</v>
      </c>
      <c r="AM15" s="34">
        <f>COUNTIF($B15:$AE15,$AM$4)</f>
        <v>0</v>
      </c>
      <c r="AN15" s="34">
        <f>COUNTIF($B15:$AE15,$AN$4)</f>
        <v>0</v>
      </c>
      <c r="AO15" s="42">
        <f t="shared" si="1"/>
        <v>0</v>
      </c>
      <c r="AP15" s="172">
        <f t="shared" si="0"/>
        <v>0</v>
      </c>
    </row>
    <row r="16" spans="1:184" s="244" customFormat="1" ht="20.149999999999999" customHeight="1" x14ac:dyDescent="0.35">
      <c r="A16" s="36" t="str">
        <f>Janvier!A16</f>
        <v>[ENTRER LE NOM ET LE PRENOM] - HEURES ENTREE / SORTIE :</v>
      </c>
      <c r="B16" s="108"/>
      <c r="C16" s="274"/>
      <c r="D16" s="274"/>
      <c r="E16" s="274"/>
      <c r="F16" s="274"/>
      <c r="G16" s="90"/>
      <c r="H16" s="90"/>
      <c r="I16" s="38"/>
      <c r="J16" s="38"/>
      <c r="K16" s="274"/>
      <c r="L16" s="274"/>
      <c r="M16" s="274"/>
      <c r="N16" s="90"/>
      <c r="O16" s="90"/>
      <c r="P16" s="38"/>
      <c r="Q16" s="274"/>
      <c r="R16" s="274"/>
      <c r="S16" s="274"/>
      <c r="T16" s="274"/>
      <c r="U16" s="90"/>
      <c r="V16" s="90"/>
      <c r="W16" s="38"/>
      <c r="X16" s="274"/>
      <c r="Y16" s="274"/>
      <c r="Z16" s="274"/>
      <c r="AA16" s="274"/>
      <c r="AB16" s="90"/>
      <c r="AC16" s="90"/>
      <c r="AD16" s="38"/>
      <c r="AE16" s="287"/>
      <c r="AF16" s="41"/>
      <c r="AG16" s="38"/>
      <c r="AH16" s="38"/>
      <c r="AI16" s="38"/>
      <c r="AJ16" s="38"/>
      <c r="AK16" s="38"/>
      <c r="AL16" s="38"/>
      <c r="AM16" s="38"/>
      <c r="AN16" s="38"/>
      <c r="AO16" s="42"/>
      <c r="AP16" s="172">
        <f t="shared" si="0"/>
        <v>0</v>
      </c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</row>
    <row r="17" spans="1:184" ht="20.149999999999999" customHeight="1" x14ac:dyDescent="0.35">
      <c r="A17" s="43" t="str">
        <f>Janvier!A17</f>
        <v>[ENTRER LE NOM ET LE PRENOM]</v>
      </c>
      <c r="B17" s="108"/>
      <c r="C17" s="274"/>
      <c r="D17" s="274"/>
      <c r="E17" s="274"/>
      <c r="F17" s="274"/>
      <c r="G17" s="90"/>
      <c r="H17" s="90"/>
      <c r="I17" s="38"/>
      <c r="J17" s="38"/>
      <c r="K17" s="274"/>
      <c r="L17" s="274"/>
      <c r="M17" s="274"/>
      <c r="N17" s="90"/>
      <c r="O17" s="90"/>
      <c r="P17" s="38"/>
      <c r="Q17" s="274"/>
      <c r="R17" s="274"/>
      <c r="S17" s="274"/>
      <c r="T17" s="274"/>
      <c r="U17" s="90"/>
      <c r="V17" s="90"/>
      <c r="W17" s="38"/>
      <c r="X17" s="274"/>
      <c r="Y17" s="274"/>
      <c r="Z17" s="274"/>
      <c r="AA17" s="274"/>
      <c r="AB17" s="90"/>
      <c r="AC17" s="90"/>
      <c r="AD17" s="38"/>
      <c r="AE17" s="287"/>
      <c r="AF17" s="33">
        <f>COUNTIF($B17:$AE17,$AF$4)</f>
        <v>0</v>
      </c>
      <c r="AG17" s="34">
        <f>COUNTIF($B17:$AE17,$AG$4)</f>
        <v>0</v>
      </c>
      <c r="AH17" s="34">
        <f>COUNTIF($B17:$AE17,$AH$4)</f>
        <v>0</v>
      </c>
      <c r="AI17" s="34">
        <f>COUNTIF($B17:$AE17,$AI$4)</f>
        <v>0</v>
      </c>
      <c r="AJ17" s="34">
        <f>COUNTIF($B17:$AE17,$AJ$4)</f>
        <v>0</v>
      </c>
      <c r="AK17" s="34">
        <f>COUNTIF($B17:$AE17,$AK$4)</f>
        <v>0</v>
      </c>
      <c r="AL17" s="34">
        <f>COUNTIF($B17:$AE17,$AL$4)</f>
        <v>0</v>
      </c>
      <c r="AM17" s="34">
        <f>COUNTIF($B17:$AE17,$AM$4)</f>
        <v>0</v>
      </c>
      <c r="AN17" s="34">
        <f>COUNTIF($B17:$AE17,$AN$4)</f>
        <v>0</v>
      </c>
      <c r="AO17" s="42">
        <f t="shared" si="1"/>
        <v>0</v>
      </c>
      <c r="AP17" s="172">
        <f t="shared" si="0"/>
        <v>0</v>
      </c>
    </row>
    <row r="18" spans="1:184" s="244" customFormat="1" ht="20.149999999999999" customHeight="1" x14ac:dyDescent="0.35">
      <c r="A18" s="36" t="str">
        <f>Janvier!A18</f>
        <v>[ENTRER LE NOM ET LE PRENOM] - HEURES ENTREE / SORTIE :</v>
      </c>
      <c r="B18" s="108"/>
      <c r="C18" s="274"/>
      <c r="D18" s="274"/>
      <c r="E18" s="274"/>
      <c r="F18" s="274"/>
      <c r="G18" s="90"/>
      <c r="H18" s="90"/>
      <c r="I18" s="38"/>
      <c r="J18" s="38"/>
      <c r="K18" s="274"/>
      <c r="L18" s="274"/>
      <c r="M18" s="274"/>
      <c r="N18" s="90"/>
      <c r="O18" s="90"/>
      <c r="P18" s="38"/>
      <c r="Q18" s="274"/>
      <c r="R18" s="274"/>
      <c r="S18" s="274"/>
      <c r="T18" s="274"/>
      <c r="U18" s="90"/>
      <c r="V18" s="90"/>
      <c r="W18" s="38"/>
      <c r="X18" s="274"/>
      <c r="Y18" s="274"/>
      <c r="Z18" s="274"/>
      <c r="AA18" s="274"/>
      <c r="AB18" s="90"/>
      <c r="AC18" s="90"/>
      <c r="AD18" s="38"/>
      <c r="AE18" s="287"/>
      <c r="AF18" s="41"/>
      <c r="AG18" s="38"/>
      <c r="AH18" s="38"/>
      <c r="AI18" s="38"/>
      <c r="AJ18" s="38"/>
      <c r="AK18" s="38"/>
      <c r="AL18" s="38"/>
      <c r="AM18" s="38"/>
      <c r="AN18" s="38"/>
      <c r="AO18" s="42"/>
      <c r="AP18" s="172">
        <f t="shared" si="0"/>
        <v>0</v>
      </c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</row>
    <row r="19" spans="1:184" ht="20.149999999999999" customHeight="1" x14ac:dyDescent="0.35">
      <c r="A19" s="43" t="str">
        <f>Janvier!A19</f>
        <v>[ENTRER LE NOM ET LE PRENOM]</v>
      </c>
      <c r="B19" s="108"/>
      <c r="C19" s="274"/>
      <c r="D19" s="274"/>
      <c r="E19" s="274"/>
      <c r="F19" s="274"/>
      <c r="G19" s="90"/>
      <c r="H19" s="90"/>
      <c r="I19" s="38"/>
      <c r="J19" s="38"/>
      <c r="K19" s="274"/>
      <c r="L19" s="274"/>
      <c r="M19" s="274"/>
      <c r="N19" s="90"/>
      <c r="O19" s="90"/>
      <c r="P19" s="38"/>
      <c r="Q19" s="274"/>
      <c r="R19" s="274"/>
      <c r="S19" s="274"/>
      <c r="T19" s="274"/>
      <c r="U19" s="90"/>
      <c r="V19" s="90"/>
      <c r="W19" s="38"/>
      <c r="X19" s="274"/>
      <c r="Y19" s="274"/>
      <c r="Z19" s="274"/>
      <c r="AA19" s="274"/>
      <c r="AB19" s="90"/>
      <c r="AC19" s="90"/>
      <c r="AD19" s="38"/>
      <c r="AE19" s="287"/>
      <c r="AF19" s="33">
        <f>COUNTIF($B19:$AE19,$AF$4)</f>
        <v>0</v>
      </c>
      <c r="AG19" s="34">
        <f>COUNTIF($B19:$AE19,$AG$4)</f>
        <v>0</v>
      </c>
      <c r="AH19" s="34">
        <f>COUNTIF($B19:$AE19,$AH$4)</f>
        <v>0</v>
      </c>
      <c r="AI19" s="34">
        <f>COUNTIF($B19:$AE19,$AI$4)</f>
        <v>0</v>
      </c>
      <c r="AJ19" s="34">
        <f>COUNTIF($B19:$AE19,$AJ$4)</f>
        <v>0</v>
      </c>
      <c r="AK19" s="34">
        <f>COUNTIF($B19:$AE19,$AK$4)</f>
        <v>0</v>
      </c>
      <c r="AL19" s="34">
        <f>COUNTIF($B19:$AE19,$AL$4)</f>
        <v>0</v>
      </c>
      <c r="AM19" s="34">
        <f>COUNTIF($B19:$AE19,$AM$4)</f>
        <v>0</v>
      </c>
      <c r="AN19" s="34">
        <f>COUNTIF($B19:$AE19,$AN$4)</f>
        <v>0</v>
      </c>
      <c r="AO19" s="42">
        <f t="shared" si="1"/>
        <v>0</v>
      </c>
      <c r="AP19" s="172">
        <f t="shared" si="0"/>
        <v>0</v>
      </c>
    </row>
    <row r="20" spans="1:184" s="244" customFormat="1" ht="20.149999999999999" customHeight="1" x14ac:dyDescent="0.35">
      <c r="A20" s="36" t="str">
        <f>Janvier!A20</f>
        <v>[ENTRER LE NOM ET LE PRENOM] - HEURES ENTREE / SORTIE :</v>
      </c>
      <c r="B20" s="108"/>
      <c r="C20" s="274"/>
      <c r="D20" s="274"/>
      <c r="E20" s="274"/>
      <c r="F20" s="274"/>
      <c r="G20" s="90"/>
      <c r="H20" s="90"/>
      <c r="I20" s="38"/>
      <c r="J20" s="38"/>
      <c r="K20" s="274"/>
      <c r="L20" s="274"/>
      <c r="M20" s="274"/>
      <c r="N20" s="90"/>
      <c r="O20" s="90"/>
      <c r="P20" s="38"/>
      <c r="Q20" s="274"/>
      <c r="R20" s="274"/>
      <c r="S20" s="274"/>
      <c r="T20" s="274"/>
      <c r="U20" s="90"/>
      <c r="V20" s="90"/>
      <c r="W20" s="38"/>
      <c r="X20" s="274"/>
      <c r="Y20" s="274"/>
      <c r="Z20" s="274"/>
      <c r="AA20" s="274"/>
      <c r="AB20" s="90"/>
      <c r="AC20" s="90"/>
      <c r="AD20" s="38"/>
      <c r="AE20" s="287"/>
      <c r="AF20" s="41"/>
      <c r="AG20" s="38"/>
      <c r="AH20" s="38"/>
      <c r="AI20" s="38"/>
      <c r="AJ20" s="38"/>
      <c r="AK20" s="38"/>
      <c r="AL20" s="38"/>
      <c r="AM20" s="38"/>
      <c r="AN20" s="38"/>
      <c r="AO20" s="42"/>
      <c r="AP20" s="172">
        <f t="shared" si="0"/>
        <v>0</v>
      </c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</row>
    <row r="21" spans="1:184" ht="20.149999999999999" customHeight="1" x14ac:dyDescent="0.35">
      <c r="A21" s="43" t="str">
        <f>Janvier!A21</f>
        <v>[ENTRER LE NOM ET LE PRENOM]</v>
      </c>
      <c r="B21" s="108"/>
      <c r="C21" s="274"/>
      <c r="D21" s="274"/>
      <c r="E21" s="274"/>
      <c r="F21" s="274"/>
      <c r="G21" s="90"/>
      <c r="H21" s="90"/>
      <c r="I21" s="38"/>
      <c r="J21" s="38"/>
      <c r="K21" s="274"/>
      <c r="L21" s="274"/>
      <c r="M21" s="274"/>
      <c r="N21" s="90"/>
      <c r="O21" s="90"/>
      <c r="P21" s="38"/>
      <c r="Q21" s="274"/>
      <c r="R21" s="274"/>
      <c r="S21" s="274"/>
      <c r="T21" s="274"/>
      <c r="U21" s="90"/>
      <c r="V21" s="90"/>
      <c r="W21" s="38"/>
      <c r="X21" s="274"/>
      <c r="Y21" s="274"/>
      <c r="Z21" s="274"/>
      <c r="AA21" s="274"/>
      <c r="AB21" s="90"/>
      <c r="AC21" s="90"/>
      <c r="AD21" s="38"/>
      <c r="AE21" s="287"/>
      <c r="AF21" s="33">
        <f>COUNTIF($B21:$AE21,$AF$4)</f>
        <v>0</v>
      </c>
      <c r="AG21" s="34">
        <f>COUNTIF($B21:$AE21,$AG$4)</f>
        <v>0</v>
      </c>
      <c r="AH21" s="34">
        <f>COUNTIF($B21:$AE21,$AH$4)</f>
        <v>0</v>
      </c>
      <c r="AI21" s="34">
        <f>COUNTIF($B21:$AE21,$AI$4)</f>
        <v>0</v>
      </c>
      <c r="AJ21" s="34">
        <f>COUNTIF($B21:$AE21,$AJ$4)</f>
        <v>0</v>
      </c>
      <c r="AK21" s="34">
        <f>COUNTIF($B21:$AE21,$AK$4)</f>
        <v>0</v>
      </c>
      <c r="AL21" s="34">
        <f>COUNTIF($B21:$AE21,$AL$4)</f>
        <v>0</v>
      </c>
      <c r="AM21" s="34">
        <f>COUNTIF($B21:$AE21,$AM$4)</f>
        <v>0</v>
      </c>
      <c r="AN21" s="34">
        <f>COUNTIF($B21:$AE21,$AN$4)</f>
        <v>0</v>
      </c>
      <c r="AO21" s="42">
        <f t="shared" si="1"/>
        <v>0</v>
      </c>
      <c r="AP21" s="172">
        <f t="shared" si="0"/>
        <v>0</v>
      </c>
    </row>
    <row r="22" spans="1:184" s="244" customFormat="1" ht="20.149999999999999" customHeight="1" x14ac:dyDescent="0.35">
      <c r="A22" s="36" t="str">
        <f>Janvier!A22</f>
        <v>[ENTRER LE NOM ET LE PRENOM] - HEURES ENTREE / SORTIE :</v>
      </c>
      <c r="B22" s="108"/>
      <c r="C22" s="274"/>
      <c r="D22" s="274"/>
      <c r="E22" s="274"/>
      <c r="F22" s="274"/>
      <c r="G22" s="90"/>
      <c r="H22" s="90"/>
      <c r="I22" s="38"/>
      <c r="J22" s="38"/>
      <c r="K22" s="274"/>
      <c r="L22" s="274"/>
      <c r="M22" s="274"/>
      <c r="N22" s="90"/>
      <c r="O22" s="90"/>
      <c r="P22" s="38"/>
      <c r="Q22" s="274"/>
      <c r="R22" s="274"/>
      <c r="S22" s="274"/>
      <c r="T22" s="274"/>
      <c r="U22" s="90"/>
      <c r="V22" s="90"/>
      <c r="W22" s="38"/>
      <c r="X22" s="274"/>
      <c r="Y22" s="274"/>
      <c r="Z22" s="274"/>
      <c r="AA22" s="274"/>
      <c r="AB22" s="90"/>
      <c r="AC22" s="90"/>
      <c r="AD22" s="38"/>
      <c r="AE22" s="287"/>
      <c r="AF22" s="41"/>
      <c r="AG22" s="38"/>
      <c r="AH22" s="38"/>
      <c r="AI22" s="38"/>
      <c r="AJ22" s="38"/>
      <c r="AK22" s="38"/>
      <c r="AL22" s="38"/>
      <c r="AM22" s="38"/>
      <c r="AN22" s="38"/>
      <c r="AO22" s="42"/>
      <c r="AP22" s="172">
        <f t="shared" si="0"/>
        <v>0</v>
      </c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</row>
    <row r="23" spans="1:184" ht="20.149999999999999" customHeight="1" x14ac:dyDescent="0.35">
      <c r="A23" s="43" t="str">
        <f>Janvier!A23</f>
        <v>[ENTRER LE NOM ET LE PRENOM]</v>
      </c>
      <c r="B23" s="108"/>
      <c r="C23" s="274"/>
      <c r="D23" s="274"/>
      <c r="E23" s="274"/>
      <c r="F23" s="274"/>
      <c r="G23" s="90"/>
      <c r="H23" s="90"/>
      <c r="I23" s="38"/>
      <c r="J23" s="38"/>
      <c r="K23" s="274"/>
      <c r="L23" s="274"/>
      <c r="M23" s="274"/>
      <c r="N23" s="90"/>
      <c r="O23" s="90"/>
      <c r="P23" s="38"/>
      <c r="Q23" s="274"/>
      <c r="R23" s="274"/>
      <c r="S23" s="274"/>
      <c r="T23" s="274"/>
      <c r="U23" s="90"/>
      <c r="V23" s="90"/>
      <c r="W23" s="38"/>
      <c r="X23" s="274"/>
      <c r="Y23" s="274"/>
      <c r="Z23" s="274"/>
      <c r="AA23" s="274"/>
      <c r="AB23" s="90"/>
      <c r="AC23" s="90"/>
      <c r="AD23" s="38"/>
      <c r="AE23" s="287"/>
      <c r="AF23" s="33">
        <f>COUNTIF($B23:$AE23,$AF$4)</f>
        <v>0</v>
      </c>
      <c r="AG23" s="34">
        <f>COUNTIF($B23:$AE23,$AG$4)</f>
        <v>0</v>
      </c>
      <c r="AH23" s="34">
        <f>COUNTIF($B23:$AE23,$AH$4)</f>
        <v>0</v>
      </c>
      <c r="AI23" s="34">
        <f>COUNTIF($B23:$AE23,$AI$4)</f>
        <v>0</v>
      </c>
      <c r="AJ23" s="34">
        <f>COUNTIF($B23:$AE23,$AJ$4)</f>
        <v>0</v>
      </c>
      <c r="AK23" s="34">
        <f>COUNTIF($B23:$AE23,$AK$4)</f>
        <v>0</v>
      </c>
      <c r="AL23" s="34">
        <f>COUNTIF($B23:$AE23,$AL$4)</f>
        <v>0</v>
      </c>
      <c r="AM23" s="34">
        <f>COUNTIF($B23:$AE23,$AM$4)</f>
        <v>0</v>
      </c>
      <c r="AN23" s="34">
        <f>COUNTIF($B23:$AE23,$AN$4)</f>
        <v>0</v>
      </c>
      <c r="AO23" s="42">
        <f t="shared" si="1"/>
        <v>0</v>
      </c>
      <c r="AP23" s="172">
        <f t="shared" si="0"/>
        <v>0</v>
      </c>
    </row>
    <row r="24" spans="1:184" s="244" customFormat="1" ht="20.149999999999999" customHeight="1" x14ac:dyDescent="0.35">
      <c r="A24" s="36" t="str">
        <f>Janvier!A24</f>
        <v>[ENTRER LE NOM ET LE PRENOM] - HEURES ENTREE / SORTIE :</v>
      </c>
      <c r="B24" s="108"/>
      <c r="C24" s="274"/>
      <c r="D24" s="274"/>
      <c r="E24" s="274"/>
      <c r="F24" s="274"/>
      <c r="G24" s="90"/>
      <c r="H24" s="90"/>
      <c r="I24" s="38"/>
      <c r="J24" s="38"/>
      <c r="K24" s="274"/>
      <c r="L24" s="274"/>
      <c r="M24" s="274"/>
      <c r="N24" s="90"/>
      <c r="O24" s="90"/>
      <c r="P24" s="38"/>
      <c r="Q24" s="274"/>
      <c r="R24" s="274"/>
      <c r="S24" s="274"/>
      <c r="T24" s="274"/>
      <c r="U24" s="90"/>
      <c r="V24" s="90"/>
      <c r="W24" s="38"/>
      <c r="X24" s="274"/>
      <c r="Y24" s="274"/>
      <c r="Z24" s="274"/>
      <c r="AA24" s="274"/>
      <c r="AB24" s="90"/>
      <c r="AC24" s="90"/>
      <c r="AD24" s="38"/>
      <c r="AE24" s="287"/>
      <c r="AF24" s="41"/>
      <c r="AG24" s="38"/>
      <c r="AH24" s="38"/>
      <c r="AI24" s="38"/>
      <c r="AJ24" s="38"/>
      <c r="AK24" s="38"/>
      <c r="AL24" s="38"/>
      <c r="AM24" s="38"/>
      <c r="AN24" s="38"/>
      <c r="AO24" s="42"/>
      <c r="AP24" s="172">
        <f t="shared" si="0"/>
        <v>0</v>
      </c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</row>
    <row r="25" spans="1:184" ht="20.149999999999999" customHeight="1" x14ac:dyDescent="0.35">
      <c r="A25" s="43" t="str">
        <f>Janvier!A25</f>
        <v>[ENTRER LE NOM ET LE PRENOM]</v>
      </c>
      <c r="B25" s="108"/>
      <c r="C25" s="274"/>
      <c r="D25" s="274"/>
      <c r="E25" s="274"/>
      <c r="F25" s="274"/>
      <c r="G25" s="90"/>
      <c r="H25" s="90"/>
      <c r="I25" s="38"/>
      <c r="J25" s="38"/>
      <c r="K25" s="274"/>
      <c r="L25" s="274"/>
      <c r="M25" s="274"/>
      <c r="N25" s="90"/>
      <c r="O25" s="90"/>
      <c r="P25" s="38"/>
      <c r="Q25" s="274"/>
      <c r="R25" s="274"/>
      <c r="S25" s="274"/>
      <c r="T25" s="274"/>
      <c r="U25" s="90"/>
      <c r="V25" s="90"/>
      <c r="W25" s="38"/>
      <c r="X25" s="274"/>
      <c r="Y25" s="274"/>
      <c r="Z25" s="274"/>
      <c r="AA25" s="274"/>
      <c r="AB25" s="90"/>
      <c r="AC25" s="90"/>
      <c r="AD25" s="38"/>
      <c r="AE25" s="287"/>
      <c r="AF25" s="33">
        <f>COUNTIF($B25:$AE25,$AF$4)</f>
        <v>0</v>
      </c>
      <c r="AG25" s="34">
        <f>COUNTIF($B25:$AE25,$AG$4)</f>
        <v>0</v>
      </c>
      <c r="AH25" s="34">
        <f>COUNTIF($B25:$AE25,$AH$4)</f>
        <v>0</v>
      </c>
      <c r="AI25" s="34">
        <f>COUNTIF($B25:$AE25,$AI$4)</f>
        <v>0</v>
      </c>
      <c r="AJ25" s="34">
        <f>COUNTIF($B25:$AE25,$AJ$4)</f>
        <v>0</v>
      </c>
      <c r="AK25" s="34">
        <f>COUNTIF($B25:$AE25,$AK$4)</f>
        <v>0</v>
      </c>
      <c r="AL25" s="34">
        <f>COUNTIF($B25:$AE25,$AL$4)</f>
        <v>0</v>
      </c>
      <c r="AM25" s="34">
        <f>COUNTIF($B25:$AE25,$AM$4)</f>
        <v>0</v>
      </c>
      <c r="AN25" s="34">
        <f>COUNTIF($B25:$AE25,$AN$4)</f>
        <v>0</v>
      </c>
      <c r="AO25" s="42">
        <f t="shared" si="1"/>
        <v>0</v>
      </c>
      <c r="AP25" s="172">
        <f t="shared" si="0"/>
        <v>0</v>
      </c>
    </row>
    <row r="26" spans="1:184" ht="20.149999999999999" customHeight="1" x14ac:dyDescent="0.35">
      <c r="A26" s="36" t="str">
        <f>Janvier!A26</f>
        <v>[ENTRER LE NOM ET LE PRENOM] - HEURES ENTREE / SORTIE :</v>
      </c>
      <c r="B26" s="108"/>
      <c r="C26" s="274"/>
      <c r="D26" s="274"/>
      <c r="E26" s="274"/>
      <c r="F26" s="274"/>
      <c r="G26" s="90"/>
      <c r="H26" s="90"/>
      <c r="I26" s="38"/>
      <c r="J26" s="38"/>
      <c r="K26" s="274"/>
      <c r="L26" s="274"/>
      <c r="M26" s="274"/>
      <c r="N26" s="90"/>
      <c r="O26" s="90"/>
      <c r="P26" s="38"/>
      <c r="Q26" s="274"/>
      <c r="R26" s="274"/>
      <c r="S26" s="274"/>
      <c r="T26" s="274"/>
      <c r="U26" s="90"/>
      <c r="V26" s="90"/>
      <c r="W26" s="38"/>
      <c r="X26" s="274"/>
      <c r="Y26" s="274"/>
      <c r="Z26" s="274"/>
      <c r="AA26" s="274"/>
      <c r="AB26" s="90"/>
      <c r="AC26" s="90"/>
      <c r="AD26" s="38"/>
      <c r="AE26" s="287"/>
      <c r="AF26" s="41"/>
      <c r="AG26" s="38"/>
      <c r="AH26" s="38"/>
      <c r="AI26" s="38"/>
      <c r="AJ26" s="38"/>
      <c r="AK26" s="38"/>
      <c r="AL26" s="38"/>
      <c r="AM26" s="38"/>
      <c r="AN26" s="38"/>
      <c r="AO26" s="42"/>
      <c r="AP26" s="172">
        <f t="shared" si="0"/>
        <v>0</v>
      </c>
    </row>
    <row r="27" spans="1:184" ht="20.149999999999999" customHeight="1" x14ac:dyDescent="0.35">
      <c r="A27" s="43" t="str">
        <f>Janvier!A27</f>
        <v>[ENTRER LE NOM ET LE PRENOM]</v>
      </c>
      <c r="B27" s="108"/>
      <c r="C27" s="274"/>
      <c r="D27" s="274"/>
      <c r="E27" s="274"/>
      <c r="F27" s="274"/>
      <c r="G27" s="90"/>
      <c r="H27" s="90"/>
      <c r="I27" s="38"/>
      <c r="J27" s="38"/>
      <c r="K27" s="274"/>
      <c r="L27" s="274"/>
      <c r="M27" s="274"/>
      <c r="N27" s="90"/>
      <c r="O27" s="90"/>
      <c r="P27" s="38"/>
      <c r="Q27" s="274"/>
      <c r="R27" s="274"/>
      <c r="S27" s="274"/>
      <c r="T27" s="274"/>
      <c r="U27" s="90"/>
      <c r="V27" s="90"/>
      <c r="W27" s="38"/>
      <c r="X27" s="274"/>
      <c r="Y27" s="274"/>
      <c r="Z27" s="274"/>
      <c r="AA27" s="274"/>
      <c r="AB27" s="90"/>
      <c r="AC27" s="90"/>
      <c r="AD27" s="38"/>
      <c r="AE27" s="287"/>
      <c r="AF27" s="33">
        <f>COUNTIF($B27:$AE27,$AF$4)</f>
        <v>0</v>
      </c>
      <c r="AG27" s="34">
        <f>COUNTIF($B27:$AE27,$AG$4)</f>
        <v>0</v>
      </c>
      <c r="AH27" s="34">
        <f>COUNTIF($B27:$AE27,$AH$4)</f>
        <v>0</v>
      </c>
      <c r="AI27" s="34">
        <f>COUNTIF($B27:$AE27,$AI$4)</f>
        <v>0</v>
      </c>
      <c r="AJ27" s="34">
        <f>COUNTIF($B27:$AE27,$AJ$4)</f>
        <v>0</v>
      </c>
      <c r="AK27" s="34">
        <f>COUNTIF($B27:$AE27,$AK$4)</f>
        <v>0</v>
      </c>
      <c r="AL27" s="34">
        <f>COUNTIF($B27:$AE27,$AL$4)</f>
        <v>0</v>
      </c>
      <c r="AM27" s="34">
        <f>COUNTIF($B27:$AE27,$AM$4)</f>
        <v>0</v>
      </c>
      <c r="AN27" s="34">
        <f>COUNTIF($B27:$AE27,$AN$4)</f>
        <v>0</v>
      </c>
      <c r="AO27" s="42">
        <f t="shared" si="1"/>
        <v>0</v>
      </c>
      <c r="AP27" s="172">
        <f t="shared" si="0"/>
        <v>0</v>
      </c>
    </row>
    <row r="28" spans="1:184" ht="20.149999999999999" customHeight="1" x14ac:dyDescent="0.35">
      <c r="A28" s="155" t="str">
        <f>Janvier!A28</f>
        <v>[ENTRER LE NOM ET LE PRENOM] - HEURES ENTREE / SORTIE :</v>
      </c>
      <c r="B28" s="129"/>
      <c r="C28" s="266"/>
      <c r="D28" s="266"/>
      <c r="E28" s="266"/>
      <c r="F28" s="266"/>
      <c r="G28" s="147"/>
      <c r="H28" s="147"/>
      <c r="I28" s="46"/>
      <c r="J28" s="46"/>
      <c r="K28" s="266"/>
      <c r="L28" s="266"/>
      <c r="M28" s="266"/>
      <c r="N28" s="147"/>
      <c r="O28" s="147"/>
      <c r="P28" s="46"/>
      <c r="Q28" s="266"/>
      <c r="R28" s="266"/>
      <c r="S28" s="266"/>
      <c r="T28" s="266"/>
      <c r="U28" s="147"/>
      <c r="V28" s="147"/>
      <c r="W28" s="46"/>
      <c r="X28" s="266"/>
      <c r="Y28" s="266"/>
      <c r="Z28" s="266"/>
      <c r="AA28" s="266"/>
      <c r="AB28" s="147"/>
      <c r="AC28" s="147"/>
      <c r="AD28" s="46"/>
      <c r="AE28" s="289"/>
      <c r="AF28" s="49"/>
      <c r="AG28" s="46"/>
      <c r="AH28" s="46"/>
      <c r="AI28" s="46"/>
      <c r="AJ28" s="46"/>
      <c r="AK28" s="46"/>
      <c r="AL28" s="46"/>
      <c r="AM28" s="46"/>
      <c r="AN28" s="46"/>
      <c r="AO28" s="50"/>
      <c r="AP28" s="172">
        <f t="shared" si="0"/>
        <v>0</v>
      </c>
    </row>
    <row r="29" spans="1:184" ht="20.149999999999999" customHeight="1" x14ac:dyDescent="0.35">
      <c r="A29" s="51" t="str">
        <f>Janvier!A29</f>
        <v>[ENTRER LE NOM ET LE PRENOM]</v>
      </c>
      <c r="B29" s="432"/>
      <c r="C29" s="257"/>
      <c r="D29" s="257"/>
      <c r="E29" s="257"/>
      <c r="F29" s="257"/>
      <c r="G29" s="84"/>
      <c r="H29" s="84"/>
      <c r="I29" s="53"/>
      <c r="J29" s="53"/>
      <c r="K29" s="257"/>
      <c r="L29" s="257"/>
      <c r="M29" s="257"/>
      <c r="N29" s="84"/>
      <c r="O29" s="84"/>
      <c r="P29" s="53"/>
      <c r="Q29" s="257"/>
      <c r="R29" s="257"/>
      <c r="S29" s="257"/>
      <c r="T29" s="257"/>
      <c r="U29" s="84"/>
      <c r="V29" s="84"/>
      <c r="W29" s="53"/>
      <c r="X29" s="257"/>
      <c r="Y29" s="257"/>
      <c r="Z29" s="257"/>
      <c r="AA29" s="257"/>
      <c r="AB29" s="84"/>
      <c r="AC29" s="84"/>
      <c r="AD29" s="53"/>
      <c r="AE29" s="291"/>
      <c r="AF29" s="33">
        <f>COUNTIF($B29:$AE29,$AF$4)</f>
        <v>0</v>
      </c>
      <c r="AG29" s="34">
        <f>COUNTIF($B29:$AE29,$AG$4)</f>
        <v>0</v>
      </c>
      <c r="AH29" s="34">
        <f>COUNTIF($B29:$AE29,$AH$4)</f>
        <v>0</v>
      </c>
      <c r="AI29" s="34">
        <f>COUNTIF($B29:$AE29,$AI$4)</f>
        <v>0</v>
      </c>
      <c r="AJ29" s="34">
        <f>COUNTIF($B29:$AE29,$AJ$4)</f>
        <v>0</v>
      </c>
      <c r="AK29" s="34">
        <f>COUNTIF($B29:$AE29,$AK$4)</f>
        <v>0</v>
      </c>
      <c r="AL29" s="34">
        <f>COUNTIF($B29:$AE29,$AL$4)</f>
        <v>0</v>
      </c>
      <c r="AM29" s="34">
        <f>COUNTIF($B29:$AE29,$AM$4)</f>
        <v>0</v>
      </c>
      <c r="AN29" s="34">
        <f>COUNTIF($B29:$AE29,$AN$4)</f>
        <v>0</v>
      </c>
      <c r="AO29" s="35">
        <f>SUM(AF29:AN29)</f>
        <v>0</v>
      </c>
      <c r="AP29" s="172">
        <f t="shared" si="0"/>
        <v>0</v>
      </c>
    </row>
    <row r="30" spans="1:184" ht="20.149999999999999" customHeight="1" x14ac:dyDescent="0.35">
      <c r="A30" s="36" t="str">
        <f>Janvier!A30</f>
        <v>[ENTRER LE NOM ET LE PRENOM] - HEURES ENTREE / SORTIE :</v>
      </c>
      <c r="B30" s="108"/>
      <c r="C30" s="274"/>
      <c r="D30" s="274"/>
      <c r="E30" s="274"/>
      <c r="F30" s="274"/>
      <c r="G30" s="90"/>
      <c r="H30" s="90"/>
      <c r="I30" s="38"/>
      <c r="J30" s="38"/>
      <c r="K30" s="274"/>
      <c r="L30" s="274"/>
      <c r="M30" s="274"/>
      <c r="N30" s="90"/>
      <c r="O30" s="90"/>
      <c r="P30" s="38"/>
      <c r="Q30" s="274"/>
      <c r="R30" s="274"/>
      <c r="S30" s="274"/>
      <c r="T30" s="274"/>
      <c r="U30" s="90"/>
      <c r="V30" s="90"/>
      <c r="W30" s="38"/>
      <c r="X30" s="274"/>
      <c r="Y30" s="274"/>
      <c r="Z30" s="274"/>
      <c r="AA30" s="274"/>
      <c r="AB30" s="90"/>
      <c r="AC30" s="90"/>
      <c r="AD30" s="38"/>
      <c r="AE30" s="287"/>
      <c r="AF30" s="41"/>
      <c r="AG30" s="38"/>
      <c r="AH30" s="38"/>
      <c r="AI30" s="38"/>
      <c r="AJ30" s="38"/>
      <c r="AK30" s="38"/>
      <c r="AL30" s="38"/>
      <c r="AM30" s="38"/>
      <c r="AN30" s="38"/>
      <c r="AO30" s="42"/>
      <c r="AP30" s="172">
        <f t="shared" si="0"/>
        <v>0</v>
      </c>
    </row>
    <row r="31" spans="1:184" ht="20.149999999999999" customHeight="1" x14ac:dyDescent="0.35">
      <c r="A31" s="43" t="str">
        <f>Janvier!A31</f>
        <v>[ENTRER LE NOM ET LE PRENOM]</v>
      </c>
      <c r="B31" s="108"/>
      <c r="C31" s="274"/>
      <c r="D31" s="274"/>
      <c r="E31" s="274"/>
      <c r="F31" s="274"/>
      <c r="G31" s="90"/>
      <c r="H31" s="90"/>
      <c r="I31" s="38"/>
      <c r="J31" s="38"/>
      <c r="K31" s="274"/>
      <c r="L31" s="274"/>
      <c r="M31" s="274"/>
      <c r="N31" s="90"/>
      <c r="O31" s="90"/>
      <c r="P31" s="38"/>
      <c r="Q31" s="274"/>
      <c r="R31" s="274"/>
      <c r="S31" s="274"/>
      <c r="T31" s="274"/>
      <c r="U31" s="90"/>
      <c r="V31" s="90"/>
      <c r="W31" s="38"/>
      <c r="X31" s="274"/>
      <c r="Y31" s="274"/>
      <c r="Z31" s="274"/>
      <c r="AA31" s="274"/>
      <c r="AB31" s="90"/>
      <c r="AC31" s="90"/>
      <c r="AD31" s="38"/>
      <c r="AE31" s="287"/>
      <c r="AF31" s="33">
        <f>COUNTIF($B31:$AE31,$AF$4)</f>
        <v>0</v>
      </c>
      <c r="AG31" s="34">
        <f>COUNTIF($B31:$AE31,$AG$4)</f>
        <v>0</v>
      </c>
      <c r="AH31" s="34">
        <f>COUNTIF($B31:$AE31,$AH$4)</f>
        <v>0</v>
      </c>
      <c r="AI31" s="34">
        <f>COUNTIF($B31:$AE31,$AI$4)</f>
        <v>0</v>
      </c>
      <c r="AJ31" s="34">
        <f>COUNTIF($B31:$AE31,$AJ$4)</f>
        <v>0</v>
      </c>
      <c r="AK31" s="34">
        <f>COUNTIF($B31:$AE31,$AK$4)</f>
        <v>0</v>
      </c>
      <c r="AL31" s="34">
        <f>COUNTIF($B31:$AE31,$AL$4)</f>
        <v>0</v>
      </c>
      <c r="AM31" s="34">
        <f>COUNTIF($B31:$AE31,$AM$4)</f>
        <v>0</v>
      </c>
      <c r="AN31" s="34">
        <f>COUNTIF($B31:$AE31,$AN$4)</f>
        <v>0</v>
      </c>
      <c r="AO31" s="42">
        <f>SUM(AF31:AN31)</f>
        <v>0</v>
      </c>
      <c r="AP31" s="172">
        <f t="shared" si="0"/>
        <v>0</v>
      </c>
    </row>
    <row r="32" spans="1:184" ht="20.149999999999999" customHeight="1" x14ac:dyDescent="0.35">
      <c r="A32" s="36" t="str">
        <f>Janvier!A32</f>
        <v>[ENTRER LE NOM ET LE PRENOM] - HEURES ENTREE / SORTIE :</v>
      </c>
      <c r="B32" s="108"/>
      <c r="C32" s="274"/>
      <c r="D32" s="274"/>
      <c r="E32" s="274"/>
      <c r="F32" s="274"/>
      <c r="G32" s="90"/>
      <c r="H32" s="90"/>
      <c r="I32" s="38"/>
      <c r="J32" s="38"/>
      <c r="K32" s="274"/>
      <c r="L32" s="274"/>
      <c r="M32" s="274"/>
      <c r="N32" s="90"/>
      <c r="O32" s="90"/>
      <c r="P32" s="38"/>
      <c r="Q32" s="274"/>
      <c r="R32" s="274"/>
      <c r="S32" s="274"/>
      <c r="T32" s="274"/>
      <c r="U32" s="90"/>
      <c r="V32" s="90"/>
      <c r="W32" s="38"/>
      <c r="X32" s="274"/>
      <c r="Y32" s="274"/>
      <c r="Z32" s="274"/>
      <c r="AA32" s="274"/>
      <c r="AB32" s="90"/>
      <c r="AC32" s="90"/>
      <c r="AD32" s="38"/>
      <c r="AE32" s="287"/>
      <c r="AF32" s="41"/>
      <c r="AG32" s="38"/>
      <c r="AH32" s="38"/>
      <c r="AI32" s="38"/>
      <c r="AJ32" s="38"/>
      <c r="AK32" s="38"/>
      <c r="AL32" s="38"/>
      <c r="AM32" s="38"/>
      <c r="AN32" s="38"/>
      <c r="AO32" s="42"/>
      <c r="AP32" s="172">
        <f t="shared" si="0"/>
        <v>0</v>
      </c>
    </row>
    <row r="33" spans="1:42" ht="20.149999999999999" customHeight="1" x14ac:dyDescent="0.35">
      <c r="A33" s="43" t="str">
        <f>Janvier!A33</f>
        <v>[ENTRER LE NOM ET LE PRENOM]</v>
      </c>
      <c r="B33" s="108"/>
      <c r="C33" s="274"/>
      <c r="D33" s="274"/>
      <c r="E33" s="274"/>
      <c r="F33" s="274"/>
      <c r="G33" s="90"/>
      <c r="H33" s="90"/>
      <c r="I33" s="38"/>
      <c r="J33" s="38"/>
      <c r="K33" s="274"/>
      <c r="L33" s="274"/>
      <c r="M33" s="274"/>
      <c r="N33" s="90"/>
      <c r="O33" s="90"/>
      <c r="P33" s="38"/>
      <c r="Q33" s="274"/>
      <c r="R33" s="274"/>
      <c r="S33" s="274"/>
      <c r="T33" s="274"/>
      <c r="U33" s="90"/>
      <c r="V33" s="90"/>
      <c r="W33" s="38"/>
      <c r="X33" s="274"/>
      <c r="Y33" s="274"/>
      <c r="Z33" s="274"/>
      <c r="AA33" s="274"/>
      <c r="AB33" s="90"/>
      <c r="AC33" s="90"/>
      <c r="AD33" s="38"/>
      <c r="AE33" s="287"/>
      <c r="AF33" s="33">
        <f>COUNTIF($B33:$AE33,$AF$4)</f>
        <v>0</v>
      </c>
      <c r="AG33" s="34">
        <f>COUNTIF($B33:$AE33,$AG$4)</f>
        <v>0</v>
      </c>
      <c r="AH33" s="34">
        <f>COUNTIF($B33:$AE33,$AH$4)</f>
        <v>0</v>
      </c>
      <c r="AI33" s="34">
        <f>COUNTIF($B33:$AE33,$AI$4)</f>
        <v>0</v>
      </c>
      <c r="AJ33" s="34">
        <f>COUNTIF($B33:$AE33,$AJ$4)</f>
        <v>0</v>
      </c>
      <c r="AK33" s="34">
        <f>COUNTIF($B33:$AE33,$AK$4)</f>
        <v>0</v>
      </c>
      <c r="AL33" s="34">
        <f>COUNTIF($B33:$AE33,$AL$4)</f>
        <v>0</v>
      </c>
      <c r="AM33" s="34">
        <f>COUNTIF($B33:$AE33,$AM$4)</f>
        <v>0</v>
      </c>
      <c r="AN33" s="34">
        <f>COUNTIF($B33:$AE33,$AN$4)</f>
        <v>0</v>
      </c>
      <c r="AO33" s="42">
        <f>SUM(AF33:AN33)</f>
        <v>0</v>
      </c>
      <c r="AP33" s="172">
        <f t="shared" si="0"/>
        <v>0</v>
      </c>
    </row>
    <row r="34" spans="1:42" ht="20.149999999999999" customHeight="1" x14ac:dyDescent="0.35">
      <c r="A34" s="36" t="str">
        <f>Janvier!A34</f>
        <v>[ENTRER LE NOM ET LE PRENOM] - HEURES ENTREE / SORTIE :</v>
      </c>
      <c r="B34" s="108"/>
      <c r="C34" s="274"/>
      <c r="D34" s="274"/>
      <c r="E34" s="274"/>
      <c r="F34" s="274"/>
      <c r="G34" s="90"/>
      <c r="H34" s="90"/>
      <c r="I34" s="38"/>
      <c r="J34" s="38"/>
      <c r="K34" s="274"/>
      <c r="L34" s="274"/>
      <c r="M34" s="274"/>
      <c r="N34" s="90"/>
      <c r="O34" s="90"/>
      <c r="P34" s="38"/>
      <c r="Q34" s="274"/>
      <c r="R34" s="274"/>
      <c r="S34" s="274"/>
      <c r="T34" s="274"/>
      <c r="U34" s="90"/>
      <c r="V34" s="90"/>
      <c r="W34" s="38"/>
      <c r="X34" s="274"/>
      <c r="Y34" s="274"/>
      <c r="Z34" s="274"/>
      <c r="AA34" s="274"/>
      <c r="AB34" s="90"/>
      <c r="AC34" s="90"/>
      <c r="AD34" s="38"/>
      <c r="AE34" s="287"/>
      <c r="AF34" s="41"/>
      <c r="AG34" s="38"/>
      <c r="AH34" s="38"/>
      <c r="AI34" s="38"/>
      <c r="AJ34" s="38"/>
      <c r="AK34" s="38"/>
      <c r="AL34" s="38"/>
      <c r="AM34" s="38"/>
      <c r="AN34" s="38"/>
      <c r="AO34" s="42"/>
      <c r="AP34" s="172">
        <f t="shared" si="0"/>
        <v>0</v>
      </c>
    </row>
    <row r="35" spans="1:42" ht="20.149999999999999" customHeight="1" x14ac:dyDescent="0.35">
      <c r="A35" s="43" t="str">
        <f>Janvier!A35</f>
        <v>[ENTRER LE NOM ET LE PRENOM]</v>
      </c>
      <c r="B35" s="108"/>
      <c r="C35" s="274"/>
      <c r="D35" s="274"/>
      <c r="E35" s="274"/>
      <c r="F35" s="274"/>
      <c r="G35" s="90"/>
      <c r="H35" s="90"/>
      <c r="I35" s="38"/>
      <c r="J35" s="38"/>
      <c r="K35" s="274"/>
      <c r="L35" s="274"/>
      <c r="M35" s="274"/>
      <c r="N35" s="90"/>
      <c r="O35" s="90"/>
      <c r="P35" s="38"/>
      <c r="Q35" s="274"/>
      <c r="R35" s="274"/>
      <c r="S35" s="274"/>
      <c r="T35" s="274"/>
      <c r="U35" s="90"/>
      <c r="V35" s="90"/>
      <c r="W35" s="38"/>
      <c r="X35" s="274"/>
      <c r="Y35" s="274"/>
      <c r="Z35" s="274"/>
      <c r="AA35" s="274"/>
      <c r="AB35" s="90"/>
      <c r="AC35" s="90"/>
      <c r="AD35" s="38"/>
      <c r="AE35" s="287"/>
      <c r="AF35" s="33">
        <f>COUNTIF($B35:$AE35,$AF$4)</f>
        <v>0</v>
      </c>
      <c r="AG35" s="34">
        <f>COUNTIF($B35:$AE35,$AG$4)</f>
        <v>0</v>
      </c>
      <c r="AH35" s="34">
        <f>COUNTIF($B35:$AE35,$AH$4)</f>
        <v>0</v>
      </c>
      <c r="AI35" s="34">
        <f>COUNTIF($B35:$AE35,$AI$4)</f>
        <v>0</v>
      </c>
      <c r="AJ35" s="34">
        <f>COUNTIF($B35:$AE35,$AJ$4)</f>
        <v>0</v>
      </c>
      <c r="AK35" s="34">
        <f>COUNTIF($B35:$AE35,$AK$4)</f>
        <v>0</v>
      </c>
      <c r="AL35" s="34">
        <f>COUNTIF($B35:$AE35,$AL$4)</f>
        <v>0</v>
      </c>
      <c r="AM35" s="34">
        <f>COUNTIF($B35:$AE35,$AM$4)</f>
        <v>0</v>
      </c>
      <c r="AN35" s="34">
        <f>COUNTIF($B35:$AE35,$AN$4)</f>
        <v>0</v>
      </c>
      <c r="AO35" s="42">
        <f>SUM(AF35:AN35)</f>
        <v>0</v>
      </c>
      <c r="AP35" s="172">
        <f t="shared" si="0"/>
        <v>0</v>
      </c>
    </row>
    <row r="36" spans="1:42" ht="20.149999999999999" customHeight="1" x14ac:dyDescent="0.35">
      <c r="A36" s="36" t="str">
        <f>Janvier!A36</f>
        <v>[ENTRER LE NOM ET LE PRENOM] - HEURES ENTREE / SORTIE :</v>
      </c>
      <c r="B36" s="108"/>
      <c r="C36" s="274"/>
      <c r="D36" s="274"/>
      <c r="E36" s="274"/>
      <c r="F36" s="274"/>
      <c r="G36" s="90"/>
      <c r="H36" s="90"/>
      <c r="I36" s="38"/>
      <c r="J36" s="38"/>
      <c r="K36" s="274"/>
      <c r="L36" s="274"/>
      <c r="M36" s="274"/>
      <c r="N36" s="90"/>
      <c r="O36" s="90"/>
      <c r="P36" s="38"/>
      <c r="Q36" s="274"/>
      <c r="R36" s="274"/>
      <c r="S36" s="274"/>
      <c r="T36" s="274"/>
      <c r="U36" s="90"/>
      <c r="V36" s="90"/>
      <c r="W36" s="38"/>
      <c r="X36" s="274"/>
      <c r="Y36" s="274"/>
      <c r="Z36" s="274"/>
      <c r="AA36" s="274"/>
      <c r="AB36" s="90"/>
      <c r="AC36" s="90"/>
      <c r="AD36" s="38"/>
      <c r="AE36" s="287"/>
      <c r="AF36" s="41"/>
      <c r="AG36" s="38"/>
      <c r="AH36" s="38"/>
      <c r="AI36" s="38"/>
      <c r="AJ36" s="38"/>
      <c r="AK36" s="38"/>
      <c r="AL36" s="38"/>
      <c r="AM36" s="38"/>
      <c r="AN36" s="38"/>
      <c r="AO36" s="42"/>
      <c r="AP36" s="172">
        <f t="shared" si="0"/>
        <v>0</v>
      </c>
    </row>
    <row r="37" spans="1:42" ht="20.149999999999999" customHeight="1" x14ac:dyDescent="0.35">
      <c r="A37" s="43" t="str">
        <f>Janvier!A37</f>
        <v>[ENTRER LE NOM ET LE PRENOM]</v>
      </c>
      <c r="B37" s="108"/>
      <c r="C37" s="274"/>
      <c r="D37" s="274"/>
      <c r="E37" s="274"/>
      <c r="F37" s="274"/>
      <c r="G37" s="90"/>
      <c r="H37" s="90"/>
      <c r="I37" s="38"/>
      <c r="J37" s="38"/>
      <c r="K37" s="274"/>
      <c r="L37" s="274"/>
      <c r="M37" s="274"/>
      <c r="N37" s="90"/>
      <c r="O37" s="90"/>
      <c r="P37" s="38"/>
      <c r="Q37" s="274"/>
      <c r="R37" s="274"/>
      <c r="S37" s="274"/>
      <c r="T37" s="274"/>
      <c r="U37" s="90"/>
      <c r="V37" s="90"/>
      <c r="W37" s="38"/>
      <c r="X37" s="274"/>
      <c r="Y37" s="274"/>
      <c r="Z37" s="274"/>
      <c r="AA37" s="274"/>
      <c r="AB37" s="90"/>
      <c r="AC37" s="90"/>
      <c r="AD37" s="38"/>
      <c r="AE37" s="287"/>
      <c r="AF37" s="33">
        <f>COUNTIF($B37:$AE37,$AF$4)</f>
        <v>0</v>
      </c>
      <c r="AG37" s="34">
        <f>COUNTIF($B37:$AE37,$AG$4)</f>
        <v>0</v>
      </c>
      <c r="AH37" s="34">
        <f>COUNTIF($B37:$AE37,$AH$4)</f>
        <v>0</v>
      </c>
      <c r="AI37" s="34">
        <f>COUNTIF($B37:$AE37,$AI$4)</f>
        <v>0</v>
      </c>
      <c r="AJ37" s="34">
        <f>COUNTIF($B37:$AE37,$AJ$4)</f>
        <v>0</v>
      </c>
      <c r="AK37" s="34">
        <f>COUNTIF($B37:$AE37,$AK$4)</f>
        <v>0</v>
      </c>
      <c r="AL37" s="34">
        <f>COUNTIF($B37:$AE37,$AL$4)</f>
        <v>0</v>
      </c>
      <c r="AM37" s="34">
        <f>COUNTIF($B37:$AE37,$AM$4)</f>
        <v>0</v>
      </c>
      <c r="AN37" s="34">
        <f>COUNTIF($B37:$AE37,$AN$4)</f>
        <v>0</v>
      </c>
      <c r="AO37" s="42">
        <f>SUM(AF37:AN37)</f>
        <v>0</v>
      </c>
      <c r="AP37" s="172">
        <f t="shared" si="0"/>
        <v>0</v>
      </c>
    </row>
    <row r="38" spans="1:42" ht="20.149999999999999" customHeight="1" x14ac:dyDescent="0.35">
      <c r="A38" s="36" t="str">
        <f>Janvier!A38</f>
        <v>[ENTRER LE NOM ET LE PRENOM] - HEURES ENTREE / SORTIE :</v>
      </c>
      <c r="B38" s="108"/>
      <c r="C38" s="274"/>
      <c r="D38" s="274"/>
      <c r="E38" s="274"/>
      <c r="F38" s="274"/>
      <c r="G38" s="90"/>
      <c r="H38" s="90"/>
      <c r="I38" s="38"/>
      <c r="J38" s="38"/>
      <c r="K38" s="274"/>
      <c r="L38" s="274"/>
      <c r="M38" s="274"/>
      <c r="N38" s="90"/>
      <c r="O38" s="90"/>
      <c r="P38" s="38"/>
      <c r="Q38" s="274"/>
      <c r="R38" s="274"/>
      <c r="S38" s="274"/>
      <c r="T38" s="274"/>
      <c r="U38" s="90"/>
      <c r="V38" s="90"/>
      <c r="W38" s="38"/>
      <c r="X38" s="274"/>
      <c r="Y38" s="274"/>
      <c r="Z38" s="274"/>
      <c r="AA38" s="274"/>
      <c r="AB38" s="90"/>
      <c r="AC38" s="90"/>
      <c r="AD38" s="38"/>
      <c r="AE38" s="287"/>
      <c r="AF38" s="41"/>
      <c r="AG38" s="38"/>
      <c r="AH38" s="38"/>
      <c r="AI38" s="38"/>
      <c r="AJ38" s="38"/>
      <c r="AK38" s="38"/>
      <c r="AL38" s="38"/>
      <c r="AM38" s="38"/>
      <c r="AN38" s="38"/>
      <c r="AO38" s="42"/>
      <c r="AP38" s="172">
        <f t="shared" si="0"/>
        <v>0</v>
      </c>
    </row>
    <row r="39" spans="1:42" ht="20.149999999999999" customHeight="1" x14ac:dyDescent="0.35">
      <c r="A39" s="43" t="str">
        <f>Janvier!A39</f>
        <v>[ENTRER LE NOM ET LE PRENOM]</v>
      </c>
      <c r="B39" s="108"/>
      <c r="C39" s="274"/>
      <c r="D39" s="274"/>
      <c r="E39" s="274"/>
      <c r="F39" s="274"/>
      <c r="G39" s="90"/>
      <c r="H39" s="90"/>
      <c r="I39" s="38"/>
      <c r="J39" s="38"/>
      <c r="K39" s="274"/>
      <c r="L39" s="274"/>
      <c r="M39" s="274"/>
      <c r="N39" s="90"/>
      <c r="O39" s="90"/>
      <c r="P39" s="38"/>
      <c r="Q39" s="274"/>
      <c r="R39" s="274"/>
      <c r="S39" s="274"/>
      <c r="T39" s="274"/>
      <c r="U39" s="90"/>
      <c r="V39" s="90"/>
      <c r="W39" s="38"/>
      <c r="X39" s="274"/>
      <c r="Y39" s="274"/>
      <c r="Z39" s="274"/>
      <c r="AA39" s="274"/>
      <c r="AB39" s="90"/>
      <c r="AC39" s="90"/>
      <c r="AD39" s="38"/>
      <c r="AE39" s="287"/>
      <c r="AF39" s="33">
        <f>COUNTIF($B39:$AE39,$AF$4)</f>
        <v>0</v>
      </c>
      <c r="AG39" s="34">
        <f>COUNTIF($B39:$AE39,$AG$4)</f>
        <v>0</v>
      </c>
      <c r="AH39" s="34">
        <f>COUNTIF($B39:$AE39,$AH$4)</f>
        <v>0</v>
      </c>
      <c r="AI39" s="34">
        <f>COUNTIF($B39:$AE39,$AI$4)</f>
        <v>0</v>
      </c>
      <c r="AJ39" s="34">
        <f>COUNTIF($B39:$AE39,$AJ$4)</f>
        <v>0</v>
      </c>
      <c r="AK39" s="34">
        <f>COUNTIF($B39:$AE39,$AK$4)</f>
        <v>0</v>
      </c>
      <c r="AL39" s="34">
        <f>COUNTIF($B39:$AE39,$AL$4)</f>
        <v>0</v>
      </c>
      <c r="AM39" s="34">
        <f>COUNTIF($B39:$AE39,$AM$4)</f>
        <v>0</v>
      </c>
      <c r="AN39" s="34">
        <f>COUNTIF($B39:$AE39,$AN$4)</f>
        <v>0</v>
      </c>
      <c r="AO39" s="42">
        <f>SUM(AF39:AN39)</f>
        <v>0</v>
      </c>
      <c r="AP39" s="172">
        <f t="shared" si="0"/>
        <v>0</v>
      </c>
    </row>
    <row r="40" spans="1:42" ht="20.149999999999999" customHeight="1" x14ac:dyDescent="0.35">
      <c r="A40" s="36" t="str">
        <f>Janvier!A40</f>
        <v>[ENTRER LE NOM ET LE PRENOM] - HEURES ENTREE / SORTIE :</v>
      </c>
      <c r="B40" s="108"/>
      <c r="C40" s="274"/>
      <c r="D40" s="274"/>
      <c r="E40" s="274"/>
      <c r="F40" s="274"/>
      <c r="G40" s="90"/>
      <c r="H40" s="90"/>
      <c r="I40" s="38"/>
      <c r="J40" s="38"/>
      <c r="K40" s="274"/>
      <c r="L40" s="274"/>
      <c r="M40" s="274"/>
      <c r="N40" s="90"/>
      <c r="O40" s="90"/>
      <c r="P40" s="38"/>
      <c r="Q40" s="274"/>
      <c r="R40" s="274"/>
      <c r="S40" s="274"/>
      <c r="T40" s="274"/>
      <c r="U40" s="90"/>
      <c r="V40" s="90"/>
      <c r="W40" s="38"/>
      <c r="X40" s="274"/>
      <c r="Y40" s="274"/>
      <c r="Z40" s="274"/>
      <c r="AA40" s="274"/>
      <c r="AB40" s="90"/>
      <c r="AC40" s="90"/>
      <c r="AD40" s="38"/>
      <c r="AE40" s="287"/>
      <c r="AF40" s="41"/>
      <c r="AG40" s="38"/>
      <c r="AH40" s="38"/>
      <c r="AI40" s="38"/>
      <c r="AJ40" s="38"/>
      <c r="AK40" s="38"/>
      <c r="AL40" s="38"/>
      <c r="AM40" s="38"/>
      <c r="AN40" s="38"/>
      <c r="AO40" s="42"/>
      <c r="AP40" s="172">
        <f t="shared" si="0"/>
        <v>0</v>
      </c>
    </row>
    <row r="41" spans="1:42" ht="20.149999999999999" customHeight="1" x14ac:dyDescent="0.35">
      <c r="A41" s="43" t="str">
        <f>Janvier!A41</f>
        <v>[ENTRER LE NOM ET LE PRENOM]</v>
      </c>
      <c r="B41" s="108"/>
      <c r="C41" s="274"/>
      <c r="D41" s="274"/>
      <c r="E41" s="274"/>
      <c r="F41" s="274"/>
      <c r="G41" s="90"/>
      <c r="H41" s="90"/>
      <c r="I41" s="38"/>
      <c r="J41" s="38"/>
      <c r="K41" s="274"/>
      <c r="L41" s="274"/>
      <c r="M41" s="274"/>
      <c r="N41" s="90"/>
      <c r="O41" s="90"/>
      <c r="P41" s="38"/>
      <c r="Q41" s="274"/>
      <c r="R41" s="274"/>
      <c r="S41" s="274"/>
      <c r="T41" s="274"/>
      <c r="U41" s="90"/>
      <c r="V41" s="90"/>
      <c r="W41" s="38"/>
      <c r="X41" s="274"/>
      <c r="Y41" s="274"/>
      <c r="Z41" s="274"/>
      <c r="AA41" s="274"/>
      <c r="AB41" s="90"/>
      <c r="AC41" s="90"/>
      <c r="AD41" s="38"/>
      <c r="AE41" s="287"/>
      <c r="AF41" s="33">
        <f>COUNTIF($B41:$AE41,$AF$4)</f>
        <v>0</v>
      </c>
      <c r="AG41" s="34">
        <f>COUNTIF($B41:$AE41,$AG$4)</f>
        <v>0</v>
      </c>
      <c r="AH41" s="34">
        <f>COUNTIF($B41:$AE41,$AH$4)</f>
        <v>0</v>
      </c>
      <c r="AI41" s="34">
        <f>COUNTIF($B41:$AE41,$AI$4)</f>
        <v>0</v>
      </c>
      <c r="AJ41" s="34">
        <f>COUNTIF($B41:$AE41,$AJ$4)</f>
        <v>0</v>
      </c>
      <c r="AK41" s="34">
        <f>COUNTIF($B41:$AE41,$AK$4)</f>
        <v>0</v>
      </c>
      <c r="AL41" s="34">
        <f>COUNTIF($B41:$AE41,$AL$4)</f>
        <v>0</v>
      </c>
      <c r="AM41" s="34">
        <f>COUNTIF($B41:$AE41,$AM$4)</f>
        <v>0</v>
      </c>
      <c r="AN41" s="34">
        <f>COUNTIF($B41:$AE41,$AN$4)</f>
        <v>0</v>
      </c>
      <c r="AO41" s="42">
        <f>SUM(AF41:AN41)</f>
        <v>0</v>
      </c>
      <c r="AP41" s="172">
        <f t="shared" si="0"/>
        <v>0</v>
      </c>
    </row>
    <row r="42" spans="1:42" ht="20.149999999999999" customHeight="1" x14ac:dyDescent="0.35">
      <c r="A42" s="36" t="str">
        <f>Janvier!A42</f>
        <v>[ENTRER LE NOM ET LE PRENOM] - HEURES ENTREE / SORTIE :</v>
      </c>
      <c r="B42" s="108"/>
      <c r="C42" s="274"/>
      <c r="D42" s="274"/>
      <c r="E42" s="274"/>
      <c r="F42" s="274"/>
      <c r="G42" s="90"/>
      <c r="H42" s="90"/>
      <c r="I42" s="38"/>
      <c r="J42" s="38"/>
      <c r="K42" s="274"/>
      <c r="L42" s="274"/>
      <c r="M42" s="274"/>
      <c r="N42" s="90"/>
      <c r="O42" s="90"/>
      <c r="P42" s="38"/>
      <c r="Q42" s="274"/>
      <c r="R42" s="274"/>
      <c r="S42" s="274"/>
      <c r="T42" s="274"/>
      <c r="U42" s="90"/>
      <c r="V42" s="90"/>
      <c r="W42" s="38"/>
      <c r="X42" s="274"/>
      <c r="Y42" s="274"/>
      <c r="Z42" s="274"/>
      <c r="AA42" s="274"/>
      <c r="AB42" s="90"/>
      <c r="AC42" s="90"/>
      <c r="AD42" s="38"/>
      <c r="AE42" s="287"/>
      <c r="AF42" s="41"/>
      <c r="AG42" s="38"/>
      <c r="AH42" s="38"/>
      <c r="AI42" s="38"/>
      <c r="AJ42" s="38"/>
      <c r="AK42" s="38"/>
      <c r="AL42" s="38"/>
      <c r="AM42" s="38"/>
      <c r="AN42" s="38"/>
      <c r="AO42" s="42"/>
      <c r="AP42" s="172">
        <f t="shared" si="0"/>
        <v>0</v>
      </c>
    </row>
    <row r="43" spans="1:42" ht="20.149999999999999" customHeight="1" thickBot="1" x14ac:dyDescent="0.4">
      <c r="A43" s="56" t="str">
        <f>Janvier!A43</f>
        <v>[ENTRER LE NOM ET LE PRENOM]</v>
      </c>
      <c r="B43" s="130"/>
      <c r="C43" s="269"/>
      <c r="D43" s="269"/>
      <c r="E43" s="269"/>
      <c r="F43" s="269"/>
      <c r="G43" s="148"/>
      <c r="H43" s="148"/>
      <c r="I43" s="58"/>
      <c r="J43" s="58"/>
      <c r="K43" s="269"/>
      <c r="L43" s="269"/>
      <c r="M43" s="269"/>
      <c r="N43" s="148"/>
      <c r="O43" s="148"/>
      <c r="P43" s="58"/>
      <c r="Q43" s="269"/>
      <c r="R43" s="269"/>
      <c r="S43" s="269"/>
      <c r="T43" s="269"/>
      <c r="U43" s="148"/>
      <c r="V43" s="148"/>
      <c r="W43" s="58"/>
      <c r="X43" s="269"/>
      <c r="Y43" s="269"/>
      <c r="Z43" s="269"/>
      <c r="AA43" s="269"/>
      <c r="AB43" s="148"/>
      <c r="AC43" s="148"/>
      <c r="AD43" s="58"/>
      <c r="AE43" s="295"/>
      <c r="AF43" s="61">
        <f>COUNTIF($B43:$AE43,$AF$4)</f>
        <v>0</v>
      </c>
      <c r="AG43" s="62">
        <f>COUNTIF($B43:$AE43,$AG$4)</f>
        <v>0</v>
      </c>
      <c r="AH43" s="62">
        <f>COUNTIF($B43:$AE43,$AH$4)</f>
        <v>0</v>
      </c>
      <c r="AI43" s="62">
        <f>COUNTIF($B43:$AE43,$AI$4)</f>
        <v>0</v>
      </c>
      <c r="AJ43" s="62">
        <f>COUNTIF($B43:$AE43,$AJ$4)</f>
        <v>0</v>
      </c>
      <c r="AK43" s="62">
        <f>COUNTIF($B43:$AE43,$AK$4)</f>
        <v>0</v>
      </c>
      <c r="AL43" s="62">
        <f>COUNTIF($B43:$AE43,$AL$4)</f>
        <v>0</v>
      </c>
      <c r="AM43" s="62">
        <f>COUNTIF($B43:$AE43,$AM$4)</f>
        <v>0</v>
      </c>
      <c r="AN43" s="62">
        <f>COUNTIF($B43:$AE43,$AN$4)</f>
        <v>0</v>
      </c>
      <c r="AO43" s="63">
        <f>SUM(AF43:AN43)</f>
        <v>0</v>
      </c>
      <c r="AP43" s="172">
        <f t="shared" si="0"/>
        <v>0</v>
      </c>
    </row>
    <row r="44" spans="1:42" ht="20.149999999999999" customHeight="1" x14ac:dyDescent="0.35">
      <c r="A44" s="64" t="str">
        <f>Janvier!A44</f>
        <v>[ENTRER LE NOM ET LE PRENOM] - HEURES ENTREE / SORTIE :</v>
      </c>
      <c r="B44" s="127"/>
      <c r="C44" s="256"/>
      <c r="D44" s="256"/>
      <c r="E44" s="256"/>
      <c r="F44" s="256"/>
      <c r="G44" s="146"/>
      <c r="H44" s="146"/>
      <c r="I44" s="30"/>
      <c r="J44" s="30"/>
      <c r="K44" s="256"/>
      <c r="L44" s="256"/>
      <c r="M44" s="256"/>
      <c r="N44" s="146"/>
      <c r="O44" s="146"/>
      <c r="P44" s="30"/>
      <c r="Q44" s="256"/>
      <c r="R44" s="256"/>
      <c r="S44" s="256"/>
      <c r="T44" s="256"/>
      <c r="U44" s="146"/>
      <c r="V44" s="146"/>
      <c r="W44" s="30"/>
      <c r="X44" s="256"/>
      <c r="Y44" s="256"/>
      <c r="Z44" s="256"/>
      <c r="AA44" s="256"/>
      <c r="AB44" s="146"/>
      <c r="AC44" s="146"/>
      <c r="AD44" s="30"/>
      <c r="AE44" s="285"/>
      <c r="AF44" s="65"/>
      <c r="AG44" s="30"/>
      <c r="AH44" s="30"/>
      <c r="AI44" s="30"/>
      <c r="AJ44" s="30"/>
      <c r="AK44" s="30"/>
      <c r="AL44" s="30"/>
      <c r="AM44" s="30"/>
      <c r="AN44" s="30"/>
      <c r="AO44" s="66"/>
      <c r="AP44" s="172">
        <f t="shared" si="0"/>
        <v>0</v>
      </c>
    </row>
    <row r="45" spans="1:42" ht="20.149999999999999" customHeight="1" x14ac:dyDescent="0.35">
      <c r="A45" s="43" t="str">
        <f>Janvier!A45</f>
        <v>[ENTRER LE NOM ET LE PRENOM]</v>
      </c>
      <c r="B45" s="108"/>
      <c r="C45" s="274"/>
      <c r="D45" s="274"/>
      <c r="E45" s="274"/>
      <c r="F45" s="274"/>
      <c r="G45" s="90"/>
      <c r="H45" s="90"/>
      <c r="I45" s="38"/>
      <c r="J45" s="38"/>
      <c r="K45" s="274"/>
      <c r="L45" s="274"/>
      <c r="M45" s="274"/>
      <c r="N45" s="90"/>
      <c r="O45" s="90"/>
      <c r="P45" s="38"/>
      <c r="Q45" s="274"/>
      <c r="R45" s="274"/>
      <c r="S45" s="274"/>
      <c r="T45" s="274"/>
      <c r="U45" s="90"/>
      <c r="V45" s="90"/>
      <c r="W45" s="38"/>
      <c r="X45" s="274"/>
      <c r="Y45" s="274"/>
      <c r="Z45" s="274"/>
      <c r="AA45" s="274"/>
      <c r="AB45" s="90"/>
      <c r="AC45" s="90"/>
      <c r="AD45" s="38"/>
      <c r="AE45" s="287"/>
      <c r="AF45" s="33">
        <f>COUNTIF($B45:$AE45,$AF$4)</f>
        <v>0</v>
      </c>
      <c r="AG45" s="34">
        <f>COUNTIF($B45:$AE45,$AG$4)</f>
        <v>0</v>
      </c>
      <c r="AH45" s="34">
        <f>COUNTIF($B45:$AE45,$AH$4)</f>
        <v>0</v>
      </c>
      <c r="AI45" s="34">
        <f>COUNTIF($B45:$AE45,$AI$4)</f>
        <v>0</v>
      </c>
      <c r="AJ45" s="34">
        <f>COUNTIF($B45:$AE45,$AJ$4)</f>
        <v>0</v>
      </c>
      <c r="AK45" s="34">
        <f>COUNTIF($B45:$AE45,$AK$4)</f>
        <v>0</v>
      </c>
      <c r="AL45" s="34">
        <f>COUNTIF($B45:$AE45,$AL$4)</f>
        <v>0</v>
      </c>
      <c r="AM45" s="34">
        <f>COUNTIF($B45:$AE45,$AM$4)</f>
        <v>0</v>
      </c>
      <c r="AN45" s="34">
        <f>COUNTIF($B45:$AE45,$AN$4)</f>
        <v>0</v>
      </c>
      <c r="AO45" s="42">
        <f>SUM(AF45:AN45)</f>
        <v>0</v>
      </c>
      <c r="AP45" s="172">
        <f t="shared" si="0"/>
        <v>0</v>
      </c>
    </row>
    <row r="46" spans="1:42" ht="20.149999999999999" customHeight="1" x14ac:dyDescent="0.35">
      <c r="A46" s="36" t="str">
        <f>Janvier!A46</f>
        <v>[ENTRER LE NOM ET LE PRENOM] - HEURES ENTREE / SORTIE :</v>
      </c>
      <c r="B46" s="108"/>
      <c r="C46" s="274"/>
      <c r="D46" s="274"/>
      <c r="E46" s="274"/>
      <c r="F46" s="274"/>
      <c r="G46" s="90"/>
      <c r="H46" s="90"/>
      <c r="I46" s="38"/>
      <c r="J46" s="38"/>
      <c r="K46" s="274"/>
      <c r="L46" s="274"/>
      <c r="M46" s="274"/>
      <c r="N46" s="90"/>
      <c r="O46" s="90"/>
      <c r="P46" s="38"/>
      <c r="Q46" s="274"/>
      <c r="R46" s="274"/>
      <c r="S46" s="274"/>
      <c r="T46" s="274"/>
      <c r="U46" s="90"/>
      <c r="V46" s="90"/>
      <c r="W46" s="38"/>
      <c r="X46" s="274"/>
      <c r="Y46" s="274"/>
      <c r="Z46" s="274"/>
      <c r="AA46" s="274"/>
      <c r="AB46" s="90"/>
      <c r="AC46" s="90"/>
      <c r="AD46" s="38"/>
      <c r="AE46" s="287"/>
      <c r="AF46" s="41"/>
      <c r="AG46" s="38"/>
      <c r="AH46" s="38"/>
      <c r="AI46" s="38"/>
      <c r="AJ46" s="38"/>
      <c r="AK46" s="38"/>
      <c r="AL46" s="38"/>
      <c r="AM46" s="38"/>
      <c r="AN46" s="38"/>
      <c r="AO46" s="42"/>
      <c r="AP46" s="172">
        <f t="shared" si="0"/>
        <v>0</v>
      </c>
    </row>
    <row r="47" spans="1:42" ht="20.149999999999999" customHeight="1" x14ac:dyDescent="0.35">
      <c r="A47" s="43" t="str">
        <f>Janvier!A47</f>
        <v>[ENTRER LE NOM ET LE PRENOM]</v>
      </c>
      <c r="B47" s="108"/>
      <c r="C47" s="274"/>
      <c r="D47" s="274"/>
      <c r="E47" s="274"/>
      <c r="F47" s="274"/>
      <c r="G47" s="90"/>
      <c r="H47" s="90"/>
      <c r="I47" s="38"/>
      <c r="J47" s="38"/>
      <c r="K47" s="274"/>
      <c r="L47" s="274"/>
      <c r="M47" s="274"/>
      <c r="N47" s="90"/>
      <c r="O47" s="90"/>
      <c r="P47" s="38"/>
      <c r="Q47" s="274"/>
      <c r="R47" s="274"/>
      <c r="S47" s="274"/>
      <c r="T47" s="274"/>
      <c r="U47" s="90"/>
      <c r="V47" s="90"/>
      <c r="W47" s="38"/>
      <c r="X47" s="274"/>
      <c r="Y47" s="274"/>
      <c r="Z47" s="274"/>
      <c r="AA47" s="274"/>
      <c r="AB47" s="90"/>
      <c r="AC47" s="90"/>
      <c r="AD47" s="38"/>
      <c r="AE47" s="287"/>
      <c r="AF47" s="33">
        <f>COUNTIF($B47:$AE47,$AF$4)</f>
        <v>0</v>
      </c>
      <c r="AG47" s="34">
        <f>COUNTIF($B47:$AE47,$AG$4)</f>
        <v>0</v>
      </c>
      <c r="AH47" s="34">
        <f>COUNTIF($B47:$AE47,$AH$4)</f>
        <v>0</v>
      </c>
      <c r="AI47" s="34">
        <f>COUNTIF($B47:$AE47,$AI$4)</f>
        <v>0</v>
      </c>
      <c r="AJ47" s="34">
        <f>COUNTIF($B47:$AE47,$AJ$4)</f>
        <v>0</v>
      </c>
      <c r="AK47" s="34">
        <f>COUNTIF($B47:$AE47,$AK$4)</f>
        <v>0</v>
      </c>
      <c r="AL47" s="34">
        <f>COUNTIF($B47:$AE47,$AL$4)</f>
        <v>0</v>
      </c>
      <c r="AM47" s="34">
        <f>COUNTIF($B47:$AE47,$AM$4)</f>
        <v>0</v>
      </c>
      <c r="AN47" s="34">
        <f>COUNTIF($B47:$AE47,$AN$4)</f>
        <v>0</v>
      </c>
      <c r="AO47" s="42">
        <f>SUM(AF47:AN47)</f>
        <v>0</v>
      </c>
      <c r="AP47" s="172">
        <f t="shared" si="0"/>
        <v>0</v>
      </c>
    </row>
    <row r="48" spans="1:42" ht="20.149999999999999" customHeight="1" x14ac:dyDescent="0.35">
      <c r="A48" s="36" t="str">
        <f>Janvier!A48</f>
        <v>[ENTRER LE NOM ET LE PRENOM] - HEURES ENTREE / SORTIE :</v>
      </c>
      <c r="B48" s="108"/>
      <c r="C48" s="274"/>
      <c r="D48" s="274"/>
      <c r="E48" s="274"/>
      <c r="F48" s="274"/>
      <c r="G48" s="90"/>
      <c r="H48" s="90"/>
      <c r="I48" s="38"/>
      <c r="J48" s="38"/>
      <c r="K48" s="274"/>
      <c r="L48" s="274"/>
      <c r="M48" s="274"/>
      <c r="N48" s="90"/>
      <c r="O48" s="90"/>
      <c r="P48" s="38"/>
      <c r="Q48" s="274"/>
      <c r="R48" s="274"/>
      <c r="S48" s="274"/>
      <c r="T48" s="274"/>
      <c r="U48" s="90"/>
      <c r="V48" s="90"/>
      <c r="W48" s="38"/>
      <c r="X48" s="274"/>
      <c r="Y48" s="274"/>
      <c r="Z48" s="274"/>
      <c r="AA48" s="274"/>
      <c r="AB48" s="90"/>
      <c r="AC48" s="90"/>
      <c r="AD48" s="38"/>
      <c r="AE48" s="287"/>
      <c r="AF48" s="41"/>
      <c r="AG48" s="38"/>
      <c r="AH48" s="38"/>
      <c r="AI48" s="38"/>
      <c r="AJ48" s="38"/>
      <c r="AK48" s="38"/>
      <c r="AL48" s="38"/>
      <c r="AM48" s="38"/>
      <c r="AN48" s="38"/>
      <c r="AO48" s="42"/>
      <c r="AP48" s="172">
        <f t="shared" si="0"/>
        <v>0</v>
      </c>
    </row>
    <row r="49" spans="1:42" ht="20.149999999999999" customHeight="1" x14ac:dyDescent="0.35">
      <c r="A49" s="43" t="str">
        <f>Janvier!A49</f>
        <v>[ENTRER LE NOM ET LE PRENOM]</v>
      </c>
      <c r="B49" s="108"/>
      <c r="C49" s="274"/>
      <c r="D49" s="274"/>
      <c r="E49" s="274"/>
      <c r="F49" s="274"/>
      <c r="G49" s="90"/>
      <c r="H49" s="90"/>
      <c r="I49" s="38"/>
      <c r="J49" s="38"/>
      <c r="K49" s="274"/>
      <c r="L49" s="274"/>
      <c r="M49" s="274"/>
      <c r="N49" s="90"/>
      <c r="O49" s="90"/>
      <c r="P49" s="38"/>
      <c r="Q49" s="274"/>
      <c r="R49" s="274"/>
      <c r="S49" s="274"/>
      <c r="T49" s="274"/>
      <c r="U49" s="90"/>
      <c r="V49" s="90"/>
      <c r="W49" s="38"/>
      <c r="X49" s="274"/>
      <c r="Y49" s="274"/>
      <c r="Z49" s="274"/>
      <c r="AA49" s="274"/>
      <c r="AB49" s="90"/>
      <c r="AC49" s="90"/>
      <c r="AD49" s="38"/>
      <c r="AE49" s="287"/>
      <c r="AF49" s="33">
        <f>COUNTIF($B49:$AE49,$AF$4)</f>
        <v>0</v>
      </c>
      <c r="AG49" s="34">
        <f>COUNTIF($B49:$AE49,$AG$4)</f>
        <v>0</v>
      </c>
      <c r="AH49" s="34">
        <f>COUNTIF($B49:$AE49,$AH$4)</f>
        <v>0</v>
      </c>
      <c r="AI49" s="34">
        <f>COUNTIF($B49:$AE49,$AI$4)</f>
        <v>0</v>
      </c>
      <c r="AJ49" s="34">
        <f>COUNTIF($B49:$AE49,$AJ$4)</f>
        <v>0</v>
      </c>
      <c r="AK49" s="34">
        <f>COUNTIF($B49:$AE49,$AK$4)</f>
        <v>0</v>
      </c>
      <c r="AL49" s="34">
        <f>COUNTIF($B49:$AE49,$AL$4)</f>
        <v>0</v>
      </c>
      <c r="AM49" s="34">
        <f>COUNTIF($B49:$AE49,$AM$4)</f>
        <v>0</v>
      </c>
      <c r="AN49" s="34">
        <f>COUNTIF($B49:$AE49,$AN$4)</f>
        <v>0</v>
      </c>
      <c r="AO49" s="42">
        <f>SUM(AF49:AN49)</f>
        <v>0</v>
      </c>
      <c r="AP49" s="172">
        <f t="shared" si="0"/>
        <v>0</v>
      </c>
    </row>
    <row r="50" spans="1:42" ht="20.149999999999999" customHeight="1" x14ac:dyDescent="0.35">
      <c r="A50" s="36" t="str">
        <f>Janvier!A50</f>
        <v>[ENTRER LE NOM ET LE PRENOM] - HEURES ENTREE / SORTIE :</v>
      </c>
      <c r="B50" s="108"/>
      <c r="C50" s="274"/>
      <c r="D50" s="274"/>
      <c r="E50" s="274"/>
      <c r="F50" s="274"/>
      <c r="G50" s="90"/>
      <c r="H50" s="90"/>
      <c r="I50" s="38"/>
      <c r="J50" s="38"/>
      <c r="K50" s="274"/>
      <c r="L50" s="274"/>
      <c r="M50" s="274"/>
      <c r="N50" s="90"/>
      <c r="O50" s="90"/>
      <c r="P50" s="38"/>
      <c r="Q50" s="274"/>
      <c r="R50" s="274"/>
      <c r="S50" s="274"/>
      <c r="T50" s="274"/>
      <c r="U50" s="90"/>
      <c r="V50" s="90"/>
      <c r="W50" s="38"/>
      <c r="X50" s="274"/>
      <c r="Y50" s="274"/>
      <c r="Z50" s="274"/>
      <c r="AA50" s="274"/>
      <c r="AB50" s="90"/>
      <c r="AC50" s="90"/>
      <c r="AD50" s="38"/>
      <c r="AE50" s="287"/>
      <c r="AF50" s="41"/>
      <c r="AG50" s="38"/>
      <c r="AH50" s="38"/>
      <c r="AI50" s="38"/>
      <c r="AJ50" s="38"/>
      <c r="AK50" s="38"/>
      <c r="AL50" s="38"/>
      <c r="AM50" s="38"/>
      <c r="AN50" s="38"/>
      <c r="AO50" s="42"/>
      <c r="AP50" s="172">
        <f t="shared" si="0"/>
        <v>0</v>
      </c>
    </row>
    <row r="51" spans="1:42" ht="20.149999999999999" customHeight="1" x14ac:dyDescent="0.35">
      <c r="A51" s="43" t="str">
        <f>Janvier!A51</f>
        <v>[ENTRER LE NOM ET LE PRENOM]</v>
      </c>
      <c r="B51" s="108"/>
      <c r="C51" s="274"/>
      <c r="D51" s="274"/>
      <c r="E51" s="274"/>
      <c r="F51" s="274"/>
      <c r="G51" s="90"/>
      <c r="H51" s="90"/>
      <c r="I51" s="38"/>
      <c r="J51" s="38"/>
      <c r="K51" s="274"/>
      <c r="L51" s="274"/>
      <c r="M51" s="274"/>
      <c r="N51" s="90"/>
      <c r="O51" s="90"/>
      <c r="P51" s="38"/>
      <c r="Q51" s="274"/>
      <c r="R51" s="274"/>
      <c r="S51" s="274"/>
      <c r="T51" s="274"/>
      <c r="U51" s="90"/>
      <c r="V51" s="90"/>
      <c r="W51" s="38"/>
      <c r="X51" s="274"/>
      <c r="Y51" s="274"/>
      <c r="Z51" s="274"/>
      <c r="AA51" s="274"/>
      <c r="AB51" s="90"/>
      <c r="AC51" s="90"/>
      <c r="AD51" s="38"/>
      <c r="AE51" s="287"/>
      <c r="AF51" s="33">
        <f>COUNTIF($B51:$AE51,$AF$4)</f>
        <v>0</v>
      </c>
      <c r="AG51" s="34">
        <f>COUNTIF($B51:$AE51,$AG$4)</f>
        <v>0</v>
      </c>
      <c r="AH51" s="34">
        <f>COUNTIF($B51:$AE51,$AH$4)</f>
        <v>0</v>
      </c>
      <c r="AI51" s="34">
        <f>COUNTIF($B51:$AE51,$AI$4)</f>
        <v>0</v>
      </c>
      <c r="AJ51" s="34">
        <f>COUNTIF($B51:$AE51,$AJ$4)</f>
        <v>0</v>
      </c>
      <c r="AK51" s="34">
        <f>COUNTIF($B51:$AE51,$AK$4)</f>
        <v>0</v>
      </c>
      <c r="AL51" s="34">
        <f>COUNTIF($B51:$AE51,$AL$4)</f>
        <v>0</v>
      </c>
      <c r="AM51" s="34">
        <f>COUNTIF($B51:$AE51,$AM$4)</f>
        <v>0</v>
      </c>
      <c r="AN51" s="34">
        <f>COUNTIF($B51:$AE51,$AN$4)</f>
        <v>0</v>
      </c>
      <c r="AO51" s="42">
        <f>SUM(AF51:AN51)</f>
        <v>0</v>
      </c>
      <c r="AP51" s="172">
        <f t="shared" si="0"/>
        <v>0</v>
      </c>
    </row>
    <row r="52" spans="1:42" ht="20.149999999999999" customHeight="1" x14ac:dyDescent="0.35">
      <c r="A52" s="155" t="str">
        <f>Janvier!A52</f>
        <v>[ENTRER LE NOM ET LE PRENOM] - HEURES ENTREE / SORTIE :</v>
      </c>
      <c r="B52" s="129"/>
      <c r="C52" s="266"/>
      <c r="D52" s="266"/>
      <c r="E52" s="266"/>
      <c r="F52" s="266"/>
      <c r="G52" s="147"/>
      <c r="H52" s="147"/>
      <c r="I52" s="46"/>
      <c r="J52" s="46"/>
      <c r="K52" s="266"/>
      <c r="L52" s="266"/>
      <c r="M52" s="266"/>
      <c r="N52" s="147"/>
      <c r="O52" s="147"/>
      <c r="P52" s="46"/>
      <c r="Q52" s="266"/>
      <c r="R52" s="266"/>
      <c r="S52" s="266"/>
      <c r="T52" s="266"/>
      <c r="U52" s="147"/>
      <c r="V52" s="147"/>
      <c r="W52" s="46"/>
      <c r="X52" s="266"/>
      <c r="Y52" s="266"/>
      <c r="Z52" s="266"/>
      <c r="AA52" s="266"/>
      <c r="AB52" s="147"/>
      <c r="AC52" s="147"/>
      <c r="AD52" s="46"/>
      <c r="AE52" s="289"/>
      <c r="AF52" s="49"/>
      <c r="AG52" s="46"/>
      <c r="AH52" s="46"/>
      <c r="AI52" s="46"/>
      <c r="AJ52" s="46"/>
      <c r="AK52" s="46"/>
      <c r="AL52" s="46"/>
      <c r="AM52" s="46"/>
      <c r="AN52" s="46"/>
      <c r="AO52" s="50"/>
      <c r="AP52" s="172">
        <f t="shared" si="0"/>
        <v>0</v>
      </c>
    </row>
    <row r="53" spans="1:42" ht="20.149999999999999" customHeight="1" x14ac:dyDescent="0.35">
      <c r="A53" s="51" t="str">
        <f>Janvier!A53</f>
        <v>[ENTRER LE NOM ET LE PRENOM]</v>
      </c>
      <c r="B53" s="432"/>
      <c r="C53" s="257"/>
      <c r="D53" s="257"/>
      <c r="E53" s="257"/>
      <c r="F53" s="257"/>
      <c r="G53" s="84"/>
      <c r="H53" s="84"/>
      <c r="I53" s="53"/>
      <c r="J53" s="53"/>
      <c r="K53" s="257"/>
      <c r="L53" s="257"/>
      <c r="M53" s="257"/>
      <c r="N53" s="84"/>
      <c r="O53" s="84"/>
      <c r="P53" s="53"/>
      <c r="Q53" s="257"/>
      <c r="R53" s="257"/>
      <c r="S53" s="257"/>
      <c r="T53" s="257"/>
      <c r="U53" s="84"/>
      <c r="V53" s="84"/>
      <c r="W53" s="53"/>
      <c r="X53" s="257"/>
      <c r="Y53" s="257"/>
      <c r="Z53" s="257"/>
      <c r="AA53" s="257"/>
      <c r="AB53" s="84"/>
      <c r="AC53" s="84"/>
      <c r="AD53" s="53"/>
      <c r="AE53" s="291"/>
      <c r="AF53" s="33">
        <f>COUNTIF($B53:$AE53,$AF$4)</f>
        <v>0</v>
      </c>
      <c r="AG53" s="34">
        <f>COUNTIF($B53:$AE53,$AG$4)</f>
        <v>0</v>
      </c>
      <c r="AH53" s="34">
        <f>COUNTIF($B53:$AE53,$AH$4)</f>
        <v>0</v>
      </c>
      <c r="AI53" s="34">
        <f>COUNTIF($B53:$AE53,$AI$4)</f>
        <v>0</v>
      </c>
      <c r="AJ53" s="34">
        <f>COUNTIF($B53:$AE53,$AJ$4)</f>
        <v>0</v>
      </c>
      <c r="AK53" s="34">
        <f>COUNTIF($B53:$AE53,$AK$4)</f>
        <v>0</v>
      </c>
      <c r="AL53" s="34">
        <f>COUNTIF($B53:$AE53,$AL$4)</f>
        <v>0</v>
      </c>
      <c r="AM53" s="34">
        <f>COUNTIF($B53:$AE53,$AM$4)</f>
        <v>0</v>
      </c>
      <c r="AN53" s="34">
        <f>COUNTIF($B53:$AE53,$AN$4)</f>
        <v>0</v>
      </c>
      <c r="AO53" s="35">
        <f>SUM(AF53:AN53)</f>
        <v>0</v>
      </c>
      <c r="AP53" s="172">
        <f t="shared" si="0"/>
        <v>0</v>
      </c>
    </row>
    <row r="54" spans="1:42" ht="20.149999999999999" customHeight="1" x14ac:dyDescent="0.35">
      <c r="A54" s="36" t="str">
        <f>Janvier!A54</f>
        <v>[ENTRER LE NOM ET LE PRENOM] - HEURES ENTREE / SORTIE :</v>
      </c>
      <c r="B54" s="108"/>
      <c r="C54" s="274"/>
      <c r="D54" s="274"/>
      <c r="E54" s="274"/>
      <c r="F54" s="274"/>
      <c r="G54" s="90"/>
      <c r="H54" s="90"/>
      <c r="I54" s="38"/>
      <c r="J54" s="38"/>
      <c r="K54" s="274"/>
      <c r="L54" s="274"/>
      <c r="M54" s="274"/>
      <c r="N54" s="90"/>
      <c r="O54" s="90"/>
      <c r="P54" s="38"/>
      <c r="Q54" s="274"/>
      <c r="R54" s="274"/>
      <c r="S54" s="274"/>
      <c r="T54" s="274"/>
      <c r="U54" s="90"/>
      <c r="V54" s="90"/>
      <c r="W54" s="38"/>
      <c r="X54" s="274"/>
      <c r="Y54" s="274"/>
      <c r="Z54" s="274"/>
      <c r="AA54" s="274"/>
      <c r="AB54" s="90"/>
      <c r="AC54" s="90"/>
      <c r="AD54" s="38"/>
      <c r="AE54" s="287"/>
      <c r="AF54" s="41"/>
      <c r="AG54" s="38"/>
      <c r="AH54" s="38"/>
      <c r="AI54" s="38"/>
      <c r="AJ54" s="38"/>
      <c r="AK54" s="38"/>
      <c r="AL54" s="38"/>
      <c r="AM54" s="38"/>
      <c r="AN54" s="38"/>
      <c r="AO54" s="42"/>
      <c r="AP54" s="172">
        <f t="shared" si="0"/>
        <v>0</v>
      </c>
    </row>
    <row r="55" spans="1:42" ht="20.149999999999999" customHeight="1" x14ac:dyDescent="0.35">
      <c r="A55" s="43" t="str">
        <f>Janvier!A55</f>
        <v>[ENTRER LE NOM ET LE PRENOM]</v>
      </c>
      <c r="B55" s="108"/>
      <c r="C55" s="274"/>
      <c r="D55" s="274"/>
      <c r="E55" s="274"/>
      <c r="F55" s="274"/>
      <c r="G55" s="90"/>
      <c r="H55" s="90"/>
      <c r="I55" s="38"/>
      <c r="J55" s="38"/>
      <c r="K55" s="274"/>
      <c r="L55" s="274"/>
      <c r="M55" s="274"/>
      <c r="N55" s="90"/>
      <c r="O55" s="90"/>
      <c r="P55" s="38"/>
      <c r="Q55" s="274"/>
      <c r="R55" s="274"/>
      <c r="S55" s="274"/>
      <c r="T55" s="274"/>
      <c r="U55" s="90"/>
      <c r="V55" s="90"/>
      <c r="W55" s="38"/>
      <c r="X55" s="274"/>
      <c r="Y55" s="274"/>
      <c r="Z55" s="274"/>
      <c r="AA55" s="274"/>
      <c r="AB55" s="90"/>
      <c r="AC55" s="90"/>
      <c r="AD55" s="38"/>
      <c r="AE55" s="287"/>
      <c r="AF55" s="33">
        <f>COUNTIF($B55:$AE55,$AF$4)</f>
        <v>0</v>
      </c>
      <c r="AG55" s="34">
        <f>COUNTIF($B55:$AE55,$AG$4)</f>
        <v>0</v>
      </c>
      <c r="AH55" s="34">
        <f>COUNTIF($B55:$AE55,$AH$4)</f>
        <v>0</v>
      </c>
      <c r="AI55" s="34">
        <f>COUNTIF($B55:$AE55,$AI$4)</f>
        <v>0</v>
      </c>
      <c r="AJ55" s="34">
        <f>COUNTIF($B55:$AE55,$AJ$4)</f>
        <v>0</v>
      </c>
      <c r="AK55" s="34">
        <f>COUNTIF($B55:$AE55,$AK$4)</f>
        <v>0</v>
      </c>
      <c r="AL55" s="34">
        <f>COUNTIF($B55:$AE55,$AL$4)</f>
        <v>0</v>
      </c>
      <c r="AM55" s="34">
        <f>COUNTIF($B55:$AE55,$AM$4)</f>
        <v>0</v>
      </c>
      <c r="AN55" s="34">
        <f>COUNTIF($B55:$AE55,$AN$4)</f>
        <v>0</v>
      </c>
      <c r="AO55" s="42">
        <f>SUM(AF55:AN55)</f>
        <v>0</v>
      </c>
      <c r="AP55" s="172">
        <f t="shared" si="0"/>
        <v>0</v>
      </c>
    </row>
    <row r="56" spans="1:42" ht="20.149999999999999" customHeight="1" x14ac:dyDescent="0.35">
      <c r="A56" s="36" t="str">
        <f>Janvier!A56</f>
        <v>[ENTRER LE NOM ET LE PRENOM] - HEURES ENTREE / SORTIE :</v>
      </c>
      <c r="B56" s="108"/>
      <c r="C56" s="274"/>
      <c r="D56" s="274"/>
      <c r="E56" s="274"/>
      <c r="F56" s="274"/>
      <c r="G56" s="90"/>
      <c r="H56" s="90"/>
      <c r="I56" s="38"/>
      <c r="J56" s="38"/>
      <c r="K56" s="274"/>
      <c r="L56" s="274"/>
      <c r="M56" s="274"/>
      <c r="N56" s="90"/>
      <c r="O56" s="90"/>
      <c r="P56" s="38"/>
      <c r="Q56" s="274"/>
      <c r="R56" s="274"/>
      <c r="S56" s="274"/>
      <c r="T56" s="274"/>
      <c r="U56" s="90"/>
      <c r="V56" s="90"/>
      <c r="W56" s="38"/>
      <c r="X56" s="274"/>
      <c r="Y56" s="274"/>
      <c r="Z56" s="274"/>
      <c r="AA56" s="274"/>
      <c r="AB56" s="90"/>
      <c r="AC56" s="90"/>
      <c r="AD56" s="38"/>
      <c r="AE56" s="287"/>
      <c r="AF56" s="41"/>
      <c r="AG56" s="38"/>
      <c r="AH56" s="38"/>
      <c r="AI56" s="38"/>
      <c r="AJ56" s="38"/>
      <c r="AK56" s="38"/>
      <c r="AL56" s="38"/>
      <c r="AM56" s="38"/>
      <c r="AN56" s="38"/>
      <c r="AO56" s="42"/>
      <c r="AP56" s="172">
        <f t="shared" si="0"/>
        <v>0</v>
      </c>
    </row>
    <row r="57" spans="1:42" ht="20.149999999999999" customHeight="1" x14ac:dyDescent="0.35">
      <c r="A57" s="43" t="str">
        <f>Janvier!A57</f>
        <v>[ENTRER LE NOM ET LE PRENOM]</v>
      </c>
      <c r="B57" s="108"/>
      <c r="C57" s="274"/>
      <c r="D57" s="274"/>
      <c r="E57" s="274"/>
      <c r="F57" s="274"/>
      <c r="G57" s="90"/>
      <c r="H57" s="90"/>
      <c r="I57" s="38"/>
      <c r="J57" s="38"/>
      <c r="K57" s="274"/>
      <c r="L57" s="274"/>
      <c r="M57" s="274"/>
      <c r="N57" s="90"/>
      <c r="O57" s="90"/>
      <c r="P57" s="38"/>
      <c r="Q57" s="274"/>
      <c r="R57" s="274"/>
      <c r="S57" s="274"/>
      <c r="T57" s="274"/>
      <c r="U57" s="90"/>
      <c r="V57" s="90"/>
      <c r="W57" s="38"/>
      <c r="X57" s="274"/>
      <c r="Y57" s="274"/>
      <c r="Z57" s="274"/>
      <c r="AA57" s="274"/>
      <c r="AB57" s="90"/>
      <c r="AC57" s="90"/>
      <c r="AD57" s="38"/>
      <c r="AE57" s="287"/>
      <c r="AF57" s="33">
        <f>COUNTIF($B57:$AE57,$AF$4)</f>
        <v>0</v>
      </c>
      <c r="AG57" s="34">
        <f>COUNTIF($B57:$AE57,$AG$4)</f>
        <v>0</v>
      </c>
      <c r="AH57" s="34">
        <f>COUNTIF($B57:$AE57,$AH$4)</f>
        <v>0</v>
      </c>
      <c r="AI57" s="34">
        <f>COUNTIF($B57:$AE57,$AI$4)</f>
        <v>0</v>
      </c>
      <c r="AJ57" s="34">
        <f>COUNTIF($B57:$AE57,$AJ$4)</f>
        <v>0</v>
      </c>
      <c r="AK57" s="34">
        <f>COUNTIF($B57:$AE57,$AK$4)</f>
        <v>0</v>
      </c>
      <c r="AL57" s="34">
        <f>COUNTIF($B57:$AE57,$AL$4)</f>
        <v>0</v>
      </c>
      <c r="AM57" s="34">
        <f>COUNTIF($B57:$AE57,$AM$4)</f>
        <v>0</v>
      </c>
      <c r="AN57" s="34">
        <f>COUNTIF($B57:$AE57,$AN$4)</f>
        <v>0</v>
      </c>
      <c r="AO57" s="42">
        <f>SUM(AF57:AN57)</f>
        <v>0</v>
      </c>
      <c r="AP57" s="172">
        <f t="shared" si="0"/>
        <v>0</v>
      </c>
    </row>
    <row r="58" spans="1:42" ht="20.149999999999999" customHeight="1" x14ac:dyDescent="0.35">
      <c r="A58" s="36" t="str">
        <f>Janvier!A58</f>
        <v>[ENTRER LE NOM ET LE PRENOM] - HEURES ENTREE / SORTIE :</v>
      </c>
      <c r="B58" s="108"/>
      <c r="C58" s="274"/>
      <c r="D58" s="274"/>
      <c r="E58" s="274"/>
      <c r="F58" s="274"/>
      <c r="G58" s="90"/>
      <c r="H58" s="90"/>
      <c r="I58" s="38"/>
      <c r="J58" s="38"/>
      <c r="K58" s="274"/>
      <c r="L58" s="274"/>
      <c r="M58" s="274"/>
      <c r="N58" s="90"/>
      <c r="O58" s="90"/>
      <c r="P58" s="38"/>
      <c r="Q58" s="274"/>
      <c r="R58" s="274"/>
      <c r="S58" s="274"/>
      <c r="T58" s="274"/>
      <c r="U58" s="90"/>
      <c r="V58" s="90"/>
      <c r="W58" s="38"/>
      <c r="X58" s="274"/>
      <c r="Y58" s="274"/>
      <c r="Z58" s="274"/>
      <c r="AA58" s="274"/>
      <c r="AB58" s="90"/>
      <c r="AC58" s="90"/>
      <c r="AD58" s="38"/>
      <c r="AE58" s="287"/>
      <c r="AF58" s="41"/>
      <c r="AG58" s="38"/>
      <c r="AH58" s="38"/>
      <c r="AI58" s="38"/>
      <c r="AJ58" s="38"/>
      <c r="AK58" s="38"/>
      <c r="AL58" s="38"/>
      <c r="AM58" s="38"/>
      <c r="AN58" s="38"/>
      <c r="AO58" s="42"/>
      <c r="AP58" s="172">
        <f t="shared" si="0"/>
        <v>0</v>
      </c>
    </row>
    <row r="59" spans="1:42" ht="20.149999999999999" customHeight="1" x14ac:dyDescent="0.35">
      <c r="A59" s="43" t="str">
        <f>Janvier!A59</f>
        <v>[ENTRER LE NOM ET LE PRENOM]</v>
      </c>
      <c r="B59" s="108"/>
      <c r="C59" s="274"/>
      <c r="D59" s="274"/>
      <c r="E59" s="274"/>
      <c r="F59" s="274"/>
      <c r="G59" s="90"/>
      <c r="H59" s="90"/>
      <c r="I59" s="38"/>
      <c r="J59" s="38"/>
      <c r="K59" s="274"/>
      <c r="L59" s="274"/>
      <c r="M59" s="274"/>
      <c r="N59" s="90"/>
      <c r="O59" s="90"/>
      <c r="P59" s="38"/>
      <c r="Q59" s="274"/>
      <c r="R59" s="274"/>
      <c r="S59" s="274"/>
      <c r="T59" s="274"/>
      <c r="U59" s="90"/>
      <c r="V59" s="90"/>
      <c r="W59" s="38"/>
      <c r="X59" s="274"/>
      <c r="Y59" s="274"/>
      <c r="Z59" s="274"/>
      <c r="AA59" s="274"/>
      <c r="AB59" s="90"/>
      <c r="AC59" s="90"/>
      <c r="AD59" s="38"/>
      <c r="AE59" s="287"/>
      <c r="AF59" s="33">
        <f>COUNTIF($B59:$AE59,$AF$4)</f>
        <v>0</v>
      </c>
      <c r="AG59" s="34">
        <f>COUNTIF($B59:$AE59,$AG$4)</f>
        <v>0</v>
      </c>
      <c r="AH59" s="34">
        <f>COUNTIF($B59:$AE59,$AH$4)</f>
        <v>0</v>
      </c>
      <c r="AI59" s="34">
        <f>COUNTIF($B59:$AE59,$AI$4)</f>
        <v>0</v>
      </c>
      <c r="AJ59" s="34">
        <f>COUNTIF($B59:$AE59,$AJ$4)</f>
        <v>0</v>
      </c>
      <c r="AK59" s="34">
        <f>COUNTIF($B59:$AE59,$AK$4)</f>
        <v>0</v>
      </c>
      <c r="AL59" s="34">
        <f>COUNTIF($B59:$AE59,$AL$4)</f>
        <v>0</v>
      </c>
      <c r="AM59" s="34">
        <f>COUNTIF($B59:$AE59,$AM$4)</f>
        <v>0</v>
      </c>
      <c r="AN59" s="34">
        <f>COUNTIF($B59:$AE59,$AN$4)</f>
        <v>0</v>
      </c>
      <c r="AO59" s="42">
        <f>SUM(AF59:AN59)</f>
        <v>0</v>
      </c>
      <c r="AP59" s="172">
        <f t="shared" si="0"/>
        <v>0</v>
      </c>
    </row>
    <row r="60" spans="1:42" ht="20.149999999999999" customHeight="1" x14ac:dyDescent="0.35">
      <c r="A60" s="36" t="str">
        <f>Janvier!A60</f>
        <v>[ENTRER LE NOM ET LE PRENOM] - HEURES ENTREE / SORTIE :</v>
      </c>
      <c r="B60" s="108"/>
      <c r="C60" s="274"/>
      <c r="D60" s="274"/>
      <c r="E60" s="274"/>
      <c r="F60" s="274"/>
      <c r="G60" s="90"/>
      <c r="H60" s="90"/>
      <c r="I60" s="38"/>
      <c r="J60" s="38"/>
      <c r="K60" s="274"/>
      <c r="L60" s="274"/>
      <c r="M60" s="274"/>
      <c r="N60" s="90"/>
      <c r="O60" s="90"/>
      <c r="P60" s="38"/>
      <c r="Q60" s="274"/>
      <c r="R60" s="274"/>
      <c r="S60" s="274"/>
      <c r="T60" s="274"/>
      <c r="U60" s="90"/>
      <c r="V60" s="90"/>
      <c r="W60" s="38"/>
      <c r="X60" s="274"/>
      <c r="Y60" s="274"/>
      <c r="Z60" s="274"/>
      <c r="AA60" s="274"/>
      <c r="AB60" s="90"/>
      <c r="AC60" s="90"/>
      <c r="AD60" s="38"/>
      <c r="AE60" s="287"/>
      <c r="AF60" s="41"/>
      <c r="AG60" s="38"/>
      <c r="AH60" s="38"/>
      <c r="AI60" s="38"/>
      <c r="AJ60" s="38"/>
      <c r="AK60" s="38"/>
      <c r="AL60" s="38"/>
      <c r="AM60" s="38"/>
      <c r="AN60" s="38"/>
      <c r="AO60" s="42"/>
      <c r="AP60" s="172">
        <f t="shared" si="0"/>
        <v>0</v>
      </c>
    </row>
    <row r="61" spans="1:42" ht="20.149999999999999" customHeight="1" x14ac:dyDescent="0.35">
      <c r="A61" s="43" t="str">
        <f>Janvier!A61</f>
        <v>[ENTRER LE NOM ET LE PRENOM]</v>
      </c>
      <c r="B61" s="108"/>
      <c r="C61" s="274"/>
      <c r="D61" s="274"/>
      <c r="E61" s="274"/>
      <c r="F61" s="274"/>
      <c r="G61" s="90"/>
      <c r="H61" s="90"/>
      <c r="I61" s="38"/>
      <c r="J61" s="38"/>
      <c r="K61" s="274"/>
      <c r="L61" s="274"/>
      <c r="M61" s="274"/>
      <c r="N61" s="90"/>
      <c r="O61" s="90"/>
      <c r="P61" s="38"/>
      <c r="Q61" s="274"/>
      <c r="R61" s="274"/>
      <c r="S61" s="274"/>
      <c r="T61" s="274"/>
      <c r="U61" s="90"/>
      <c r="V61" s="90"/>
      <c r="W61" s="38"/>
      <c r="X61" s="274"/>
      <c r="Y61" s="274"/>
      <c r="Z61" s="274"/>
      <c r="AA61" s="274"/>
      <c r="AB61" s="90"/>
      <c r="AC61" s="90"/>
      <c r="AD61" s="38"/>
      <c r="AE61" s="287"/>
      <c r="AF61" s="33">
        <f>COUNTIF($B61:$AE61,$AF$4)</f>
        <v>0</v>
      </c>
      <c r="AG61" s="34">
        <f>COUNTIF($B61:$AE61,$AG$4)</f>
        <v>0</v>
      </c>
      <c r="AH61" s="34">
        <f>COUNTIF($B61:$AE61,$AH$4)</f>
        <v>0</v>
      </c>
      <c r="AI61" s="34">
        <f>COUNTIF($B61:$AE61,$AI$4)</f>
        <v>0</v>
      </c>
      <c r="AJ61" s="34">
        <f>COUNTIF($B61:$AE61,$AJ$4)</f>
        <v>0</v>
      </c>
      <c r="AK61" s="34">
        <f>COUNTIF($B61:$AE61,$AK$4)</f>
        <v>0</v>
      </c>
      <c r="AL61" s="34">
        <f>COUNTIF($B61:$AE61,$AL$4)</f>
        <v>0</v>
      </c>
      <c r="AM61" s="34">
        <f>COUNTIF($B61:$AE61,$AM$4)</f>
        <v>0</v>
      </c>
      <c r="AN61" s="34">
        <f>COUNTIF($B61:$AE61,$AN$4)</f>
        <v>0</v>
      </c>
      <c r="AO61" s="42">
        <f>SUM(AF61:AN61)</f>
        <v>0</v>
      </c>
      <c r="AP61" s="172">
        <f t="shared" si="0"/>
        <v>0</v>
      </c>
    </row>
    <row r="62" spans="1:42" ht="20.149999999999999" customHeight="1" x14ac:dyDescent="0.35">
      <c r="A62" s="36" t="str">
        <f>Janvier!A62</f>
        <v>[ENTRER LE NOM ET LE PRENOM] - HEURES ENTREE / SORTIE :</v>
      </c>
      <c r="B62" s="108"/>
      <c r="C62" s="274"/>
      <c r="D62" s="274"/>
      <c r="E62" s="274"/>
      <c r="F62" s="274"/>
      <c r="G62" s="90"/>
      <c r="H62" s="90"/>
      <c r="I62" s="38"/>
      <c r="J62" s="38"/>
      <c r="K62" s="274"/>
      <c r="L62" s="274"/>
      <c r="M62" s="274"/>
      <c r="N62" s="90"/>
      <c r="O62" s="90"/>
      <c r="P62" s="38"/>
      <c r="Q62" s="274"/>
      <c r="R62" s="274"/>
      <c r="S62" s="274"/>
      <c r="T62" s="274"/>
      <c r="U62" s="90"/>
      <c r="V62" s="90"/>
      <c r="W62" s="38"/>
      <c r="X62" s="274"/>
      <c r="Y62" s="274"/>
      <c r="Z62" s="274"/>
      <c r="AA62" s="274"/>
      <c r="AB62" s="90"/>
      <c r="AC62" s="90"/>
      <c r="AD62" s="38"/>
      <c r="AE62" s="287"/>
      <c r="AF62" s="41"/>
      <c r="AG62" s="38"/>
      <c r="AH62" s="38"/>
      <c r="AI62" s="38"/>
      <c r="AJ62" s="38"/>
      <c r="AK62" s="38"/>
      <c r="AL62" s="38"/>
      <c r="AM62" s="38"/>
      <c r="AN62" s="38"/>
      <c r="AO62" s="42"/>
      <c r="AP62" s="172">
        <f t="shared" si="0"/>
        <v>0</v>
      </c>
    </row>
    <row r="63" spans="1:42" ht="20.149999999999999" customHeight="1" x14ac:dyDescent="0.35">
      <c r="A63" s="43" t="str">
        <f>Janvier!A63</f>
        <v>[ENTRER LE NOM ET LE PRENOM]</v>
      </c>
      <c r="B63" s="108"/>
      <c r="C63" s="274"/>
      <c r="D63" s="274"/>
      <c r="E63" s="274"/>
      <c r="F63" s="274"/>
      <c r="G63" s="90"/>
      <c r="H63" s="90"/>
      <c r="I63" s="38"/>
      <c r="J63" s="38"/>
      <c r="K63" s="274"/>
      <c r="L63" s="274"/>
      <c r="M63" s="274"/>
      <c r="N63" s="90"/>
      <c r="O63" s="90"/>
      <c r="P63" s="38"/>
      <c r="Q63" s="274"/>
      <c r="R63" s="274"/>
      <c r="S63" s="274"/>
      <c r="T63" s="274"/>
      <c r="U63" s="90"/>
      <c r="V63" s="90"/>
      <c r="W63" s="38"/>
      <c r="X63" s="274"/>
      <c r="Y63" s="274"/>
      <c r="Z63" s="274"/>
      <c r="AA63" s="274"/>
      <c r="AB63" s="90"/>
      <c r="AC63" s="90"/>
      <c r="AD63" s="38"/>
      <c r="AE63" s="287"/>
      <c r="AF63" s="33">
        <f>COUNTIF($B63:$AE63,$AF$4)</f>
        <v>0</v>
      </c>
      <c r="AG63" s="34">
        <f>COUNTIF($B63:$AE63,$AG$4)</f>
        <v>0</v>
      </c>
      <c r="AH63" s="34">
        <f>COUNTIF($B63:$AE63,$AH$4)</f>
        <v>0</v>
      </c>
      <c r="AI63" s="34">
        <f>COUNTIF($B63:$AE63,$AI$4)</f>
        <v>0</v>
      </c>
      <c r="AJ63" s="34">
        <f>COUNTIF($B63:$AE63,$AJ$4)</f>
        <v>0</v>
      </c>
      <c r="AK63" s="34">
        <f>COUNTIF($B63:$AE63,$AK$4)</f>
        <v>0</v>
      </c>
      <c r="AL63" s="34">
        <f>COUNTIF($B63:$AE63,$AL$4)</f>
        <v>0</v>
      </c>
      <c r="AM63" s="34">
        <f>COUNTIF($B63:$AE63,$AM$4)</f>
        <v>0</v>
      </c>
      <c r="AN63" s="34">
        <f>COUNTIF($B63:$AE63,$AN$4)</f>
        <v>0</v>
      </c>
      <c r="AO63" s="42">
        <f>SUM(AF63:AN63)</f>
        <v>0</v>
      </c>
      <c r="AP63" s="172">
        <f t="shared" si="0"/>
        <v>0</v>
      </c>
    </row>
    <row r="64" spans="1:42" ht="20.149999999999999" customHeight="1" x14ac:dyDescent="0.35">
      <c r="A64" s="36" t="str">
        <f>Janvier!A64</f>
        <v>[ENTRER LE NOM ET LE PRENOM] - HEURES ENTREE / SORTIE :</v>
      </c>
      <c r="B64" s="108"/>
      <c r="C64" s="274"/>
      <c r="D64" s="274"/>
      <c r="E64" s="274"/>
      <c r="F64" s="274"/>
      <c r="G64" s="90"/>
      <c r="H64" s="90"/>
      <c r="I64" s="38"/>
      <c r="J64" s="38"/>
      <c r="K64" s="274"/>
      <c r="L64" s="274"/>
      <c r="M64" s="274"/>
      <c r="N64" s="90"/>
      <c r="O64" s="90"/>
      <c r="P64" s="38"/>
      <c r="Q64" s="274"/>
      <c r="R64" s="274"/>
      <c r="S64" s="274"/>
      <c r="T64" s="274"/>
      <c r="U64" s="90"/>
      <c r="V64" s="90"/>
      <c r="W64" s="38"/>
      <c r="X64" s="274"/>
      <c r="Y64" s="274"/>
      <c r="Z64" s="274"/>
      <c r="AA64" s="274"/>
      <c r="AB64" s="90"/>
      <c r="AC64" s="90"/>
      <c r="AD64" s="38"/>
      <c r="AE64" s="287"/>
      <c r="AF64" s="41"/>
      <c r="AG64" s="38"/>
      <c r="AH64" s="38"/>
      <c r="AI64" s="38"/>
      <c r="AJ64" s="38"/>
      <c r="AK64" s="38"/>
      <c r="AL64" s="38"/>
      <c r="AM64" s="38"/>
      <c r="AN64" s="38"/>
      <c r="AO64" s="42"/>
      <c r="AP64" s="172">
        <f t="shared" si="0"/>
        <v>0</v>
      </c>
    </row>
    <row r="65" spans="1:42" ht="20.149999999999999" customHeight="1" x14ac:dyDescent="0.35">
      <c r="A65" s="43" t="str">
        <f>Janvier!A65</f>
        <v>[ENTRER LE NOM ET LE PRENOM]</v>
      </c>
      <c r="B65" s="108"/>
      <c r="C65" s="274"/>
      <c r="D65" s="274"/>
      <c r="E65" s="274"/>
      <c r="F65" s="274"/>
      <c r="G65" s="90"/>
      <c r="H65" s="90"/>
      <c r="I65" s="38"/>
      <c r="J65" s="38"/>
      <c r="K65" s="274"/>
      <c r="L65" s="274"/>
      <c r="M65" s="274"/>
      <c r="N65" s="90"/>
      <c r="O65" s="90"/>
      <c r="P65" s="38"/>
      <c r="Q65" s="274"/>
      <c r="R65" s="274"/>
      <c r="S65" s="274"/>
      <c r="T65" s="274"/>
      <c r="U65" s="90"/>
      <c r="V65" s="90"/>
      <c r="W65" s="38"/>
      <c r="X65" s="274"/>
      <c r="Y65" s="274"/>
      <c r="Z65" s="274"/>
      <c r="AA65" s="274"/>
      <c r="AB65" s="90"/>
      <c r="AC65" s="90"/>
      <c r="AD65" s="38"/>
      <c r="AE65" s="287"/>
      <c r="AF65" s="33">
        <f>COUNTIF($B65:$AE65,$AF$4)</f>
        <v>0</v>
      </c>
      <c r="AG65" s="34">
        <f>COUNTIF($B65:$AE65,$AG$4)</f>
        <v>0</v>
      </c>
      <c r="AH65" s="34">
        <f>COUNTIF($B65:$AE65,$AH$4)</f>
        <v>0</v>
      </c>
      <c r="AI65" s="34">
        <f>COUNTIF($B65:$AE65,$AI$4)</f>
        <v>0</v>
      </c>
      <c r="AJ65" s="34">
        <f>COUNTIF($B65:$AE65,$AJ$4)</f>
        <v>0</v>
      </c>
      <c r="AK65" s="34">
        <f>COUNTIF($B65:$AE65,$AK$4)</f>
        <v>0</v>
      </c>
      <c r="AL65" s="34">
        <f>COUNTIF($B65:$AE65,$AL$4)</f>
        <v>0</v>
      </c>
      <c r="AM65" s="34">
        <f>COUNTIF($B65:$AE65,$AM$4)</f>
        <v>0</v>
      </c>
      <c r="AN65" s="34">
        <f>COUNTIF($B65:$AE65,$AN$4)</f>
        <v>0</v>
      </c>
      <c r="AO65" s="42">
        <f>SUM(AF65:AN65)</f>
        <v>0</v>
      </c>
      <c r="AP65" s="172">
        <f t="shared" si="0"/>
        <v>0</v>
      </c>
    </row>
    <row r="66" spans="1:42" ht="20.149999999999999" customHeight="1" x14ac:dyDescent="0.35">
      <c r="A66" s="36" t="str">
        <f>Janvier!A66</f>
        <v>[ENTRER LE NOM ET LE PRENOM] - HEURES ENTREE / SORTIE :</v>
      </c>
      <c r="B66" s="108"/>
      <c r="C66" s="274"/>
      <c r="D66" s="274"/>
      <c r="E66" s="274"/>
      <c r="F66" s="274"/>
      <c r="G66" s="90"/>
      <c r="H66" s="90"/>
      <c r="I66" s="38"/>
      <c r="J66" s="38"/>
      <c r="K66" s="274"/>
      <c r="L66" s="274"/>
      <c r="M66" s="274"/>
      <c r="N66" s="90"/>
      <c r="O66" s="90"/>
      <c r="P66" s="38"/>
      <c r="Q66" s="274"/>
      <c r="R66" s="274"/>
      <c r="S66" s="274"/>
      <c r="T66" s="274"/>
      <c r="U66" s="90"/>
      <c r="V66" s="90"/>
      <c r="W66" s="38"/>
      <c r="X66" s="274"/>
      <c r="Y66" s="274"/>
      <c r="Z66" s="274"/>
      <c r="AA66" s="274"/>
      <c r="AB66" s="90"/>
      <c r="AC66" s="90"/>
      <c r="AD66" s="38"/>
      <c r="AE66" s="287"/>
      <c r="AF66" s="41"/>
      <c r="AG66" s="38"/>
      <c r="AH66" s="38"/>
      <c r="AI66" s="38"/>
      <c r="AJ66" s="38"/>
      <c r="AK66" s="38"/>
      <c r="AL66" s="38"/>
      <c r="AM66" s="38"/>
      <c r="AN66" s="38"/>
      <c r="AO66" s="42"/>
      <c r="AP66" s="172">
        <f t="shared" si="0"/>
        <v>0</v>
      </c>
    </row>
    <row r="67" spans="1:42" ht="20.149999999999999" customHeight="1" x14ac:dyDescent="0.35">
      <c r="A67" s="43" t="str">
        <f>Janvier!A67</f>
        <v>[ENTRER LE NOM ET LE PRENOM]</v>
      </c>
      <c r="B67" s="108"/>
      <c r="C67" s="274"/>
      <c r="D67" s="274"/>
      <c r="E67" s="274"/>
      <c r="F67" s="274"/>
      <c r="G67" s="90"/>
      <c r="H67" s="90"/>
      <c r="I67" s="38"/>
      <c r="J67" s="38"/>
      <c r="K67" s="274"/>
      <c r="L67" s="274"/>
      <c r="M67" s="274"/>
      <c r="N67" s="90"/>
      <c r="O67" s="90"/>
      <c r="P67" s="38"/>
      <c r="Q67" s="274"/>
      <c r="R67" s="274"/>
      <c r="S67" s="274"/>
      <c r="T67" s="274"/>
      <c r="U67" s="90"/>
      <c r="V67" s="90"/>
      <c r="W67" s="38"/>
      <c r="X67" s="274"/>
      <c r="Y67" s="274"/>
      <c r="Z67" s="274"/>
      <c r="AA67" s="274"/>
      <c r="AB67" s="90"/>
      <c r="AC67" s="90"/>
      <c r="AD67" s="38"/>
      <c r="AE67" s="287"/>
      <c r="AF67" s="33">
        <f>COUNTIF($B67:$AE67,$AF$4)</f>
        <v>0</v>
      </c>
      <c r="AG67" s="34">
        <f>COUNTIF($B67:$AE67,$AG$4)</f>
        <v>0</v>
      </c>
      <c r="AH67" s="34">
        <f>COUNTIF($B67:$AE67,$AH$4)</f>
        <v>0</v>
      </c>
      <c r="AI67" s="34">
        <f>COUNTIF($B67:$AE67,$AI$4)</f>
        <v>0</v>
      </c>
      <c r="AJ67" s="34">
        <f>COUNTIF($B67:$AE67,$AJ$4)</f>
        <v>0</v>
      </c>
      <c r="AK67" s="34">
        <f>COUNTIF($B67:$AE67,$AK$4)</f>
        <v>0</v>
      </c>
      <c r="AL67" s="34">
        <f>COUNTIF($B67:$AE67,$AL$4)</f>
        <v>0</v>
      </c>
      <c r="AM67" s="34">
        <f>COUNTIF($B67:$AE67,$AM$4)</f>
        <v>0</v>
      </c>
      <c r="AN67" s="34">
        <f>COUNTIF($B67:$AE67,$AN$4)</f>
        <v>0</v>
      </c>
      <c r="AO67" s="42">
        <f>SUM(AF67:AN67)</f>
        <v>0</v>
      </c>
      <c r="AP67" s="172">
        <f t="shared" si="0"/>
        <v>0</v>
      </c>
    </row>
    <row r="68" spans="1:42" ht="20.149999999999999" customHeight="1" x14ac:dyDescent="0.35">
      <c r="A68" s="36" t="str">
        <f>Janvier!A68</f>
        <v>[ENTRER LE NOM ET LE PRENOM] - HEURES ENTREE / SORTIE :</v>
      </c>
      <c r="B68" s="108"/>
      <c r="C68" s="274"/>
      <c r="D68" s="274"/>
      <c r="E68" s="274"/>
      <c r="F68" s="274"/>
      <c r="G68" s="90"/>
      <c r="H68" s="90"/>
      <c r="I68" s="38"/>
      <c r="J68" s="38"/>
      <c r="K68" s="274"/>
      <c r="L68" s="274"/>
      <c r="M68" s="274"/>
      <c r="N68" s="90"/>
      <c r="O68" s="90"/>
      <c r="P68" s="38"/>
      <c r="Q68" s="274"/>
      <c r="R68" s="274"/>
      <c r="S68" s="274"/>
      <c r="T68" s="274"/>
      <c r="U68" s="90"/>
      <c r="V68" s="90"/>
      <c r="W68" s="38"/>
      <c r="X68" s="274"/>
      <c r="Y68" s="274"/>
      <c r="Z68" s="274"/>
      <c r="AA68" s="274"/>
      <c r="AB68" s="90"/>
      <c r="AC68" s="90"/>
      <c r="AD68" s="38"/>
      <c r="AE68" s="287"/>
      <c r="AF68" s="41"/>
      <c r="AG68" s="38"/>
      <c r="AH68" s="38"/>
      <c r="AI68" s="38"/>
      <c r="AJ68" s="38"/>
      <c r="AK68" s="38"/>
      <c r="AL68" s="38"/>
      <c r="AM68" s="38"/>
      <c r="AN68" s="38"/>
      <c r="AO68" s="42"/>
      <c r="AP68" s="172">
        <f t="shared" si="0"/>
        <v>0</v>
      </c>
    </row>
    <row r="69" spans="1:42" ht="20.149999999999999" customHeight="1" x14ac:dyDescent="0.35">
      <c r="A69" s="43" t="str">
        <f>Janvier!A69</f>
        <v>[ENTRER LE NOM ET LE PRENOM]</v>
      </c>
      <c r="B69" s="108"/>
      <c r="C69" s="274"/>
      <c r="D69" s="274"/>
      <c r="E69" s="274"/>
      <c r="F69" s="274"/>
      <c r="G69" s="90"/>
      <c r="H69" s="90"/>
      <c r="I69" s="38"/>
      <c r="J69" s="38"/>
      <c r="K69" s="274"/>
      <c r="L69" s="274"/>
      <c r="M69" s="274"/>
      <c r="N69" s="90"/>
      <c r="O69" s="90"/>
      <c r="P69" s="38"/>
      <c r="Q69" s="274"/>
      <c r="R69" s="274"/>
      <c r="S69" s="274"/>
      <c r="T69" s="274"/>
      <c r="U69" s="90"/>
      <c r="V69" s="90"/>
      <c r="W69" s="38"/>
      <c r="X69" s="274"/>
      <c r="Y69" s="274"/>
      <c r="Z69" s="274"/>
      <c r="AA69" s="274"/>
      <c r="AB69" s="90"/>
      <c r="AC69" s="90"/>
      <c r="AD69" s="38"/>
      <c r="AE69" s="287"/>
      <c r="AF69" s="33">
        <f>COUNTIF($B69:$AE69,$AF$4)</f>
        <v>0</v>
      </c>
      <c r="AG69" s="34">
        <f>COUNTIF($B69:$AE69,$AG$4)</f>
        <v>0</v>
      </c>
      <c r="AH69" s="34">
        <f>COUNTIF($B69:$AE69,$AH$4)</f>
        <v>0</v>
      </c>
      <c r="AI69" s="34">
        <f>COUNTIF($B69:$AE69,$AI$4)</f>
        <v>0</v>
      </c>
      <c r="AJ69" s="34">
        <f>COUNTIF($B69:$AE69,$AJ$4)</f>
        <v>0</v>
      </c>
      <c r="AK69" s="34">
        <f>COUNTIF($B69:$AE69,$AK$4)</f>
        <v>0</v>
      </c>
      <c r="AL69" s="34">
        <f>COUNTIF($B69:$AE69,$AL$4)</f>
        <v>0</v>
      </c>
      <c r="AM69" s="34">
        <f>COUNTIF($B69:$AE69,$AM$4)</f>
        <v>0</v>
      </c>
      <c r="AN69" s="34">
        <f>COUNTIF($B69:$AE69,$AN$4)</f>
        <v>0</v>
      </c>
      <c r="AO69" s="42">
        <f>SUM(AF69:AN69)</f>
        <v>0</v>
      </c>
      <c r="AP69" s="172">
        <f t="shared" si="0"/>
        <v>0</v>
      </c>
    </row>
    <row r="70" spans="1:42" ht="20.149999999999999" customHeight="1" x14ac:dyDescent="0.35">
      <c r="A70" s="36" t="str">
        <f>Janvier!A70</f>
        <v>[ENTRER LE NOM ET LE PRENOM] - HEURES ENTREE / SORTIE :</v>
      </c>
      <c r="B70" s="108"/>
      <c r="C70" s="274"/>
      <c r="D70" s="274"/>
      <c r="E70" s="274"/>
      <c r="F70" s="274"/>
      <c r="G70" s="90"/>
      <c r="H70" s="90"/>
      <c r="I70" s="38"/>
      <c r="J70" s="38"/>
      <c r="K70" s="274"/>
      <c r="L70" s="274"/>
      <c r="M70" s="274"/>
      <c r="N70" s="90"/>
      <c r="O70" s="90"/>
      <c r="P70" s="38"/>
      <c r="Q70" s="274"/>
      <c r="R70" s="274"/>
      <c r="S70" s="274"/>
      <c r="T70" s="274"/>
      <c r="U70" s="90"/>
      <c r="V70" s="90"/>
      <c r="W70" s="38"/>
      <c r="X70" s="274"/>
      <c r="Y70" s="274"/>
      <c r="Z70" s="274"/>
      <c r="AA70" s="274"/>
      <c r="AB70" s="90"/>
      <c r="AC70" s="90"/>
      <c r="AD70" s="38"/>
      <c r="AE70" s="287"/>
      <c r="AF70" s="41"/>
      <c r="AG70" s="38"/>
      <c r="AH70" s="38"/>
      <c r="AI70" s="38"/>
      <c r="AJ70" s="38"/>
      <c r="AK70" s="38"/>
      <c r="AL70" s="38"/>
      <c r="AM70" s="38"/>
      <c r="AN70" s="38"/>
      <c r="AO70" s="42"/>
      <c r="AP70" s="172">
        <f t="shared" ref="AP70:AP133" si="2">COUNTIF($B70:$AE70,$AP$4)</f>
        <v>0</v>
      </c>
    </row>
    <row r="71" spans="1:42" ht="20.149999999999999" customHeight="1" x14ac:dyDescent="0.35">
      <c r="A71" s="43" t="str">
        <f>Janvier!A71</f>
        <v>[ENTRER LE NOM ET LE PRENOM]</v>
      </c>
      <c r="B71" s="108"/>
      <c r="C71" s="274"/>
      <c r="D71" s="274"/>
      <c r="E71" s="274"/>
      <c r="F71" s="274"/>
      <c r="G71" s="90"/>
      <c r="H71" s="90"/>
      <c r="I71" s="38"/>
      <c r="J71" s="38"/>
      <c r="K71" s="274"/>
      <c r="L71" s="274"/>
      <c r="M71" s="274"/>
      <c r="N71" s="90"/>
      <c r="O71" s="90"/>
      <c r="P71" s="38"/>
      <c r="Q71" s="274"/>
      <c r="R71" s="274"/>
      <c r="S71" s="274"/>
      <c r="T71" s="274"/>
      <c r="U71" s="90"/>
      <c r="V71" s="90"/>
      <c r="W71" s="38"/>
      <c r="X71" s="274"/>
      <c r="Y71" s="274"/>
      <c r="Z71" s="274"/>
      <c r="AA71" s="274"/>
      <c r="AB71" s="90"/>
      <c r="AC71" s="90"/>
      <c r="AD71" s="38"/>
      <c r="AE71" s="287"/>
      <c r="AF71" s="33">
        <f>COUNTIF($B71:$AE71,$AF$4)</f>
        <v>0</v>
      </c>
      <c r="AG71" s="34">
        <f>COUNTIF($B71:$AE71,$AG$4)</f>
        <v>0</v>
      </c>
      <c r="AH71" s="34">
        <f>COUNTIF($B71:$AE71,$AH$4)</f>
        <v>0</v>
      </c>
      <c r="AI71" s="34">
        <f>COUNTIF($B71:$AE71,$AI$4)</f>
        <v>0</v>
      </c>
      <c r="AJ71" s="34">
        <f>COUNTIF($B71:$AE71,$AJ$4)</f>
        <v>0</v>
      </c>
      <c r="AK71" s="34">
        <f>COUNTIF($B71:$AE71,$AK$4)</f>
        <v>0</v>
      </c>
      <c r="AL71" s="34">
        <f>COUNTIF($B71:$AE71,$AL$4)</f>
        <v>0</v>
      </c>
      <c r="AM71" s="34">
        <f>COUNTIF($B71:$AE71,$AM$4)</f>
        <v>0</v>
      </c>
      <c r="AN71" s="34">
        <f>COUNTIF($B71:$AE71,$AN$4)</f>
        <v>0</v>
      </c>
      <c r="AO71" s="42">
        <f>SUM(AF71:AN71)</f>
        <v>0</v>
      </c>
      <c r="AP71" s="172">
        <f t="shared" si="2"/>
        <v>0</v>
      </c>
    </row>
    <row r="72" spans="1:42" ht="20.149999999999999" customHeight="1" x14ac:dyDescent="0.35">
      <c r="A72" s="36" t="str">
        <f>Janvier!A72</f>
        <v>[ENTRER LE NOM ET LE PRENOM] - HEURES ENTREE / SORTIE :</v>
      </c>
      <c r="B72" s="108"/>
      <c r="C72" s="274"/>
      <c r="D72" s="274"/>
      <c r="E72" s="274"/>
      <c r="F72" s="274"/>
      <c r="G72" s="90"/>
      <c r="H72" s="90"/>
      <c r="I72" s="38"/>
      <c r="J72" s="38"/>
      <c r="K72" s="274"/>
      <c r="L72" s="274"/>
      <c r="M72" s="274"/>
      <c r="N72" s="90"/>
      <c r="O72" s="90"/>
      <c r="P72" s="38"/>
      <c r="Q72" s="274"/>
      <c r="R72" s="274"/>
      <c r="S72" s="274"/>
      <c r="T72" s="274"/>
      <c r="U72" s="90"/>
      <c r="V72" s="90"/>
      <c r="W72" s="38"/>
      <c r="X72" s="274"/>
      <c r="Y72" s="274"/>
      <c r="Z72" s="274"/>
      <c r="AA72" s="274"/>
      <c r="AB72" s="90"/>
      <c r="AC72" s="90"/>
      <c r="AD72" s="38"/>
      <c r="AE72" s="287"/>
      <c r="AF72" s="41"/>
      <c r="AG72" s="38"/>
      <c r="AH72" s="38"/>
      <c r="AI72" s="38"/>
      <c r="AJ72" s="38"/>
      <c r="AK72" s="38"/>
      <c r="AL72" s="38"/>
      <c r="AM72" s="38"/>
      <c r="AN72" s="38"/>
      <c r="AO72" s="42"/>
      <c r="AP72" s="172">
        <f t="shared" si="2"/>
        <v>0</v>
      </c>
    </row>
    <row r="73" spans="1:42" ht="20.149999999999999" customHeight="1" x14ac:dyDescent="0.35">
      <c r="A73" s="43" t="str">
        <f>Janvier!A73</f>
        <v>[ENTRER LE NOM ET LE PRENOM]</v>
      </c>
      <c r="B73" s="108"/>
      <c r="C73" s="274"/>
      <c r="D73" s="274"/>
      <c r="E73" s="274"/>
      <c r="F73" s="274"/>
      <c r="G73" s="90"/>
      <c r="H73" s="90"/>
      <c r="I73" s="38"/>
      <c r="J73" s="38"/>
      <c r="K73" s="274"/>
      <c r="L73" s="274"/>
      <c r="M73" s="274"/>
      <c r="N73" s="90"/>
      <c r="O73" s="90"/>
      <c r="P73" s="38"/>
      <c r="Q73" s="274"/>
      <c r="R73" s="274"/>
      <c r="S73" s="274"/>
      <c r="T73" s="274"/>
      <c r="U73" s="90"/>
      <c r="V73" s="90"/>
      <c r="W73" s="38"/>
      <c r="X73" s="274"/>
      <c r="Y73" s="274"/>
      <c r="Z73" s="274"/>
      <c r="AA73" s="274"/>
      <c r="AB73" s="90"/>
      <c r="AC73" s="90"/>
      <c r="AD73" s="38"/>
      <c r="AE73" s="287"/>
      <c r="AF73" s="33">
        <f>COUNTIF($B73:$AE73,$AF$4)</f>
        <v>0</v>
      </c>
      <c r="AG73" s="34">
        <f>COUNTIF($B73:$AE73,$AG$4)</f>
        <v>0</v>
      </c>
      <c r="AH73" s="34">
        <f>COUNTIF($B73:$AE73,$AH$4)</f>
        <v>0</v>
      </c>
      <c r="AI73" s="34">
        <f>COUNTIF($B73:$AE73,$AI$4)</f>
        <v>0</v>
      </c>
      <c r="AJ73" s="34">
        <f>COUNTIF($B73:$AE73,$AJ$4)</f>
        <v>0</v>
      </c>
      <c r="AK73" s="34">
        <f>COUNTIF($B73:$AE73,$AK$4)</f>
        <v>0</v>
      </c>
      <c r="AL73" s="34">
        <f>COUNTIF($B73:$AE73,$AL$4)</f>
        <v>0</v>
      </c>
      <c r="AM73" s="34">
        <f>COUNTIF($B73:$AE73,$AM$4)</f>
        <v>0</v>
      </c>
      <c r="AN73" s="34">
        <f>COUNTIF($B73:$AE73,$AN$4)</f>
        <v>0</v>
      </c>
      <c r="AO73" s="42">
        <f>SUM(AF73:AN73)</f>
        <v>0</v>
      </c>
      <c r="AP73" s="172">
        <f t="shared" si="2"/>
        <v>0</v>
      </c>
    </row>
    <row r="74" spans="1:42" ht="20.149999999999999" customHeight="1" x14ac:dyDescent="0.35">
      <c r="A74" s="36" t="str">
        <f>Janvier!A74</f>
        <v>[ENTRER LE NOM ET LE PRENOM] - HEURES ENTREE / SORTIE :</v>
      </c>
      <c r="B74" s="108"/>
      <c r="C74" s="274"/>
      <c r="D74" s="274"/>
      <c r="E74" s="274"/>
      <c r="F74" s="274"/>
      <c r="G74" s="90"/>
      <c r="H74" s="90"/>
      <c r="I74" s="38"/>
      <c r="J74" s="38"/>
      <c r="K74" s="274"/>
      <c r="L74" s="274"/>
      <c r="M74" s="274"/>
      <c r="N74" s="90"/>
      <c r="O74" s="90"/>
      <c r="P74" s="38"/>
      <c r="Q74" s="274"/>
      <c r="R74" s="274"/>
      <c r="S74" s="274"/>
      <c r="T74" s="274"/>
      <c r="U74" s="90"/>
      <c r="V74" s="90"/>
      <c r="W74" s="38"/>
      <c r="X74" s="274"/>
      <c r="Y74" s="274"/>
      <c r="Z74" s="274"/>
      <c r="AA74" s="274"/>
      <c r="AB74" s="90"/>
      <c r="AC74" s="90"/>
      <c r="AD74" s="38"/>
      <c r="AE74" s="287"/>
      <c r="AF74" s="41"/>
      <c r="AG74" s="38"/>
      <c r="AH74" s="38"/>
      <c r="AI74" s="38"/>
      <c r="AJ74" s="38"/>
      <c r="AK74" s="38"/>
      <c r="AL74" s="38"/>
      <c r="AM74" s="38"/>
      <c r="AN74" s="38"/>
      <c r="AO74" s="42"/>
      <c r="AP74" s="172">
        <f t="shared" si="2"/>
        <v>0</v>
      </c>
    </row>
    <row r="75" spans="1:42" ht="20.149999999999999" customHeight="1" x14ac:dyDescent="0.35">
      <c r="A75" s="43" t="str">
        <f>Janvier!A75</f>
        <v>[ENTRER LE NOM ET LE PRENOM]</v>
      </c>
      <c r="B75" s="108"/>
      <c r="C75" s="274"/>
      <c r="D75" s="274"/>
      <c r="E75" s="274"/>
      <c r="F75" s="274"/>
      <c r="G75" s="90"/>
      <c r="H75" s="90"/>
      <c r="I75" s="38"/>
      <c r="J75" s="38"/>
      <c r="K75" s="274"/>
      <c r="L75" s="274"/>
      <c r="M75" s="274"/>
      <c r="N75" s="90"/>
      <c r="O75" s="90"/>
      <c r="P75" s="38"/>
      <c r="Q75" s="274"/>
      <c r="R75" s="274"/>
      <c r="S75" s="274"/>
      <c r="T75" s="274"/>
      <c r="U75" s="90"/>
      <c r="V75" s="90"/>
      <c r="W75" s="38"/>
      <c r="X75" s="274"/>
      <c r="Y75" s="274"/>
      <c r="Z75" s="274"/>
      <c r="AA75" s="274"/>
      <c r="AB75" s="90"/>
      <c r="AC75" s="90"/>
      <c r="AD75" s="38"/>
      <c r="AE75" s="287"/>
      <c r="AF75" s="33">
        <f>COUNTIF($B75:$AE75,$AF$4)</f>
        <v>0</v>
      </c>
      <c r="AG75" s="34">
        <f>COUNTIF($B75:$AE75,$AG$4)</f>
        <v>0</v>
      </c>
      <c r="AH75" s="34">
        <f>COUNTIF($B75:$AE75,$AH$4)</f>
        <v>0</v>
      </c>
      <c r="AI75" s="34">
        <f>COUNTIF($B75:$AE75,$AI$4)</f>
        <v>0</v>
      </c>
      <c r="AJ75" s="34">
        <f>COUNTIF($B75:$AE75,$AJ$4)</f>
        <v>0</v>
      </c>
      <c r="AK75" s="34">
        <f>COUNTIF($B75:$AE75,$AK$4)</f>
        <v>0</v>
      </c>
      <c r="AL75" s="34">
        <f>COUNTIF($B75:$AE75,$AL$4)</f>
        <v>0</v>
      </c>
      <c r="AM75" s="34">
        <f>COUNTIF($B75:$AE75,$AM$4)</f>
        <v>0</v>
      </c>
      <c r="AN75" s="34">
        <f>COUNTIF($B75:$AE75,$AN$4)</f>
        <v>0</v>
      </c>
      <c r="AO75" s="42">
        <f>SUM(AF75:AN75)</f>
        <v>0</v>
      </c>
      <c r="AP75" s="172">
        <f t="shared" si="2"/>
        <v>0</v>
      </c>
    </row>
    <row r="76" spans="1:42" ht="20.149999999999999" customHeight="1" x14ac:dyDescent="0.35">
      <c r="A76" s="155" t="str">
        <f>Janvier!A76</f>
        <v>[ENTRER LE NOM ET LE PRENOM] - HEURES ENTREE / SORTIE :</v>
      </c>
      <c r="B76" s="129"/>
      <c r="C76" s="266"/>
      <c r="D76" s="266"/>
      <c r="E76" s="266"/>
      <c r="F76" s="266"/>
      <c r="G76" s="147"/>
      <c r="H76" s="147"/>
      <c r="I76" s="46"/>
      <c r="J76" s="46"/>
      <c r="K76" s="266"/>
      <c r="L76" s="266"/>
      <c r="M76" s="266"/>
      <c r="N76" s="147"/>
      <c r="O76" s="147"/>
      <c r="P76" s="46"/>
      <c r="Q76" s="266"/>
      <c r="R76" s="266"/>
      <c r="S76" s="266"/>
      <c r="T76" s="266"/>
      <c r="U76" s="147"/>
      <c r="V76" s="147"/>
      <c r="W76" s="46"/>
      <c r="X76" s="266"/>
      <c r="Y76" s="266"/>
      <c r="Z76" s="266"/>
      <c r="AA76" s="266"/>
      <c r="AB76" s="147"/>
      <c r="AC76" s="147"/>
      <c r="AD76" s="46"/>
      <c r="AE76" s="289"/>
      <c r="AF76" s="49"/>
      <c r="AG76" s="46"/>
      <c r="AH76" s="46"/>
      <c r="AI76" s="46"/>
      <c r="AJ76" s="46"/>
      <c r="AK76" s="46"/>
      <c r="AL76" s="46"/>
      <c r="AM76" s="46"/>
      <c r="AN76" s="46"/>
      <c r="AO76" s="50"/>
      <c r="AP76" s="172">
        <f t="shared" si="2"/>
        <v>0</v>
      </c>
    </row>
    <row r="77" spans="1:42" ht="20.149999999999999" customHeight="1" x14ac:dyDescent="0.35">
      <c r="A77" s="51" t="str">
        <f>Janvier!A77</f>
        <v>[ENTRER LE NOM ET LE PRENOM]</v>
      </c>
      <c r="B77" s="432"/>
      <c r="C77" s="257"/>
      <c r="D77" s="257"/>
      <c r="E77" s="257"/>
      <c r="F77" s="257"/>
      <c r="G77" s="84"/>
      <c r="H77" s="84"/>
      <c r="I77" s="53"/>
      <c r="J77" s="53"/>
      <c r="K77" s="257"/>
      <c r="L77" s="257"/>
      <c r="M77" s="257"/>
      <c r="N77" s="84"/>
      <c r="O77" s="84"/>
      <c r="P77" s="53"/>
      <c r="Q77" s="257"/>
      <c r="R77" s="257"/>
      <c r="S77" s="257"/>
      <c r="T77" s="257"/>
      <c r="U77" s="84"/>
      <c r="V77" s="84"/>
      <c r="W77" s="53"/>
      <c r="X77" s="257"/>
      <c r="Y77" s="257"/>
      <c r="Z77" s="257"/>
      <c r="AA77" s="257"/>
      <c r="AB77" s="84"/>
      <c r="AC77" s="84"/>
      <c r="AD77" s="53"/>
      <c r="AE77" s="291"/>
      <c r="AF77" s="33">
        <f>COUNTIF($B77:$AE77,$AF$4)</f>
        <v>0</v>
      </c>
      <c r="AG77" s="34">
        <f>COUNTIF($B77:$AE77,$AG$4)</f>
        <v>0</v>
      </c>
      <c r="AH77" s="34">
        <f>COUNTIF($B77:$AE77,$AH$4)</f>
        <v>0</v>
      </c>
      <c r="AI77" s="34">
        <f>COUNTIF($B77:$AE77,$AI$4)</f>
        <v>0</v>
      </c>
      <c r="AJ77" s="34">
        <f>COUNTIF($B77:$AE77,$AJ$4)</f>
        <v>0</v>
      </c>
      <c r="AK77" s="34">
        <f>COUNTIF($B77:$AE77,$AK$4)</f>
        <v>0</v>
      </c>
      <c r="AL77" s="34">
        <f>COUNTIF($B77:$AE77,$AL$4)</f>
        <v>0</v>
      </c>
      <c r="AM77" s="34">
        <f>COUNTIF($B77:$AE77,$AM$4)</f>
        <v>0</v>
      </c>
      <c r="AN77" s="34">
        <f>COUNTIF($B77:$AE77,$AN$4)</f>
        <v>0</v>
      </c>
      <c r="AO77" s="35">
        <f>SUM(AF77:AN77)</f>
        <v>0</v>
      </c>
      <c r="AP77" s="172">
        <f t="shared" si="2"/>
        <v>0</v>
      </c>
    </row>
    <row r="78" spans="1:42" ht="20.149999999999999" customHeight="1" x14ac:dyDescent="0.35">
      <c r="A78" s="36" t="str">
        <f>Janvier!A78</f>
        <v>[ENTRER LE NOM ET LE PRENOM] - HEURES ENTREE / SORTIE :</v>
      </c>
      <c r="B78" s="108"/>
      <c r="C78" s="274"/>
      <c r="D78" s="274"/>
      <c r="E78" s="274"/>
      <c r="F78" s="274"/>
      <c r="G78" s="90"/>
      <c r="H78" s="90"/>
      <c r="I78" s="38"/>
      <c r="J78" s="38"/>
      <c r="K78" s="274"/>
      <c r="L78" s="274"/>
      <c r="M78" s="274"/>
      <c r="N78" s="90"/>
      <c r="O78" s="90"/>
      <c r="P78" s="38"/>
      <c r="Q78" s="274"/>
      <c r="R78" s="274"/>
      <c r="S78" s="274"/>
      <c r="T78" s="274"/>
      <c r="U78" s="90"/>
      <c r="V78" s="90"/>
      <c r="W78" s="38"/>
      <c r="X78" s="274"/>
      <c r="Y78" s="274"/>
      <c r="Z78" s="274"/>
      <c r="AA78" s="274"/>
      <c r="AB78" s="90"/>
      <c r="AC78" s="90"/>
      <c r="AD78" s="38"/>
      <c r="AE78" s="287"/>
      <c r="AF78" s="41"/>
      <c r="AG78" s="38"/>
      <c r="AH78" s="38"/>
      <c r="AI78" s="38"/>
      <c r="AJ78" s="38"/>
      <c r="AK78" s="38"/>
      <c r="AL78" s="38"/>
      <c r="AM78" s="38"/>
      <c r="AN78" s="38"/>
      <c r="AO78" s="42"/>
      <c r="AP78" s="172">
        <f t="shared" si="2"/>
        <v>0</v>
      </c>
    </row>
    <row r="79" spans="1:42" ht="20.149999999999999" customHeight="1" x14ac:dyDescent="0.35">
      <c r="A79" s="43" t="str">
        <f>Janvier!A79</f>
        <v>[ENTRER LE NOM ET LE PRENOM]</v>
      </c>
      <c r="B79" s="108"/>
      <c r="C79" s="274"/>
      <c r="D79" s="274"/>
      <c r="E79" s="274"/>
      <c r="F79" s="274"/>
      <c r="G79" s="90"/>
      <c r="H79" s="90"/>
      <c r="I79" s="38"/>
      <c r="J79" s="38"/>
      <c r="K79" s="274"/>
      <c r="L79" s="274"/>
      <c r="M79" s="274"/>
      <c r="N79" s="90"/>
      <c r="O79" s="90"/>
      <c r="P79" s="38"/>
      <c r="Q79" s="274"/>
      <c r="R79" s="274"/>
      <c r="S79" s="274"/>
      <c r="T79" s="274"/>
      <c r="U79" s="90"/>
      <c r="V79" s="90"/>
      <c r="W79" s="38"/>
      <c r="X79" s="274"/>
      <c r="Y79" s="274"/>
      <c r="Z79" s="274"/>
      <c r="AA79" s="274"/>
      <c r="AB79" s="90"/>
      <c r="AC79" s="90"/>
      <c r="AD79" s="38"/>
      <c r="AE79" s="287"/>
      <c r="AF79" s="33">
        <f>COUNTIF($B79:$AE79,$AF$4)</f>
        <v>0</v>
      </c>
      <c r="AG79" s="34">
        <f>COUNTIF($B79:$AE79,$AG$4)</f>
        <v>0</v>
      </c>
      <c r="AH79" s="34">
        <f>COUNTIF($B79:$AE79,$AH$4)</f>
        <v>0</v>
      </c>
      <c r="AI79" s="34">
        <f>COUNTIF($B79:$AE79,$AI$4)</f>
        <v>0</v>
      </c>
      <c r="AJ79" s="34">
        <f>COUNTIF($B79:$AE79,$AJ$4)</f>
        <v>0</v>
      </c>
      <c r="AK79" s="34">
        <f>COUNTIF($B79:$AE79,$AK$4)</f>
        <v>0</v>
      </c>
      <c r="AL79" s="34">
        <f>COUNTIF($B79:$AE79,$AL$4)</f>
        <v>0</v>
      </c>
      <c r="AM79" s="34">
        <f>COUNTIF($B79:$AE79,$AM$4)</f>
        <v>0</v>
      </c>
      <c r="AN79" s="34">
        <f>COUNTIF($B79:$AE79,$AN$4)</f>
        <v>0</v>
      </c>
      <c r="AO79" s="42">
        <f>SUM(AF79:AN79)</f>
        <v>0</v>
      </c>
      <c r="AP79" s="172">
        <f t="shared" si="2"/>
        <v>0</v>
      </c>
    </row>
    <row r="80" spans="1:42" ht="20.149999999999999" customHeight="1" x14ac:dyDescent="0.35">
      <c r="A80" s="36" t="str">
        <f>Janvier!A80</f>
        <v>[ENTRER LE NOM ET LE PRENOM] - HEURES ENTREE / SORTIE :</v>
      </c>
      <c r="B80" s="108"/>
      <c r="C80" s="274"/>
      <c r="D80" s="274"/>
      <c r="E80" s="274"/>
      <c r="F80" s="274"/>
      <c r="G80" s="90"/>
      <c r="H80" s="90"/>
      <c r="I80" s="38"/>
      <c r="J80" s="38"/>
      <c r="K80" s="274"/>
      <c r="L80" s="274"/>
      <c r="M80" s="274"/>
      <c r="N80" s="90"/>
      <c r="O80" s="90"/>
      <c r="P80" s="38"/>
      <c r="Q80" s="274"/>
      <c r="R80" s="274"/>
      <c r="S80" s="274"/>
      <c r="T80" s="274"/>
      <c r="U80" s="90"/>
      <c r="V80" s="90"/>
      <c r="W80" s="38"/>
      <c r="X80" s="274"/>
      <c r="Y80" s="274"/>
      <c r="Z80" s="274"/>
      <c r="AA80" s="274"/>
      <c r="AB80" s="90"/>
      <c r="AC80" s="90"/>
      <c r="AD80" s="38"/>
      <c r="AE80" s="287"/>
      <c r="AF80" s="41"/>
      <c r="AG80" s="38"/>
      <c r="AH80" s="38"/>
      <c r="AI80" s="38"/>
      <c r="AJ80" s="38"/>
      <c r="AK80" s="38"/>
      <c r="AL80" s="38"/>
      <c r="AM80" s="38"/>
      <c r="AN80" s="38"/>
      <c r="AO80" s="42"/>
      <c r="AP80" s="172">
        <f t="shared" si="2"/>
        <v>0</v>
      </c>
    </row>
    <row r="81" spans="1:42" ht="20.149999999999999" customHeight="1" x14ac:dyDescent="0.35">
      <c r="A81" s="43" t="str">
        <f>Janvier!A81</f>
        <v>[ENTRER LE NOM ET LE PRENOM]</v>
      </c>
      <c r="B81" s="108"/>
      <c r="C81" s="274"/>
      <c r="D81" s="274"/>
      <c r="E81" s="274"/>
      <c r="F81" s="274"/>
      <c r="G81" s="90"/>
      <c r="H81" s="90"/>
      <c r="I81" s="38"/>
      <c r="J81" s="38"/>
      <c r="K81" s="274"/>
      <c r="L81" s="274"/>
      <c r="M81" s="274"/>
      <c r="N81" s="90"/>
      <c r="O81" s="90"/>
      <c r="P81" s="38"/>
      <c r="Q81" s="274"/>
      <c r="R81" s="274"/>
      <c r="S81" s="274"/>
      <c r="T81" s="274"/>
      <c r="U81" s="90"/>
      <c r="V81" s="90"/>
      <c r="W81" s="38"/>
      <c r="X81" s="274"/>
      <c r="Y81" s="274"/>
      <c r="Z81" s="274"/>
      <c r="AA81" s="274"/>
      <c r="AB81" s="90"/>
      <c r="AC81" s="90"/>
      <c r="AD81" s="38"/>
      <c r="AE81" s="287"/>
      <c r="AF81" s="33">
        <f>COUNTIF($B81:$AE81,$AF$4)</f>
        <v>0</v>
      </c>
      <c r="AG81" s="34">
        <f>COUNTIF($B81:$AE81,$AG$4)</f>
        <v>0</v>
      </c>
      <c r="AH81" s="34">
        <f>COUNTIF($B81:$AE81,$AH$4)</f>
        <v>0</v>
      </c>
      <c r="AI81" s="34">
        <f>COUNTIF($B81:$AE81,$AI$4)</f>
        <v>0</v>
      </c>
      <c r="AJ81" s="34">
        <f>COUNTIF($B81:$AE81,$AJ$4)</f>
        <v>0</v>
      </c>
      <c r="AK81" s="34">
        <f>COUNTIF($B81:$AE81,$AK$4)</f>
        <v>0</v>
      </c>
      <c r="AL81" s="34">
        <f>COUNTIF($B81:$AE81,$AL$4)</f>
        <v>0</v>
      </c>
      <c r="AM81" s="34">
        <f>COUNTIF($B81:$AE81,$AM$4)</f>
        <v>0</v>
      </c>
      <c r="AN81" s="34">
        <f>COUNTIF($B81:$AE81,$AN$4)</f>
        <v>0</v>
      </c>
      <c r="AO81" s="42">
        <f>SUM(AF81:AN81)</f>
        <v>0</v>
      </c>
      <c r="AP81" s="172">
        <f t="shared" si="2"/>
        <v>0</v>
      </c>
    </row>
    <row r="82" spans="1:42" ht="20.149999999999999" customHeight="1" x14ac:dyDescent="0.35">
      <c r="A82" s="36" t="str">
        <f>Janvier!A82</f>
        <v>[ENTRER LE NOM ET LE PRENOM] - HEURES ENTREE / SORTIE :</v>
      </c>
      <c r="B82" s="108"/>
      <c r="C82" s="274"/>
      <c r="D82" s="274"/>
      <c r="E82" s="274"/>
      <c r="F82" s="274"/>
      <c r="G82" s="90"/>
      <c r="H82" s="90"/>
      <c r="I82" s="38"/>
      <c r="J82" s="38"/>
      <c r="K82" s="274"/>
      <c r="L82" s="274"/>
      <c r="M82" s="274"/>
      <c r="N82" s="90"/>
      <c r="O82" s="90"/>
      <c r="P82" s="38"/>
      <c r="Q82" s="274"/>
      <c r="R82" s="274"/>
      <c r="S82" s="274"/>
      <c r="T82" s="274"/>
      <c r="U82" s="90"/>
      <c r="V82" s="90"/>
      <c r="W82" s="38"/>
      <c r="X82" s="274"/>
      <c r="Y82" s="274"/>
      <c r="Z82" s="274"/>
      <c r="AA82" s="274"/>
      <c r="AB82" s="90"/>
      <c r="AC82" s="90"/>
      <c r="AD82" s="38"/>
      <c r="AE82" s="287"/>
      <c r="AF82" s="41"/>
      <c r="AG82" s="38"/>
      <c r="AH82" s="38"/>
      <c r="AI82" s="38"/>
      <c r="AJ82" s="38"/>
      <c r="AK82" s="38"/>
      <c r="AL82" s="38"/>
      <c r="AM82" s="38"/>
      <c r="AN82" s="38"/>
      <c r="AO82" s="42"/>
      <c r="AP82" s="172">
        <f t="shared" si="2"/>
        <v>0</v>
      </c>
    </row>
    <row r="83" spans="1:42" ht="20.149999999999999" customHeight="1" x14ac:dyDescent="0.35">
      <c r="A83" s="43" t="str">
        <f>Janvier!A83</f>
        <v>[ENTRER LE NOM ET LE PRENOM]</v>
      </c>
      <c r="B83" s="108"/>
      <c r="C83" s="274"/>
      <c r="D83" s="274"/>
      <c r="E83" s="274"/>
      <c r="F83" s="274"/>
      <c r="G83" s="90"/>
      <c r="H83" s="90"/>
      <c r="I83" s="38"/>
      <c r="J83" s="38"/>
      <c r="K83" s="274"/>
      <c r="L83" s="274"/>
      <c r="M83" s="274"/>
      <c r="N83" s="90"/>
      <c r="O83" s="90"/>
      <c r="P83" s="38"/>
      <c r="Q83" s="274"/>
      <c r="R83" s="274"/>
      <c r="S83" s="274"/>
      <c r="T83" s="274"/>
      <c r="U83" s="90"/>
      <c r="V83" s="90"/>
      <c r="W83" s="38"/>
      <c r="X83" s="274"/>
      <c r="Y83" s="274"/>
      <c r="Z83" s="274"/>
      <c r="AA83" s="274"/>
      <c r="AB83" s="90"/>
      <c r="AC83" s="90"/>
      <c r="AD83" s="38"/>
      <c r="AE83" s="287"/>
      <c r="AF83" s="33">
        <f>COUNTIF($B83:$AE83,$AF$4)</f>
        <v>0</v>
      </c>
      <c r="AG83" s="34">
        <f>COUNTIF($B83:$AE83,$AG$4)</f>
        <v>0</v>
      </c>
      <c r="AH83" s="34">
        <f>COUNTIF($B83:$AE83,$AH$4)</f>
        <v>0</v>
      </c>
      <c r="AI83" s="34">
        <f>COUNTIF($B83:$AE83,$AI$4)</f>
        <v>0</v>
      </c>
      <c r="AJ83" s="34">
        <f>COUNTIF($B83:$AE83,$AJ$4)</f>
        <v>0</v>
      </c>
      <c r="AK83" s="34">
        <f>COUNTIF($B83:$AE83,$AK$4)</f>
        <v>0</v>
      </c>
      <c r="AL83" s="34">
        <f>COUNTIF($B83:$AE83,$AL$4)</f>
        <v>0</v>
      </c>
      <c r="AM83" s="34">
        <f>COUNTIF($B83:$AE83,$AM$4)</f>
        <v>0</v>
      </c>
      <c r="AN83" s="34">
        <f>COUNTIF($B83:$AE83,$AN$4)</f>
        <v>0</v>
      </c>
      <c r="AO83" s="42">
        <f>SUM(AF83:AN83)</f>
        <v>0</v>
      </c>
      <c r="AP83" s="172">
        <f t="shared" si="2"/>
        <v>0</v>
      </c>
    </row>
    <row r="84" spans="1:42" ht="20.149999999999999" customHeight="1" x14ac:dyDescent="0.35">
      <c r="A84" s="36" t="str">
        <f>Janvier!A84</f>
        <v>[ENTRER LE NOM ET LE PRENOM] - HEURES ENTREE / SORTIE :</v>
      </c>
      <c r="B84" s="108"/>
      <c r="C84" s="274"/>
      <c r="D84" s="274"/>
      <c r="E84" s="274"/>
      <c r="F84" s="274"/>
      <c r="G84" s="90"/>
      <c r="H84" s="90"/>
      <c r="I84" s="38"/>
      <c r="J84" s="38"/>
      <c r="K84" s="274"/>
      <c r="L84" s="274"/>
      <c r="M84" s="274"/>
      <c r="N84" s="90"/>
      <c r="O84" s="90"/>
      <c r="P84" s="38"/>
      <c r="Q84" s="274"/>
      <c r="R84" s="274"/>
      <c r="S84" s="274"/>
      <c r="T84" s="274"/>
      <c r="U84" s="90"/>
      <c r="V84" s="90"/>
      <c r="W84" s="38"/>
      <c r="X84" s="274"/>
      <c r="Y84" s="274"/>
      <c r="Z84" s="274"/>
      <c r="AA84" s="274"/>
      <c r="AB84" s="90"/>
      <c r="AC84" s="90"/>
      <c r="AD84" s="38"/>
      <c r="AE84" s="287"/>
      <c r="AF84" s="41"/>
      <c r="AG84" s="38"/>
      <c r="AH84" s="38"/>
      <c r="AI84" s="38"/>
      <c r="AJ84" s="38"/>
      <c r="AK84" s="38"/>
      <c r="AL84" s="38"/>
      <c r="AM84" s="38"/>
      <c r="AN84" s="38"/>
      <c r="AO84" s="42"/>
      <c r="AP84" s="172">
        <f t="shared" si="2"/>
        <v>0</v>
      </c>
    </row>
    <row r="85" spans="1:42" ht="20.149999999999999" customHeight="1" x14ac:dyDescent="0.35">
      <c r="A85" s="43" t="str">
        <f>Janvier!A85</f>
        <v>[ENTRER LE NOM ET LE PRENOM]</v>
      </c>
      <c r="B85" s="108"/>
      <c r="C85" s="274"/>
      <c r="D85" s="274"/>
      <c r="E85" s="274"/>
      <c r="F85" s="274"/>
      <c r="G85" s="90"/>
      <c r="H85" s="90"/>
      <c r="I85" s="38"/>
      <c r="J85" s="38"/>
      <c r="K85" s="274"/>
      <c r="L85" s="274"/>
      <c r="M85" s="274"/>
      <c r="N85" s="90"/>
      <c r="O85" s="90"/>
      <c r="P85" s="38"/>
      <c r="Q85" s="274"/>
      <c r="R85" s="274"/>
      <c r="S85" s="274"/>
      <c r="T85" s="274"/>
      <c r="U85" s="90"/>
      <c r="V85" s="90"/>
      <c r="W85" s="38"/>
      <c r="X85" s="274"/>
      <c r="Y85" s="274"/>
      <c r="Z85" s="274"/>
      <c r="AA85" s="274"/>
      <c r="AB85" s="90"/>
      <c r="AC85" s="90"/>
      <c r="AD85" s="38"/>
      <c r="AE85" s="287"/>
      <c r="AF85" s="33">
        <f>COUNTIF($B85:$AE85,$AF$4)</f>
        <v>0</v>
      </c>
      <c r="AG85" s="34">
        <f>COUNTIF($B85:$AE85,$AG$4)</f>
        <v>0</v>
      </c>
      <c r="AH85" s="34">
        <f>COUNTIF($B85:$AE85,$AH$4)</f>
        <v>0</v>
      </c>
      <c r="AI85" s="34">
        <f>COUNTIF($B85:$AE85,$AI$4)</f>
        <v>0</v>
      </c>
      <c r="AJ85" s="34">
        <f>COUNTIF($B85:$AE85,$AJ$4)</f>
        <v>0</v>
      </c>
      <c r="AK85" s="34">
        <f>COUNTIF($B85:$AE85,$AK$4)</f>
        <v>0</v>
      </c>
      <c r="AL85" s="34">
        <f>COUNTIF($B85:$AE85,$AL$4)</f>
        <v>0</v>
      </c>
      <c r="AM85" s="34">
        <f>COUNTIF($B85:$AE85,$AM$4)</f>
        <v>0</v>
      </c>
      <c r="AN85" s="34">
        <f>COUNTIF($B85:$AE85,$AN$4)</f>
        <v>0</v>
      </c>
      <c r="AO85" s="42">
        <f>SUM(AF85:AN85)</f>
        <v>0</v>
      </c>
      <c r="AP85" s="172">
        <f t="shared" si="2"/>
        <v>0</v>
      </c>
    </row>
    <row r="86" spans="1:42" ht="20.149999999999999" customHeight="1" thickBot="1" x14ac:dyDescent="0.4">
      <c r="A86" s="67" t="str">
        <f>Janvier!A86</f>
        <v>[ENTRER LE NOM ET LE PRENOM] - HEURES ENTREE / SORTIE :</v>
      </c>
      <c r="B86" s="130"/>
      <c r="C86" s="269"/>
      <c r="D86" s="269"/>
      <c r="E86" s="269"/>
      <c r="F86" s="269"/>
      <c r="G86" s="148"/>
      <c r="H86" s="148"/>
      <c r="I86" s="58"/>
      <c r="J86" s="58"/>
      <c r="K86" s="269"/>
      <c r="L86" s="269"/>
      <c r="M86" s="269"/>
      <c r="N86" s="148"/>
      <c r="O86" s="148"/>
      <c r="P86" s="58"/>
      <c r="Q86" s="269"/>
      <c r="R86" s="269"/>
      <c r="S86" s="269"/>
      <c r="T86" s="269"/>
      <c r="U86" s="148"/>
      <c r="V86" s="148"/>
      <c r="W86" s="58"/>
      <c r="X86" s="269"/>
      <c r="Y86" s="269"/>
      <c r="Z86" s="269"/>
      <c r="AA86" s="269"/>
      <c r="AB86" s="148"/>
      <c r="AC86" s="148"/>
      <c r="AD86" s="58"/>
      <c r="AE86" s="295"/>
      <c r="AF86" s="68"/>
      <c r="AG86" s="58"/>
      <c r="AH86" s="58"/>
      <c r="AI86" s="58"/>
      <c r="AJ86" s="58"/>
      <c r="AK86" s="58"/>
      <c r="AL86" s="58"/>
      <c r="AM86" s="58"/>
      <c r="AN86" s="58"/>
      <c r="AO86" s="63"/>
      <c r="AP86" s="172">
        <f t="shared" si="2"/>
        <v>0</v>
      </c>
    </row>
    <row r="87" spans="1:42" ht="20.149999999999999" customHeight="1" x14ac:dyDescent="0.35">
      <c r="A87" s="28" t="str">
        <f>Janvier!A87</f>
        <v>[ENTRER LE NOM ET LE PRENOM]</v>
      </c>
      <c r="B87" s="127"/>
      <c r="C87" s="256"/>
      <c r="D87" s="256"/>
      <c r="E87" s="256"/>
      <c r="F87" s="256"/>
      <c r="G87" s="146"/>
      <c r="H87" s="146"/>
      <c r="I87" s="30"/>
      <c r="J87" s="30"/>
      <c r="K87" s="256"/>
      <c r="L87" s="256"/>
      <c r="M87" s="256"/>
      <c r="N87" s="146"/>
      <c r="O87" s="146"/>
      <c r="P87" s="30"/>
      <c r="Q87" s="256"/>
      <c r="R87" s="256"/>
      <c r="S87" s="256"/>
      <c r="T87" s="256"/>
      <c r="U87" s="146"/>
      <c r="V87" s="146"/>
      <c r="W87" s="30"/>
      <c r="X87" s="256"/>
      <c r="Y87" s="256"/>
      <c r="Z87" s="256"/>
      <c r="AA87" s="256"/>
      <c r="AB87" s="146"/>
      <c r="AC87" s="146"/>
      <c r="AD87" s="30"/>
      <c r="AE87" s="285"/>
      <c r="AF87" s="69">
        <f>COUNTIF($B87:$AE87,$AF$4)</f>
        <v>0</v>
      </c>
      <c r="AG87" s="70">
        <f>COUNTIF($B87:$AE87,$AG$4)</f>
        <v>0</v>
      </c>
      <c r="AH87" s="70">
        <f>COUNTIF($B87:$AE87,$AH$4)</f>
        <v>0</v>
      </c>
      <c r="AI87" s="70">
        <f>COUNTIF($B87:$AE87,$AI$4)</f>
        <v>0</v>
      </c>
      <c r="AJ87" s="70">
        <f>COUNTIF($B87:$AE87,$AJ$4)</f>
        <v>0</v>
      </c>
      <c r="AK87" s="70">
        <f>COUNTIF($B87:$AE87,$AK$4)</f>
        <v>0</v>
      </c>
      <c r="AL87" s="70">
        <f>COUNTIF($B87:$AE87,$AL$4)</f>
        <v>0</v>
      </c>
      <c r="AM87" s="70">
        <f>COUNTIF($B87:$AE87,$AM$4)</f>
        <v>0</v>
      </c>
      <c r="AN87" s="70">
        <f>COUNTIF($B87:$AE87,$AN$4)</f>
        <v>0</v>
      </c>
      <c r="AO87" s="66">
        <f>SUM(AF87:AN87)</f>
        <v>0</v>
      </c>
      <c r="AP87" s="172">
        <f t="shared" si="2"/>
        <v>0</v>
      </c>
    </row>
    <row r="88" spans="1:42" ht="20.149999999999999" customHeight="1" x14ac:dyDescent="0.35">
      <c r="A88" s="36" t="str">
        <f>Janvier!A88</f>
        <v>[ENTRER LE NOM ET LE PRENOM] - HEURES ENTREE / SORTIE :</v>
      </c>
      <c r="B88" s="108"/>
      <c r="C88" s="274"/>
      <c r="D88" s="274"/>
      <c r="E88" s="274"/>
      <c r="F88" s="274"/>
      <c r="G88" s="90"/>
      <c r="H88" s="90"/>
      <c r="I88" s="38"/>
      <c r="J88" s="38"/>
      <c r="K88" s="274"/>
      <c r="L88" s="274"/>
      <c r="M88" s="274"/>
      <c r="N88" s="90"/>
      <c r="O88" s="90"/>
      <c r="P88" s="38"/>
      <c r="Q88" s="274"/>
      <c r="R88" s="274"/>
      <c r="S88" s="274"/>
      <c r="T88" s="274"/>
      <c r="U88" s="90"/>
      <c r="V88" s="90"/>
      <c r="W88" s="38"/>
      <c r="X88" s="274"/>
      <c r="Y88" s="274"/>
      <c r="Z88" s="274"/>
      <c r="AA88" s="274"/>
      <c r="AB88" s="90"/>
      <c r="AC88" s="90"/>
      <c r="AD88" s="38"/>
      <c r="AE88" s="287"/>
      <c r="AF88" s="41"/>
      <c r="AG88" s="38"/>
      <c r="AH88" s="38"/>
      <c r="AI88" s="38"/>
      <c r="AJ88" s="38"/>
      <c r="AK88" s="38"/>
      <c r="AL88" s="38"/>
      <c r="AM88" s="38"/>
      <c r="AN88" s="38"/>
      <c r="AO88" s="42"/>
      <c r="AP88" s="172">
        <f t="shared" si="2"/>
        <v>0</v>
      </c>
    </row>
    <row r="89" spans="1:42" ht="20.149999999999999" customHeight="1" x14ac:dyDescent="0.35">
      <c r="A89" s="43" t="str">
        <f>Janvier!A89</f>
        <v>[ENTRER LE NOM ET LE PRENOM]</v>
      </c>
      <c r="B89" s="108"/>
      <c r="C89" s="274"/>
      <c r="D89" s="274"/>
      <c r="E89" s="274"/>
      <c r="F89" s="274"/>
      <c r="G89" s="90"/>
      <c r="H89" s="90"/>
      <c r="I89" s="38"/>
      <c r="J89" s="38"/>
      <c r="K89" s="274"/>
      <c r="L89" s="274"/>
      <c r="M89" s="274"/>
      <c r="N89" s="90"/>
      <c r="O89" s="90"/>
      <c r="P89" s="38"/>
      <c r="Q89" s="274"/>
      <c r="R89" s="274"/>
      <c r="S89" s="274"/>
      <c r="T89" s="274"/>
      <c r="U89" s="90"/>
      <c r="V89" s="90"/>
      <c r="W89" s="38"/>
      <c r="X89" s="274"/>
      <c r="Y89" s="274"/>
      <c r="Z89" s="274"/>
      <c r="AA89" s="274"/>
      <c r="AB89" s="90"/>
      <c r="AC89" s="90"/>
      <c r="AD89" s="38"/>
      <c r="AE89" s="287"/>
      <c r="AF89" s="33">
        <f>COUNTIF($B89:$AE89,$AF$4)</f>
        <v>0</v>
      </c>
      <c r="AG89" s="34">
        <f>COUNTIF($B89:$AE89,$AG$4)</f>
        <v>0</v>
      </c>
      <c r="AH89" s="34">
        <f>COUNTIF($B89:$AE89,$AH$4)</f>
        <v>0</v>
      </c>
      <c r="AI89" s="34">
        <f>COUNTIF($B89:$AE89,$AI$4)</f>
        <v>0</v>
      </c>
      <c r="AJ89" s="34">
        <f>COUNTIF($B89:$AE89,$AJ$4)</f>
        <v>0</v>
      </c>
      <c r="AK89" s="34">
        <f>COUNTIF($B89:$AE89,$AK$4)</f>
        <v>0</v>
      </c>
      <c r="AL89" s="34">
        <f>COUNTIF($B89:$AE89,$AL$4)</f>
        <v>0</v>
      </c>
      <c r="AM89" s="34">
        <f>COUNTIF($B89:$AE89,$AM$4)</f>
        <v>0</v>
      </c>
      <c r="AN89" s="34">
        <f>COUNTIF($B89:$AE89,$AN$4)</f>
        <v>0</v>
      </c>
      <c r="AO89" s="42">
        <f>SUM(AF89:AN89)</f>
        <v>0</v>
      </c>
      <c r="AP89" s="172">
        <f t="shared" si="2"/>
        <v>0</v>
      </c>
    </row>
    <row r="90" spans="1:42" ht="20.149999999999999" customHeight="1" x14ac:dyDescent="0.35">
      <c r="A90" s="36" t="str">
        <f>Janvier!A90</f>
        <v>[ENTRER LE NOM ET LE PRENOM] - HEURES ENTREE / SORTIE :</v>
      </c>
      <c r="B90" s="108"/>
      <c r="C90" s="274"/>
      <c r="D90" s="274"/>
      <c r="E90" s="274"/>
      <c r="F90" s="274"/>
      <c r="G90" s="90"/>
      <c r="H90" s="90"/>
      <c r="I90" s="38"/>
      <c r="J90" s="38"/>
      <c r="K90" s="274"/>
      <c r="L90" s="274"/>
      <c r="M90" s="274"/>
      <c r="N90" s="90"/>
      <c r="O90" s="90"/>
      <c r="P90" s="38"/>
      <c r="Q90" s="274"/>
      <c r="R90" s="274"/>
      <c r="S90" s="274"/>
      <c r="T90" s="274"/>
      <c r="U90" s="90"/>
      <c r="V90" s="90"/>
      <c r="W90" s="38"/>
      <c r="X90" s="274"/>
      <c r="Y90" s="274"/>
      <c r="Z90" s="274"/>
      <c r="AA90" s="274"/>
      <c r="AB90" s="90"/>
      <c r="AC90" s="90"/>
      <c r="AD90" s="38"/>
      <c r="AE90" s="287"/>
      <c r="AF90" s="41"/>
      <c r="AG90" s="38"/>
      <c r="AH90" s="38"/>
      <c r="AI90" s="38"/>
      <c r="AJ90" s="38"/>
      <c r="AK90" s="38"/>
      <c r="AL90" s="38"/>
      <c r="AM90" s="38"/>
      <c r="AN90" s="38"/>
      <c r="AO90" s="42"/>
      <c r="AP90" s="172">
        <f t="shared" si="2"/>
        <v>0</v>
      </c>
    </row>
    <row r="91" spans="1:42" ht="20.149999999999999" customHeight="1" x14ac:dyDescent="0.35">
      <c r="A91" s="43" t="str">
        <f>Janvier!A91</f>
        <v>[ENTRER LE NOM ET LE PRENOM]</v>
      </c>
      <c r="B91" s="108"/>
      <c r="C91" s="274"/>
      <c r="D91" s="274"/>
      <c r="E91" s="274"/>
      <c r="F91" s="274"/>
      <c r="G91" s="90"/>
      <c r="H91" s="90"/>
      <c r="I91" s="38"/>
      <c r="J91" s="38"/>
      <c r="K91" s="274"/>
      <c r="L91" s="274"/>
      <c r="M91" s="274"/>
      <c r="N91" s="90"/>
      <c r="O91" s="90"/>
      <c r="P91" s="38"/>
      <c r="Q91" s="274"/>
      <c r="R91" s="274"/>
      <c r="S91" s="274"/>
      <c r="T91" s="274"/>
      <c r="U91" s="90"/>
      <c r="V91" s="90"/>
      <c r="W91" s="38"/>
      <c r="X91" s="274"/>
      <c r="Y91" s="274"/>
      <c r="Z91" s="274"/>
      <c r="AA91" s="274"/>
      <c r="AB91" s="90"/>
      <c r="AC91" s="90"/>
      <c r="AD91" s="38"/>
      <c r="AE91" s="287"/>
      <c r="AF91" s="33">
        <f>COUNTIF($B91:$AE91,$AF$4)</f>
        <v>0</v>
      </c>
      <c r="AG91" s="34">
        <f>COUNTIF($B91:$AE91,$AG$4)</f>
        <v>0</v>
      </c>
      <c r="AH91" s="34">
        <f>COUNTIF($B91:$AE91,$AH$4)</f>
        <v>0</v>
      </c>
      <c r="AI91" s="34">
        <f>COUNTIF($B91:$AE91,$AI$4)</f>
        <v>0</v>
      </c>
      <c r="AJ91" s="34">
        <f>COUNTIF($B91:$AE91,$AJ$4)</f>
        <v>0</v>
      </c>
      <c r="AK91" s="34">
        <f>COUNTIF($B91:$AE91,$AK$4)</f>
        <v>0</v>
      </c>
      <c r="AL91" s="34">
        <f>COUNTIF($B91:$AE91,$AL$4)</f>
        <v>0</v>
      </c>
      <c r="AM91" s="34">
        <f>COUNTIF($B91:$AE91,$AM$4)</f>
        <v>0</v>
      </c>
      <c r="AN91" s="34">
        <f>COUNTIF($B91:$AE91,$AN$4)</f>
        <v>0</v>
      </c>
      <c r="AO91" s="42">
        <f>SUM(AF91:AN91)</f>
        <v>0</v>
      </c>
      <c r="AP91" s="172">
        <f t="shared" si="2"/>
        <v>0</v>
      </c>
    </row>
    <row r="92" spans="1:42" ht="20.149999999999999" customHeight="1" x14ac:dyDescent="0.35">
      <c r="A92" s="36" t="str">
        <f>Janvier!A92</f>
        <v>[ENTRER LE NOM ET LE PRENOM] - HEURES ENTREE / SORTIE :</v>
      </c>
      <c r="B92" s="108"/>
      <c r="C92" s="274"/>
      <c r="D92" s="274"/>
      <c r="E92" s="274"/>
      <c r="F92" s="274"/>
      <c r="G92" s="90"/>
      <c r="H92" s="90"/>
      <c r="I92" s="38"/>
      <c r="J92" s="38"/>
      <c r="K92" s="274"/>
      <c r="L92" s="274"/>
      <c r="M92" s="274"/>
      <c r="N92" s="90"/>
      <c r="O92" s="90"/>
      <c r="P92" s="38"/>
      <c r="Q92" s="274"/>
      <c r="R92" s="274"/>
      <c r="S92" s="274"/>
      <c r="T92" s="274"/>
      <c r="U92" s="90"/>
      <c r="V92" s="90"/>
      <c r="W92" s="38"/>
      <c r="X92" s="274"/>
      <c r="Y92" s="274"/>
      <c r="Z92" s="274"/>
      <c r="AA92" s="274"/>
      <c r="AB92" s="90"/>
      <c r="AC92" s="90"/>
      <c r="AD92" s="38"/>
      <c r="AE92" s="287"/>
      <c r="AF92" s="41"/>
      <c r="AG92" s="38"/>
      <c r="AH92" s="38"/>
      <c r="AI92" s="38"/>
      <c r="AJ92" s="38"/>
      <c r="AK92" s="38"/>
      <c r="AL92" s="38"/>
      <c r="AM92" s="38"/>
      <c r="AN92" s="38"/>
      <c r="AO92" s="42"/>
      <c r="AP92" s="172">
        <f t="shared" si="2"/>
        <v>0</v>
      </c>
    </row>
    <row r="93" spans="1:42" ht="20.149999999999999" customHeight="1" x14ac:dyDescent="0.35">
      <c r="A93" s="43" t="str">
        <f>Janvier!A93</f>
        <v>[ENTRER LE NOM ET LE PRENOM]</v>
      </c>
      <c r="B93" s="108"/>
      <c r="C93" s="274"/>
      <c r="D93" s="274"/>
      <c r="E93" s="274"/>
      <c r="F93" s="274"/>
      <c r="G93" s="90"/>
      <c r="H93" s="90"/>
      <c r="I93" s="38"/>
      <c r="J93" s="38"/>
      <c r="K93" s="274"/>
      <c r="L93" s="274"/>
      <c r="M93" s="274"/>
      <c r="N93" s="90"/>
      <c r="O93" s="90"/>
      <c r="P93" s="38"/>
      <c r="Q93" s="274"/>
      <c r="R93" s="274"/>
      <c r="S93" s="274"/>
      <c r="T93" s="274"/>
      <c r="U93" s="90"/>
      <c r="V93" s="90"/>
      <c r="W93" s="38"/>
      <c r="X93" s="274"/>
      <c r="Y93" s="274"/>
      <c r="Z93" s="274"/>
      <c r="AA93" s="274"/>
      <c r="AB93" s="90"/>
      <c r="AC93" s="90"/>
      <c r="AD93" s="38"/>
      <c r="AE93" s="287"/>
      <c r="AF93" s="33">
        <f>COUNTIF($B93:$AE93,$AF$4)</f>
        <v>0</v>
      </c>
      <c r="AG93" s="34">
        <f>COUNTIF($B93:$AE93,$AG$4)</f>
        <v>0</v>
      </c>
      <c r="AH93" s="34">
        <f>COUNTIF($B93:$AE93,$AH$4)</f>
        <v>0</v>
      </c>
      <c r="AI93" s="34">
        <f>COUNTIF($B93:$AE93,$AI$4)</f>
        <v>0</v>
      </c>
      <c r="AJ93" s="34">
        <f>COUNTIF($B93:$AE93,$AJ$4)</f>
        <v>0</v>
      </c>
      <c r="AK93" s="34">
        <f>COUNTIF($B93:$AE93,$AK$4)</f>
        <v>0</v>
      </c>
      <c r="AL93" s="34">
        <f>COUNTIF($B93:$AE93,$AL$4)</f>
        <v>0</v>
      </c>
      <c r="AM93" s="34">
        <f>COUNTIF($B93:$AE93,$AM$4)</f>
        <v>0</v>
      </c>
      <c r="AN93" s="34">
        <f>COUNTIF($B93:$AE93,$AN$4)</f>
        <v>0</v>
      </c>
      <c r="AO93" s="42">
        <f>SUM(AF93:AN93)</f>
        <v>0</v>
      </c>
      <c r="AP93" s="172">
        <f t="shared" si="2"/>
        <v>0</v>
      </c>
    </row>
    <row r="94" spans="1:42" ht="20.149999999999999" customHeight="1" x14ac:dyDescent="0.35">
      <c r="A94" s="36" t="str">
        <f>Janvier!A94</f>
        <v>[ENTRER LE NOM ET LE PRENOM] - HEURES ENTREE / SORTIE :</v>
      </c>
      <c r="B94" s="108"/>
      <c r="C94" s="274"/>
      <c r="D94" s="274"/>
      <c r="E94" s="274"/>
      <c r="F94" s="274"/>
      <c r="G94" s="90"/>
      <c r="H94" s="90"/>
      <c r="I94" s="38"/>
      <c r="J94" s="38"/>
      <c r="K94" s="274"/>
      <c r="L94" s="274"/>
      <c r="M94" s="274"/>
      <c r="N94" s="90"/>
      <c r="O94" s="90"/>
      <c r="P94" s="38"/>
      <c r="Q94" s="274"/>
      <c r="R94" s="274"/>
      <c r="S94" s="274"/>
      <c r="T94" s="274"/>
      <c r="U94" s="90"/>
      <c r="V94" s="90"/>
      <c r="W94" s="38"/>
      <c r="X94" s="274"/>
      <c r="Y94" s="274"/>
      <c r="Z94" s="274"/>
      <c r="AA94" s="274"/>
      <c r="AB94" s="90"/>
      <c r="AC94" s="90"/>
      <c r="AD94" s="38"/>
      <c r="AE94" s="287"/>
      <c r="AF94" s="41"/>
      <c r="AG94" s="38"/>
      <c r="AH94" s="38"/>
      <c r="AI94" s="38"/>
      <c r="AJ94" s="38"/>
      <c r="AK94" s="38"/>
      <c r="AL94" s="38"/>
      <c r="AM94" s="38"/>
      <c r="AN94" s="38"/>
      <c r="AO94" s="42"/>
      <c r="AP94" s="172">
        <f t="shared" si="2"/>
        <v>0</v>
      </c>
    </row>
    <row r="95" spans="1:42" ht="20.149999999999999" customHeight="1" x14ac:dyDescent="0.35">
      <c r="A95" s="43" t="str">
        <f>Janvier!A95</f>
        <v>[ENTRER LE NOM ET LE PRENOM]</v>
      </c>
      <c r="B95" s="108"/>
      <c r="C95" s="274"/>
      <c r="D95" s="274"/>
      <c r="E95" s="274"/>
      <c r="F95" s="274"/>
      <c r="G95" s="90"/>
      <c r="H95" s="90"/>
      <c r="I95" s="38"/>
      <c r="J95" s="38"/>
      <c r="K95" s="274"/>
      <c r="L95" s="274"/>
      <c r="M95" s="274"/>
      <c r="N95" s="90"/>
      <c r="O95" s="90"/>
      <c r="P95" s="38"/>
      <c r="Q95" s="274"/>
      <c r="R95" s="274"/>
      <c r="S95" s="274"/>
      <c r="T95" s="274"/>
      <c r="U95" s="90"/>
      <c r="V95" s="90"/>
      <c r="W95" s="38"/>
      <c r="X95" s="274"/>
      <c r="Y95" s="274"/>
      <c r="Z95" s="274"/>
      <c r="AA95" s="274"/>
      <c r="AB95" s="90"/>
      <c r="AC95" s="90"/>
      <c r="AD95" s="38"/>
      <c r="AE95" s="287"/>
      <c r="AF95" s="33">
        <f>COUNTIF($B95:$AE95,$AF$4)</f>
        <v>0</v>
      </c>
      <c r="AG95" s="34">
        <f>COUNTIF($B95:$AE95,$AG$4)</f>
        <v>0</v>
      </c>
      <c r="AH95" s="34">
        <f>COUNTIF($B95:$AE95,$AH$4)</f>
        <v>0</v>
      </c>
      <c r="AI95" s="34">
        <f>COUNTIF($B95:$AE95,$AI$4)</f>
        <v>0</v>
      </c>
      <c r="AJ95" s="34">
        <f>COUNTIF($B95:$AE95,$AJ$4)</f>
        <v>0</v>
      </c>
      <c r="AK95" s="34">
        <f>COUNTIF($B95:$AE95,$AK$4)</f>
        <v>0</v>
      </c>
      <c r="AL95" s="34">
        <f>COUNTIF($B95:$AE95,$AL$4)</f>
        <v>0</v>
      </c>
      <c r="AM95" s="34">
        <f>COUNTIF($B95:$AE95,$AM$4)</f>
        <v>0</v>
      </c>
      <c r="AN95" s="34">
        <f>COUNTIF($B95:$AE95,$AN$4)</f>
        <v>0</v>
      </c>
      <c r="AO95" s="42">
        <f>SUM(AF95:AN95)</f>
        <v>0</v>
      </c>
      <c r="AP95" s="172">
        <f t="shared" si="2"/>
        <v>0</v>
      </c>
    </row>
    <row r="96" spans="1:42" ht="20.149999999999999" customHeight="1" x14ac:dyDescent="0.35">
      <c r="A96" s="36" t="str">
        <f>Janvier!A96</f>
        <v>[ENTRER LE NOM ET LE PRENOM] - HEURES ENTREE / SORTIE :</v>
      </c>
      <c r="B96" s="108"/>
      <c r="C96" s="274"/>
      <c r="D96" s="274"/>
      <c r="E96" s="274"/>
      <c r="F96" s="274"/>
      <c r="G96" s="90"/>
      <c r="H96" s="90"/>
      <c r="I96" s="38"/>
      <c r="J96" s="38"/>
      <c r="K96" s="274"/>
      <c r="L96" s="274"/>
      <c r="M96" s="274"/>
      <c r="N96" s="90"/>
      <c r="O96" s="90"/>
      <c r="P96" s="38"/>
      <c r="Q96" s="274"/>
      <c r="R96" s="274"/>
      <c r="S96" s="274"/>
      <c r="T96" s="274"/>
      <c r="U96" s="90"/>
      <c r="V96" s="90"/>
      <c r="W96" s="38"/>
      <c r="X96" s="274"/>
      <c r="Y96" s="274"/>
      <c r="Z96" s="274"/>
      <c r="AA96" s="274"/>
      <c r="AB96" s="90"/>
      <c r="AC96" s="90"/>
      <c r="AD96" s="38"/>
      <c r="AE96" s="287"/>
      <c r="AF96" s="41"/>
      <c r="AG96" s="38"/>
      <c r="AH96" s="38"/>
      <c r="AI96" s="38"/>
      <c r="AJ96" s="38"/>
      <c r="AK96" s="38"/>
      <c r="AL96" s="38"/>
      <c r="AM96" s="38"/>
      <c r="AN96" s="38"/>
      <c r="AO96" s="42"/>
      <c r="AP96" s="172">
        <f t="shared" si="2"/>
        <v>0</v>
      </c>
    </row>
    <row r="97" spans="1:42" ht="20.149999999999999" customHeight="1" x14ac:dyDescent="0.35">
      <c r="A97" s="43" t="str">
        <f>Janvier!A97</f>
        <v>[ENTRER LE NOM ET LE PRENOM]</v>
      </c>
      <c r="B97" s="108"/>
      <c r="C97" s="274"/>
      <c r="D97" s="274"/>
      <c r="E97" s="274"/>
      <c r="F97" s="274"/>
      <c r="G97" s="90"/>
      <c r="H97" s="90"/>
      <c r="I97" s="38"/>
      <c r="J97" s="38"/>
      <c r="K97" s="274"/>
      <c r="L97" s="274"/>
      <c r="M97" s="274"/>
      <c r="N97" s="90"/>
      <c r="O97" s="90"/>
      <c r="P97" s="38"/>
      <c r="Q97" s="274"/>
      <c r="R97" s="274"/>
      <c r="S97" s="274"/>
      <c r="T97" s="274"/>
      <c r="U97" s="90"/>
      <c r="V97" s="90"/>
      <c r="W97" s="38"/>
      <c r="X97" s="274"/>
      <c r="Y97" s="274"/>
      <c r="Z97" s="274"/>
      <c r="AA97" s="274"/>
      <c r="AB97" s="90"/>
      <c r="AC97" s="90"/>
      <c r="AD97" s="38"/>
      <c r="AE97" s="287"/>
      <c r="AF97" s="33">
        <f>COUNTIF($B97:$AE97,$AF$4)</f>
        <v>0</v>
      </c>
      <c r="AG97" s="34">
        <f>COUNTIF($B97:$AE97,$AG$4)</f>
        <v>0</v>
      </c>
      <c r="AH97" s="34">
        <f>COUNTIF($B97:$AE97,$AH$4)</f>
        <v>0</v>
      </c>
      <c r="AI97" s="34">
        <f>COUNTIF($B97:$AE97,$AI$4)</f>
        <v>0</v>
      </c>
      <c r="AJ97" s="34">
        <f>COUNTIF($B97:$AE97,$AJ$4)</f>
        <v>0</v>
      </c>
      <c r="AK97" s="34">
        <f>COUNTIF($B97:$AE97,$AK$4)</f>
        <v>0</v>
      </c>
      <c r="AL97" s="34">
        <f>COUNTIF($B97:$AE97,$AL$4)</f>
        <v>0</v>
      </c>
      <c r="AM97" s="34">
        <f>COUNTIF($B97:$AE97,$AM$4)</f>
        <v>0</v>
      </c>
      <c r="AN97" s="34">
        <f>COUNTIF($B97:$AE97,$AN$4)</f>
        <v>0</v>
      </c>
      <c r="AO97" s="42">
        <f>SUM(AF97:AN97)</f>
        <v>0</v>
      </c>
      <c r="AP97" s="172">
        <f t="shared" si="2"/>
        <v>0</v>
      </c>
    </row>
    <row r="98" spans="1:42" ht="20.149999999999999" customHeight="1" x14ac:dyDescent="0.35">
      <c r="A98" s="36" t="str">
        <f>Janvier!A98</f>
        <v>[ENTRER LE NOM ET LE PRENOM] - HEURES ENTREE / SORTIE :</v>
      </c>
      <c r="B98" s="108"/>
      <c r="C98" s="274"/>
      <c r="D98" s="274"/>
      <c r="E98" s="274"/>
      <c r="F98" s="274"/>
      <c r="G98" s="90"/>
      <c r="H98" s="90"/>
      <c r="I98" s="38"/>
      <c r="J98" s="38"/>
      <c r="K98" s="274"/>
      <c r="L98" s="274"/>
      <c r="M98" s="274"/>
      <c r="N98" s="90"/>
      <c r="O98" s="90"/>
      <c r="P98" s="38"/>
      <c r="Q98" s="274"/>
      <c r="R98" s="274"/>
      <c r="S98" s="274"/>
      <c r="T98" s="274"/>
      <c r="U98" s="90"/>
      <c r="V98" s="90"/>
      <c r="W98" s="38"/>
      <c r="X98" s="274"/>
      <c r="Y98" s="274"/>
      <c r="Z98" s="274"/>
      <c r="AA98" s="274"/>
      <c r="AB98" s="90"/>
      <c r="AC98" s="90"/>
      <c r="AD98" s="38"/>
      <c r="AE98" s="287"/>
      <c r="AF98" s="41"/>
      <c r="AG98" s="38"/>
      <c r="AH98" s="38"/>
      <c r="AI98" s="38"/>
      <c r="AJ98" s="38"/>
      <c r="AK98" s="38"/>
      <c r="AL98" s="38"/>
      <c r="AM98" s="38"/>
      <c r="AN98" s="38"/>
      <c r="AO98" s="42"/>
      <c r="AP98" s="172">
        <f t="shared" si="2"/>
        <v>0</v>
      </c>
    </row>
    <row r="99" spans="1:42" ht="20.149999999999999" customHeight="1" x14ac:dyDescent="0.35">
      <c r="A99" s="43" t="str">
        <f>Janvier!A99</f>
        <v>[ENTRER LE NOM ET LE PRENOM]</v>
      </c>
      <c r="B99" s="108"/>
      <c r="C99" s="274"/>
      <c r="D99" s="274"/>
      <c r="E99" s="274"/>
      <c r="F99" s="274"/>
      <c r="G99" s="90"/>
      <c r="H99" s="90"/>
      <c r="I99" s="38"/>
      <c r="J99" s="38"/>
      <c r="K99" s="274"/>
      <c r="L99" s="274"/>
      <c r="M99" s="274"/>
      <c r="N99" s="90"/>
      <c r="O99" s="90"/>
      <c r="P99" s="38"/>
      <c r="Q99" s="274"/>
      <c r="R99" s="274"/>
      <c r="S99" s="274"/>
      <c r="T99" s="274"/>
      <c r="U99" s="90"/>
      <c r="V99" s="90"/>
      <c r="W99" s="38"/>
      <c r="X99" s="274"/>
      <c r="Y99" s="274"/>
      <c r="Z99" s="274"/>
      <c r="AA99" s="274"/>
      <c r="AB99" s="90"/>
      <c r="AC99" s="90"/>
      <c r="AD99" s="38"/>
      <c r="AE99" s="287"/>
      <c r="AF99" s="33">
        <f>COUNTIF($B99:$AE99,$AF$4)</f>
        <v>0</v>
      </c>
      <c r="AG99" s="34">
        <f>COUNTIF($B99:$AE99,$AG$4)</f>
        <v>0</v>
      </c>
      <c r="AH99" s="34">
        <f>COUNTIF($B99:$AE99,$AH$4)</f>
        <v>0</v>
      </c>
      <c r="AI99" s="34">
        <f>COUNTIF($B99:$AE99,$AI$4)</f>
        <v>0</v>
      </c>
      <c r="AJ99" s="34">
        <f>COUNTIF($B99:$AE99,$AJ$4)</f>
        <v>0</v>
      </c>
      <c r="AK99" s="34">
        <f>COUNTIF($B99:$AE99,$AK$4)</f>
        <v>0</v>
      </c>
      <c r="AL99" s="34">
        <f>COUNTIF($B99:$AE99,$AL$4)</f>
        <v>0</v>
      </c>
      <c r="AM99" s="34">
        <f>COUNTIF($B99:$AE99,$AM$4)</f>
        <v>0</v>
      </c>
      <c r="AN99" s="34">
        <f>COUNTIF($B99:$AE99,$AN$4)</f>
        <v>0</v>
      </c>
      <c r="AO99" s="42">
        <f>SUM(AF99:AN99)</f>
        <v>0</v>
      </c>
      <c r="AP99" s="172">
        <f t="shared" si="2"/>
        <v>0</v>
      </c>
    </row>
    <row r="100" spans="1:42" ht="20.149999999999999" customHeight="1" x14ac:dyDescent="0.35">
      <c r="A100" s="71" t="str">
        <f>Janvier!A100</f>
        <v>[ENTRER LE NOM ET LE PRENOM] - HEURES ENTREE / SORTIE :</v>
      </c>
      <c r="B100" s="132"/>
      <c r="C100" s="268"/>
      <c r="D100" s="268"/>
      <c r="E100" s="268"/>
      <c r="F100" s="268"/>
      <c r="G100" s="149"/>
      <c r="H100" s="149"/>
      <c r="I100" s="73"/>
      <c r="J100" s="73"/>
      <c r="K100" s="268"/>
      <c r="L100" s="268"/>
      <c r="M100" s="268"/>
      <c r="N100" s="149"/>
      <c r="O100" s="149"/>
      <c r="P100" s="73"/>
      <c r="Q100" s="268"/>
      <c r="R100" s="268"/>
      <c r="S100" s="268"/>
      <c r="T100" s="268"/>
      <c r="U100" s="149"/>
      <c r="V100" s="149"/>
      <c r="W100" s="73"/>
      <c r="X100" s="268"/>
      <c r="Y100" s="268"/>
      <c r="Z100" s="268"/>
      <c r="AA100" s="268"/>
      <c r="AB100" s="149"/>
      <c r="AC100" s="149"/>
      <c r="AD100" s="73"/>
      <c r="AE100" s="297"/>
      <c r="AF100" s="76"/>
      <c r="AG100" s="73"/>
      <c r="AH100" s="73"/>
      <c r="AI100" s="73"/>
      <c r="AJ100" s="73"/>
      <c r="AK100" s="73"/>
      <c r="AL100" s="73"/>
      <c r="AM100" s="73"/>
      <c r="AN100" s="73"/>
      <c r="AO100" s="77"/>
      <c r="AP100" s="172">
        <f t="shared" si="2"/>
        <v>0</v>
      </c>
    </row>
    <row r="101" spans="1:42" ht="20.149999999999999" customHeight="1" x14ac:dyDescent="0.35">
      <c r="A101" s="51" t="str">
        <f>Janvier!A101</f>
        <v>[ENTRER LE NOM ET LE PRENOM]</v>
      </c>
      <c r="B101" s="432"/>
      <c r="C101" s="257"/>
      <c r="D101" s="257"/>
      <c r="E101" s="257"/>
      <c r="F101" s="257"/>
      <c r="G101" s="84"/>
      <c r="H101" s="84"/>
      <c r="I101" s="53"/>
      <c r="J101" s="53"/>
      <c r="K101" s="257"/>
      <c r="L101" s="257"/>
      <c r="M101" s="257"/>
      <c r="N101" s="84"/>
      <c r="O101" s="84"/>
      <c r="P101" s="53"/>
      <c r="Q101" s="257"/>
      <c r="R101" s="257"/>
      <c r="S101" s="257"/>
      <c r="T101" s="257"/>
      <c r="U101" s="84"/>
      <c r="V101" s="84"/>
      <c r="W101" s="53"/>
      <c r="X101" s="257"/>
      <c r="Y101" s="257"/>
      <c r="Z101" s="257"/>
      <c r="AA101" s="257"/>
      <c r="AB101" s="84"/>
      <c r="AC101" s="84"/>
      <c r="AD101" s="53"/>
      <c r="AE101" s="291"/>
      <c r="AF101" s="33">
        <f>COUNTIF($B101:$AE101,$AF$4)</f>
        <v>0</v>
      </c>
      <c r="AG101" s="34">
        <f>COUNTIF($B101:$AE101,$AG$4)</f>
        <v>0</v>
      </c>
      <c r="AH101" s="34">
        <f>COUNTIF($B101:$AE101,$AH$4)</f>
        <v>0</v>
      </c>
      <c r="AI101" s="34">
        <f>COUNTIF($B101:$AE101,$AI$4)</f>
        <v>0</v>
      </c>
      <c r="AJ101" s="34">
        <f>COUNTIF($B101:$AE101,$AJ$4)</f>
        <v>0</v>
      </c>
      <c r="AK101" s="34">
        <f>COUNTIF($B101:$AE101,$AK$4)</f>
        <v>0</v>
      </c>
      <c r="AL101" s="34">
        <f>COUNTIF($B101:$AE101,$AL$4)</f>
        <v>0</v>
      </c>
      <c r="AM101" s="34">
        <f>COUNTIF($B101:$AE101,$AM$4)</f>
        <v>0</v>
      </c>
      <c r="AN101" s="34">
        <f>COUNTIF($B101:$AE101,$AN$4)</f>
        <v>0</v>
      </c>
      <c r="AO101" s="35">
        <f>SUM(AF101:AN101)</f>
        <v>0</v>
      </c>
      <c r="AP101" s="172">
        <f t="shared" si="2"/>
        <v>0</v>
      </c>
    </row>
    <row r="102" spans="1:42" ht="20.149999999999999" customHeight="1" x14ac:dyDescent="0.35">
      <c r="A102" s="36" t="str">
        <f>Janvier!A102</f>
        <v>[ENTRER LE NOM ET LE PRENOM] - HEURES ENTREE / SORTIE :</v>
      </c>
      <c r="B102" s="108"/>
      <c r="C102" s="274"/>
      <c r="D102" s="274"/>
      <c r="E102" s="274"/>
      <c r="F102" s="274"/>
      <c r="G102" s="90"/>
      <c r="H102" s="90"/>
      <c r="I102" s="38"/>
      <c r="J102" s="38"/>
      <c r="K102" s="274"/>
      <c r="L102" s="274"/>
      <c r="M102" s="274"/>
      <c r="N102" s="90"/>
      <c r="O102" s="90"/>
      <c r="P102" s="38"/>
      <c r="Q102" s="274"/>
      <c r="R102" s="274"/>
      <c r="S102" s="274"/>
      <c r="T102" s="274"/>
      <c r="U102" s="90"/>
      <c r="V102" s="90"/>
      <c r="W102" s="38"/>
      <c r="X102" s="274"/>
      <c r="Y102" s="274"/>
      <c r="Z102" s="274"/>
      <c r="AA102" s="274"/>
      <c r="AB102" s="90"/>
      <c r="AC102" s="90"/>
      <c r="AD102" s="38"/>
      <c r="AE102" s="287"/>
      <c r="AF102" s="41"/>
      <c r="AG102" s="38"/>
      <c r="AH102" s="38"/>
      <c r="AI102" s="38"/>
      <c r="AJ102" s="38"/>
      <c r="AK102" s="38"/>
      <c r="AL102" s="38"/>
      <c r="AM102" s="38"/>
      <c r="AN102" s="38"/>
      <c r="AO102" s="42"/>
      <c r="AP102" s="172">
        <f t="shared" si="2"/>
        <v>0</v>
      </c>
    </row>
    <row r="103" spans="1:42" ht="20.149999999999999" customHeight="1" x14ac:dyDescent="0.35">
      <c r="A103" s="43" t="str">
        <f>Janvier!A103</f>
        <v>[ENTRER LE NOM ET LE PRENOM]</v>
      </c>
      <c r="B103" s="108"/>
      <c r="C103" s="274"/>
      <c r="D103" s="274"/>
      <c r="E103" s="274"/>
      <c r="F103" s="274"/>
      <c r="G103" s="90"/>
      <c r="H103" s="90"/>
      <c r="I103" s="38"/>
      <c r="J103" s="38"/>
      <c r="K103" s="274"/>
      <c r="L103" s="274"/>
      <c r="M103" s="274"/>
      <c r="N103" s="90"/>
      <c r="O103" s="90"/>
      <c r="P103" s="38"/>
      <c r="Q103" s="274"/>
      <c r="R103" s="274"/>
      <c r="S103" s="274"/>
      <c r="T103" s="274"/>
      <c r="U103" s="90"/>
      <c r="V103" s="90"/>
      <c r="W103" s="38"/>
      <c r="X103" s="274"/>
      <c r="Y103" s="274"/>
      <c r="Z103" s="274"/>
      <c r="AA103" s="274"/>
      <c r="AB103" s="90"/>
      <c r="AC103" s="90"/>
      <c r="AD103" s="38"/>
      <c r="AE103" s="287"/>
      <c r="AF103" s="33">
        <f>COUNTIF($B103:$AE103,$AF$4)</f>
        <v>0</v>
      </c>
      <c r="AG103" s="34">
        <f>COUNTIF($B103:$AE103,$AG$4)</f>
        <v>0</v>
      </c>
      <c r="AH103" s="34">
        <f>COUNTIF($B103:$AE103,$AH$4)</f>
        <v>0</v>
      </c>
      <c r="AI103" s="34">
        <f>COUNTIF($B103:$AE103,$AI$4)</f>
        <v>0</v>
      </c>
      <c r="AJ103" s="34">
        <f>COUNTIF($B103:$AE103,$AJ$4)</f>
        <v>0</v>
      </c>
      <c r="AK103" s="34">
        <f>COUNTIF($B103:$AE103,$AK$4)</f>
        <v>0</v>
      </c>
      <c r="AL103" s="34">
        <f>COUNTIF($B103:$AE103,$AL$4)</f>
        <v>0</v>
      </c>
      <c r="AM103" s="34">
        <f>COUNTIF($B103:$AE103,$AM$4)</f>
        <v>0</v>
      </c>
      <c r="AN103" s="34">
        <f>COUNTIF($B103:$AE103,$AN$4)</f>
        <v>0</v>
      </c>
      <c r="AO103" s="42">
        <f>SUM(AF103:AN103)</f>
        <v>0</v>
      </c>
      <c r="AP103" s="172">
        <f t="shared" si="2"/>
        <v>0</v>
      </c>
    </row>
    <row r="104" spans="1:42" ht="20.149999999999999" customHeight="1" x14ac:dyDescent="0.35">
      <c r="A104" s="36" t="str">
        <f>Janvier!A104</f>
        <v>[ENTRER LE NOM ET LE PRENOM] - HEURES ENTREE / SORTIE :</v>
      </c>
      <c r="B104" s="108"/>
      <c r="C104" s="274"/>
      <c r="D104" s="274"/>
      <c r="E104" s="274"/>
      <c r="F104" s="274"/>
      <c r="G104" s="90"/>
      <c r="H104" s="90"/>
      <c r="I104" s="38"/>
      <c r="J104" s="38"/>
      <c r="K104" s="274"/>
      <c r="L104" s="274"/>
      <c r="M104" s="274"/>
      <c r="N104" s="90"/>
      <c r="O104" s="90"/>
      <c r="P104" s="38"/>
      <c r="Q104" s="274"/>
      <c r="R104" s="274"/>
      <c r="S104" s="274"/>
      <c r="T104" s="274"/>
      <c r="U104" s="90"/>
      <c r="V104" s="90"/>
      <c r="W104" s="38"/>
      <c r="X104" s="274"/>
      <c r="Y104" s="274"/>
      <c r="Z104" s="274"/>
      <c r="AA104" s="274"/>
      <c r="AB104" s="90"/>
      <c r="AC104" s="90"/>
      <c r="AD104" s="38"/>
      <c r="AE104" s="287"/>
      <c r="AF104" s="41"/>
      <c r="AG104" s="38"/>
      <c r="AH104" s="38"/>
      <c r="AI104" s="38"/>
      <c r="AJ104" s="38"/>
      <c r="AK104" s="38"/>
      <c r="AL104" s="38"/>
      <c r="AM104" s="38"/>
      <c r="AN104" s="38"/>
      <c r="AO104" s="42"/>
      <c r="AP104" s="172">
        <f t="shared" si="2"/>
        <v>0</v>
      </c>
    </row>
    <row r="105" spans="1:42" ht="20.149999999999999" customHeight="1" x14ac:dyDescent="0.35">
      <c r="A105" s="43" t="str">
        <f>Janvier!A105</f>
        <v>[ENTRER LE NOM ET LE PRENOM]</v>
      </c>
      <c r="B105" s="108"/>
      <c r="C105" s="274"/>
      <c r="D105" s="274"/>
      <c r="E105" s="274"/>
      <c r="F105" s="274"/>
      <c r="G105" s="90"/>
      <c r="H105" s="90"/>
      <c r="I105" s="38"/>
      <c r="J105" s="38"/>
      <c r="K105" s="274"/>
      <c r="L105" s="274"/>
      <c r="M105" s="274"/>
      <c r="N105" s="90"/>
      <c r="O105" s="90"/>
      <c r="P105" s="38"/>
      <c r="Q105" s="274"/>
      <c r="R105" s="274"/>
      <c r="S105" s="274"/>
      <c r="T105" s="274"/>
      <c r="U105" s="90"/>
      <c r="V105" s="90"/>
      <c r="W105" s="38"/>
      <c r="X105" s="274"/>
      <c r="Y105" s="274"/>
      <c r="Z105" s="274"/>
      <c r="AA105" s="274"/>
      <c r="AB105" s="90"/>
      <c r="AC105" s="90"/>
      <c r="AD105" s="38"/>
      <c r="AE105" s="287"/>
      <c r="AF105" s="33">
        <f>COUNTIF($B105:$AE105,$AF$4)</f>
        <v>0</v>
      </c>
      <c r="AG105" s="34">
        <f>COUNTIF($B105:$AE105,$AG$4)</f>
        <v>0</v>
      </c>
      <c r="AH105" s="34">
        <f>COUNTIF($B105:$AE105,$AH$4)</f>
        <v>0</v>
      </c>
      <c r="AI105" s="34">
        <f>COUNTIF($B105:$AE105,$AI$4)</f>
        <v>0</v>
      </c>
      <c r="AJ105" s="34">
        <f>COUNTIF($B105:$AE105,$AJ$4)</f>
        <v>0</v>
      </c>
      <c r="AK105" s="34">
        <f>COUNTIF($B105:$AE105,$AK$4)</f>
        <v>0</v>
      </c>
      <c r="AL105" s="34">
        <f>COUNTIF($B105:$AE105,$AL$4)</f>
        <v>0</v>
      </c>
      <c r="AM105" s="34">
        <f>COUNTIF($B105:$AE105,$AM$4)</f>
        <v>0</v>
      </c>
      <c r="AN105" s="34">
        <f>COUNTIF($B105:$AE105,$AN$4)</f>
        <v>0</v>
      </c>
      <c r="AO105" s="42">
        <f>SUM(AF105:AN105)</f>
        <v>0</v>
      </c>
      <c r="AP105" s="172">
        <f t="shared" si="2"/>
        <v>0</v>
      </c>
    </row>
    <row r="106" spans="1:42" ht="20.149999999999999" customHeight="1" x14ac:dyDescent="0.35">
      <c r="A106" s="36" t="str">
        <f>Janvier!A106</f>
        <v>[ENTRER LE NOM ET LE PRENOM] - HEURES ENTREE / SORTIE :</v>
      </c>
      <c r="B106" s="108"/>
      <c r="C106" s="274"/>
      <c r="D106" s="274"/>
      <c r="E106" s="274"/>
      <c r="F106" s="274"/>
      <c r="G106" s="90"/>
      <c r="H106" s="90"/>
      <c r="I106" s="38"/>
      <c r="J106" s="38"/>
      <c r="K106" s="274"/>
      <c r="L106" s="274"/>
      <c r="M106" s="274"/>
      <c r="N106" s="90"/>
      <c r="O106" s="90"/>
      <c r="P106" s="38"/>
      <c r="Q106" s="274"/>
      <c r="R106" s="274"/>
      <c r="S106" s="274"/>
      <c r="T106" s="274"/>
      <c r="U106" s="90"/>
      <c r="V106" s="90"/>
      <c r="W106" s="38"/>
      <c r="X106" s="274"/>
      <c r="Y106" s="274"/>
      <c r="Z106" s="274"/>
      <c r="AA106" s="274"/>
      <c r="AB106" s="90"/>
      <c r="AC106" s="90"/>
      <c r="AD106" s="38"/>
      <c r="AE106" s="287"/>
      <c r="AF106" s="41"/>
      <c r="AG106" s="38"/>
      <c r="AH106" s="38"/>
      <c r="AI106" s="38"/>
      <c r="AJ106" s="38"/>
      <c r="AK106" s="38"/>
      <c r="AL106" s="38"/>
      <c r="AM106" s="38"/>
      <c r="AN106" s="38"/>
      <c r="AO106" s="42"/>
      <c r="AP106" s="172">
        <f t="shared" si="2"/>
        <v>0</v>
      </c>
    </row>
    <row r="107" spans="1:42" ht="20.149999999999999" customHeight="1" x14ac:dyDescent="0.35">
      <c r="A107" s="43" t="str">
        <f>Janvier!A107</f>
        <v>[ENTRER LE NOM ET LE PRENOM]</v>
      </c>
      <c r="B107" s="108"/>
      <c r="C107" s="274"/>
      <c r="D107" s="274"/>
      <c r="E107" s="274"/>
      <c r="F107" s="274"/>
      <c r="G107" s="90"/>
      <c r="H107" s="90"/>
      <c r="I107" s="38"/>
      <c r="J107" s="38"/>
      <c r="K107" s="274"/>
      <c r="L107" s="274"/>
      <c r="M107" s="274"/>
      <c r="N107" s="90"/>
      <c r="O107" s="90"/>
      <c r="P107" s="38"/>
      <c r="Q107" s="274"/>
      <c r="R107" s="274"/>
      <c r="S107" s="274"/>
      <c r="T107" s="274"/>
      <c r="U107" s="90"/>
      <c r="V107" s="90"/>
      <c r="W107" s="38"/>
      <c r="X107" s="274"/>
      <c r="Y107" s="274"/>
      <c r="Z107" s="274"/>
      <c r="AA107" s="274"/>
      <c r="AB107" s="90"/>
      <c r="AC107" s="90"/>
      <c r="AD107" s="38"/>
      <c r="AE107" s="287"/>
      <c r="AF107" s="33">
        <f>COUNTIF($B107:$AE107,$AF$4)</f>
        <v>0</v>
      </c>
      <c r="AG107" s="34">
        <f>COUNTIF($B107:$AE107,$AG$4)</f>
        <v>0</v>
      </c>
      <c r="AH107" s="34">
        <f>COUNTIF($B107:$AE107,$AH$4)</f>
        <v>0</v>
      </c>
      <c r="AI107" s="34">
        <f>COUNTIF($B107:$AE107,$AI$4)</f>
        <v>0</v>
      </c>
      <c r="AJ107" s="34">
        <f>COUNTIF($B107:$AE107,$AJ$4)</f>
        <v>0</v>
      </c>
      <c r="AK107" s="34">
        <f>COUNTIF($B107:$AE107,$AK$4)</f>
        <v>0</v>
      </c>
      <c r="AL107" s="34">
        <f>COUNTIF($B107:$AE107,$AL$4)</f>
        <v>0</v>
      </c>
      <c r="AM107" s="34">
        <f>COUNTIF($B107:$AE107,$AM$4)</f>
        <v>0</v>
      </c>
      <c r="AN107" s="34">
        <f>COUNTIF($B107:$AE107,$AN$4)</f>
        <v>0</v>
      </c>
      <c r="AO107" s="42">
        <f>SUM(AF107:AN107)</f>
        <v>0</v>
      </c>
      <c r="AP107" s="172">
        <f t="shared" si="2"/>
        <v>0</v>
      </c>
    </row>
    <row r="108" spans="1:42" ht="20.149999999999999" customHeight="1" x14ac:dyDescent="0.35">
      <c r="A108" s="36" t="str">
        <f>Janvier!A108</f>
        <v>[ENTRER LE NOM ET LE PRENOM] - HEURES ENTREE / SORTIE :</v>
      </c>
      <c r="B108" s="108"/>
      <c r="C108" s="274"/>
      <c r="D108" s="274"/>
      <c r="E108" s="274"/>
      <c r="F108" s="274"/>
      <c r="G108" s="90"/>
      <c r="H108" s="90"/>
      <c r="I108" s="38"/>
      <c r="J108" s="38"/>
      <c r="K108" s="274"/>
      <c r="L108" s="274"/>
      <c r="M108" s="274"/>
      <c r="N108" s="90"/>
      <c r="O108" s="90"/>
      <c r="P108" s="38"/>
      <c r="Q108" s="274"/>
      <c r="R108" s="274"/>
      <c r="S108" s="274"/>
      <c r="T108" s="274"/>
      <c r="U108" s="90"/>
      <c r="V108" s="90"/>
      <c r="W108" s="38"/>
      <c r="X108" s="274"/>
      <c r="Y108" s="274"/>
      <c r="Z108" s="274"/>
      <c r="AA108" s="274"/>
      <c r="AB108" s="90"/>
      <c r="AC108" s="90"/>
      <c r="AD108" s="38"/>
      <c r="AE108" s="287"/>
      <c r="AF108" s="41"/>
      <c r="AG108" s="38"/>
      <c r="AH108" s="38"/>
      <c r="AI108" s="38"/>
      <c r="AJ108" s="38"/>
      <c r="AK108" s="38"/>
      <c r="AL108" s="38"/>
      <c r="AM108" s="38"/>
      <c r="AN108" s="38"/>
      <c r="AO108" s="42"/>
      <c r="AP108" s="172">
        <f t="shared" si="2"/>
        <v>0</v>
      </c>
    </row>
    <row r="109" spans="1:42" ht="20.149999999999999" customHeight="1" x14ac:dyDescent="0.35">
      <c r="A109" s="43" t="str">
        <f>Janvier!A109</f>
        <v>[ENTRER LE NOM ET LE PRENOM]</v>
      </c>
      <c r="B109" s="108"/>
      <c r="C109" s="274"/>
      <c r="D109" s="274"/>
      <c r="E109" s="274"/>
      <c r="F109" s="274"/>
      <c r="G109" s="90"/>
      <c r="H109" s="90"/>
      <c r="I109" s="38"/>
      <c r="J109" s="38"/>
      <c r="K109" s="274"/>
      <c r="L109" s="274"/>
      <c r="M109" s="274"/>
      <c r="N109" s="90"/>
      <c r="O109" s="90"/>
      <c r="P109" s="38"/>
      <c r="Q109" s="274"/>
      <c r="R109" s="274"/>
      <c r="S109" s="274"/>
      <c r="T109" s="274"/>
      <c r="U109" s="90"/>
      <c r="V109" s="90"/>
      <c r="W109" s="38"/>
      <c r="X109" s="274"/>
      <c r="Y109" s="274"/>
      <c r="Z109" s="274"/>
      <c r="AA109" s="274"/>
      <c r="AB109" s="90"/>
      <c r="AC109" s="90"/>
      <c r="AD109" s="38"/>
      <c r="AE109" s="287"/>
      <c r="AF109" s="33">
        <f>COUNTIF($B109:$AE109,$AF$4)</f>
        <v>0</v>
      </c>
      <c r="AG109" s="34">
        <f>COUNTIF($B109:$AE109,$AG$4)</f>
        <v>0</v>
      </c>
      <c r="AH109" s="34">
        <f>COUNTIF($B109:$AE109,$AH$4)</f>
        <v>0</v>
      </c>
      <c r="AI109" s="34">
        <f>COUNTIF($B109:$AE109,$AI$4)</f>
        <v>0</v>
      </c>
      <c r="AJ109" s="34">
        <f>COUNTIF($B109:$AE109,$AJ$4)</f>
        <v>0</v>
      </c>
      <c r="AK109" s="34">
        <f>COUNTIF($B109:$AE109,$AK$4)</f>
        <v>0</v>
      </c>
      <c r="AL109" s="34">
        <f>COUNTIF($B109:$AE109,$AL$4)</f>
        <v>0</v>
      </c>
      <c r="AM109" s="34">
        <f>COUNTIF($B109:$AE109,$AM$4)</f>
        <v>0</v>
      </c>
      <c r="AN109" s="34">
        <f>COUNTIF($B109:$AE109,$AN$4)</f>
        <v>0</v>
      </c>
      <c r="AO109" s="42">
        <f>SUM(AF109:AN109)</f>
        <v>0</v>
      </c>
      <c r="AP109" s="172">
        <f t="shared" si="2"/>
        <v>0</v>
      </c>
    </row>
    <row r="110" spans="1:42" ht="20.149999999999999" customHeight="1" x14ac:dyDescent="0.35">
      <c r="A110" s="36" t="str">
        <f>Janvier!A110</f>
        <v>[ENTRER LE NOM ET LE PRENOM] - HEURES ENTREE / SORTIE :</v>
      </c>
      <c r="B110" s="108"/>
      <c r="C110" s="274"/>
      <c r="D110" s="274"/>
      <c r="E110" s="274"/>
      <c r="F110" s="274"/>
      <c r="G110" s="90"/>
      <c r="H110" s="90"/>
      <c r="I110" s="38"/>
      <c r="J110" s="38"/>
      <c r="K110" s="274"/>
      <c r="L110" s="274"/>
      <c r="M110" s="274"/>
      <c r="N110" s="90"/>
      <c r="O110" s="90"/>
      <c r="P110" s="38"/>
      <c r="Q110" s="274"/>
      <c r="R110" s="274"/>
      <c r="S110" s="274"/>
      <c r="T110" s="274"/>
      <c r="U110" s="90"/>
      <c r="V110" s="90"/>
      <c r="W110" s="38"/>
      <c r="X110" s="274"/>
      <c r="Y110" s="274"/>
      <c r="Z110" s="274"/>
      <c r="AA110" s="274"/>
      <c r="AB110" s="90"/>
      <c r="AC110" s="90"/>
      <c r="AD110" s="38"/>
      <c r="AE110" s="287"/>
      <c r="AF110" s="41"/>
      <c r="AG110" s="38"/>
      <c r="AH110" s="38"/>
      <c r="AI110" s="38"/>
      <c r="AJ110" s="38"/>
      <c r="AK110" s="38"/>
      <c r="AL110" s="38"/>
      <c r="AM110" s="38"/>
      <c r="AN110" s="38"/>
      <c r="AO110" s="42"/>
      <c r="AP110" s="172">
        <f t="shared" si="2"/>
        <v>0</v>
      </c>
    </row>
    <row r="111" spans="1:42" ht="20.149999999999999" customHeight="1" x14ac:dyDescent="0.35">
      <c r="A111" s="43" t="str">
        <f>Janvier!A111</f>
        <v>[ENTRER LE NOM ET LE PRENOM]</v>
      </c>
      <c r="B111" s="108"/>
      <c r="C111" s="274"/>
      <c r="D111" s="274"/>
      <c r="E111" s="274"/>
      <c r="F111" s="274"/>
      <c r="G111" s="90"/>
      <c r="H111" s="90"/>
      <c r="I111" s="38"/>
      <c r="J111" s="38"/>
      <c r="K111" s="274"/>
      <c r="L111" s="274"/>
      <c r="M111" s="274"/>
      <c r="N111" s="90"/>
      <c r="O111" s="90"/>
      <c r="P111" s="38"/>
      <c r="Q111" s="274"/>
      <c r="R111" s="274"/>
      <c r="S111" s="274"/>
      <c r="T111" s="274"/>
      <c r="U111" s="90"/>
      <c r="V111" s="90"/>
      <c r="W111" s="38"/>
      <c r="X111" s="274"/>
      <c r="Y111" s="274"/>
      <c r="Z111" s="274"/>
      <c r="AA111" s="274"/>
      <c r="AB111" s="90"/>
      <c r="AC111" s="90"/>
      <c r="AD111" s="38"/>
      <c r="AE111" s="287"/>
      <c r="AF111" s="33">
        <f>COUNTIF($B111:$AE111,$AF$4)</f>
        <v>0</v>
      </c>
      <c r="AG111" s="34">
        <f>COUNTIF($B111:$AE111,$AG$4)</f>
        <v>0</v>
      </c>
      <c r="AH111" s="34">
        <f>COUNTIF($B111:$AE111,$AH$4)</f>
        <v>0</v>
      </c>
      <c r="AI111" s="34">
        <f>COUNTIF($B111:$AE111,$AI$4)</f>
        <v>0</v>
      </c>
      <c r="AJ111" s="34">
        <f>COUNTIF($B111:$AE111,$AJ$4)</f>
        <v>0</v>
      </c>
      <c r="AK111" s="34">
        <f>COUNTIF($B111:$AE111,$AK$4)</f>
        <v>0</v>
      </c>
      <c r="AL111" s="34">
        <f>COUNTIF($B111:$AE111,$AL$4)</f>
        <v>0</v>
      </c>
      <c r="AM111" s="34">
        <f>COUNTIF($B111:$AE111,$AM$4)</f>
        <v>0</v>
      </c>
      <c r="AN111" s="34">
        <f>COUNTIF($B111:$AE111,$AN$4)</f>
        <v>0</v>
      </c>
      <c r="AO111" s="42">
        <f>SUM(AF111:AN111)</f>
        <v>0</v>
      </c>
      <c r="AP111" s="172">
        <f t="shared" si="2"/>
        <v>0</v>
      </c>
    </row>
    <row r="112" spans="1:42" ht="20.149999999999999" customHeight="1" x14ac:dyDescent="0.35">
      <c r="A112" s="36" t="str">
        <f>Janvier!A112</f>
        <v>[ENTRER LE NOM ET LE PRENOM] - HEURES ENTREE / SORTIE :</v>
      </c>
      <c r="B112" s="108"/>
      <c r="C112" s="274"/>
      <c r="D112" s="274"/>
      <c r="E112" s="274"/>
      <c r="F112" s="274"/>
      <c r="G112" s="90"/>
      <c r="H112" s="90"/>
      <c r="I112" s="38"/>
      <c r="J112" s="38"/>
      <c r="K112" s="274"/>
      <c r="L112" s="274"/>
      <c r="M112" s="274"/>
      <c r="N112" s="90"/>
      <c r="O112" s="90"/>
      <c r="P112" s="38"/>
      <c r="Q112" s="274"/>
      <c r="R112" s="274"/>
      <c r="S112" s="274"/>
      <c r="T112" s="274"/>
      <c r="U112" s="90"/>
      <c r="V112" s="90"/>
      <c r="W112" s="38"/>
      <c r="X112" s="274"/>
      <c r="Y112" s="274"/>
      <c r="Z112" s="274"/>
      <c r="AA112" s="274"/>
      <c r="AB112" s="90"/>
      <c r="AC112" s="90"/>
      <c r="AD112" s="38"/>
      <c r="AE112" s="287"/>
      <c r="AF112" s="41"/>
      <c r="AG112" s="38"/>
      <c r="AH112" s="38"/>
      <c r="AI112" s="38"/>
      <c r="AJ112" s="38"/>
      <c r="AK112" s="38"/>
      <c r="AL112" s="38"/>
      <c r="AM112" s="38"/>
      <c r="AN112" s="38"/>
      <c r="AO112" s="42"/>
      <c r="AP112" s="172">
        <f t="shared" si="2"/>
        <v>0</v>
      </c>
    </row>
    <row r="113" spans="1:42" ht="20.149999999999999" customHeight="1" x14ac:dyDescent="0.35">
      <c r="A113" s="43" t="str">
        <f>Janvier!A113</f>
        <v>[ENTRER LE NOM ET LE PRENOM]</v>
      </c>
      <c r="B113" s="108"/>
      <c r="C113" s="274"/>
      <c r="D113" s="274"/>
      <c r="E113" s="274"/>
      <c r="F113" s="274"/>
      <c r="G113" s="90"/>
      <c r="H113" s="90"/>
      <c r="I113" s="38"/>
      <c r="J113" s="38"/>
      <c r="K113" s="274"/>
      <c r="L113" s="274"/>
      <c r="M113" s="274"/>
      <c r="N113" s="90"/>
      <c r="O113" s="90"/>
      <c r="P113" s="38"/>
      <c r="Q113" s="274"/>
      <c r="R113" s="274"/>
      <c r="S113" s="274"/>
      <c r="T113" s="274"/>
      <c r="U113" s="90"/>
      <c r="V113" s="90"/>
      <c r="W113" s="38"/>
      <c r="X113" s="274"/>
      <c r="Y113" s="274"/>
      <c r="Z113" s="274"/>
      <c r="AA113" s="274"/>
      <c r="AB113" s="90"/>
      <c r="AC113" s="90"/>
      <c r="AD113" s="38"/>
      <c r="AE113" s="287"/>
      <c r="AF113" s="33">
        <f>COUNTIF($B113:$AE113,$AF$4)</f>
        <v>0</v>
      </c>
      <c r="AG113" s="34">
        <f>COUNTIF($B113:$AE113,$AG$4)</f>
        <v>0</v>
      </c>
      <c r="AH113" s="34">
        <f>COUNTIF($B113:$AE113,$AH$4)</f>
        <v>0</v>
      </c>
      <c r="AI113" s="34">
        <f>COUNTIF($B113:$AE113,$AI$4)</f>
        <v>0</v>
      </c>
      <c r="AJ113" s="34">
        <f>COUNTIF($B113:$AE113,$AJ$4)</f>
        <v>0</v>
      </c>
      <c r="AK113" s="34">
        <f>COUNTIF($B113:$AE113,$AK$4)</f>
        <v>0</v>
      </c>
      <c r="AL113" s="34">
        <f>COUNTIF($B113:$AE113,$AL$4)</f>
        <v>0</v>
      </c>
      <c r="AM113" s="34">
        <f>COUNTIF($B113:$AE113,$AM$4)</f>
        <v>0</v>
      </c>
      <c r="AN113" s="34">
        <f>COUNTIF($B113:$AE113,$AN$4)</f>
        <v>0</v>
      </c>
      <c r="AO113" s="42">
        <f>SUM(AF113:AN113)</f>
        <v>0</v>
      </c>
      <c r="AP113" s="172">
        <f t="shared" si="2"/>
        <v>0</v>
      </c>
    </row>
    <row r="114" spans="1:42" ht="20.149999999999999" customHeight="1" x14ac:dyDescent="0.35">
      <c r="A114" s="36" t="str">
        <f>Janvier!A114</f>
        <v>[ENTRER LE NOM ET LE PRENOM] - HEURES ENTREE / SORTIE :</v>
      </c>
      <c r="B114" s="108"/>
      <c r="C114" s="274"/>
      <c r="D114" s="274"/>
      <c r="E114" s="274"/>
      <c r="F114" s="274"/>
      <c r="G114" s="90"/>
      <c r="H114" s="90"/>
      <c r="I114" s="38"/>
      <c r="J114" s="38"/>
      <c r="K114" s="274"/>
      <c r="L114" s="274"/>
      <c r="M114" s="274"/>
      <c r="N114" s="90"/>
      <c r="O114" s="90"/>
      <c r="P114" s="38"/>
      <c r="Q114" s="274"/>
      <c r="R114" s="274"/>
      <c r="S114" s="274"/>
      <c r="T114" s="274"/>
      <c r="U114" s="90"/>
      <c r="V114" s="90"/>
      <c r="W114" s="38"/>
      <c r="X114" s="274"/>
      <c r="Y114" s="274"/>
      <c r="Z114" s="274"/>
      <c r="AA114" s="274"/>
      <c r="AB114" s="90"/>
      <c r="AC114" s="90"/>
      <c r="AD114" s="38"/>
      <c r="AE114" s="287"/>
      <c r="AF114" s="41"/>
      <c r="AG114" s="38"/>
      <c r="AH114" s="38"/>
      <c r="AI114" s="38"/>
      <c r="AJ114" s="38"/>
      <c r="AK114" s="38"/>
      <c r="AL114" s="38"/>
      <c r="AM114" s="38"/>
      <c r="AN114" s="38"/>
      <c r="AO114" s="42"/>
      <c r="AP114" s="172">
        <f t="shared" si="2"/>
        <v>0</v>
      </c>
    </row>
    <row r="115" spans="1:42" ht="20.149999999999999" customHeight="1" x14ac:dyDescent="0.35">
      <c r="A115" s="43" t="str">
        <f>Janvier!A115</f>
        <v>[ENTRER LE NOM ET LE PRENOM]</v>
      </c>
      <c r="B115" s="108"/>
      <c r="C115" s="274"/>
      <c r="D115" s="274"/>
      <c r="E115" s="274"/>
      <c r="F115" s="274"/>
      <c r="G115" s="90"/>
      <c r="H115" s="90"/>
      <c r="I115" s="38"/>
      <c r="J115" s="38"/>
      <c r="K115" s="274"/>
      <c r="L115" s="274"/>
      <c r="M115" s="274"/>
      <c r="N115" s="90"/>
      <c r="O115" s="90"/>
      <c r="P115" s="38"/>
      <c r="Q115" s="274"/>
      <c r="R115" s="274"/>
      <c r="S115" s="274"/>
      <c r="T115" s="274"/>
      <c r="U115" s="90"/>
      <c r="V115" s="90"/>
      <c r="W115" s="38"/>
      <c r="X115" s="274"/>
      <c r="Y115" s="274"/>
      <c r="Z115" s="274"/>
      <c r="AA115" s="274"/>
      <c r="AB115" s="90"/>
      <c r="AC115" s="90"/>
      <c r="AD115" s="38"/>
      <c r="AE115" s="287"/>
      <c r="AF115" s="33">
        <f>COUNTIF($B115:$AE115,$AF$4)</f>
        <v>0</v>
      </c>
      <c r="AG115" s="34">
        <f>COUNTIF($B115:$AE115,$AG$4)</f>
        <v>0</v>
      </c>
      <c r="AH115" s="34">
        <f>COUNTIF($B115:$AE115,$AH$4)</f>
        <v>0</v>
      </c>
      <c r="AI115" s="34">
        <f>COUNTIF($B115:$AE115,$AI$4)</f>
        <v>0</v>
      </c>
      <c r="AJ115" s="34">
        <f>COUNTIF($B115:$AE115,$AJ$4)</f>
        <v>0</v>
      </c>
      <c r="AK115" s="34">
        <f>COUNTIF($B115:$AE115,$AK$4)</f>
        <v>0</v>
      </c>
      <c r="AL115" s="34">
        <f>COUNTIF($B115:$AE115,$AL$4)</f>
        <v>0</v>
      </c>
      <c r="AM115" s="34">
        <f>COUNTIF($B115:$AE115,$AM$4)</f>
        <v>0</v>
      </c>
      <c r="AN115" s="34">
        <f>COUNTIF($B115:$AE115,$AN$4)</f>
        <v>0</v>
      </c>
      <c r="AO115" s="42">
        <f>SUM(AF115:AN115)</f>
        <v>0</v>
      </c>
      <c r="AP115" s="172">
        <f t="shared" si="2"/>
        <v>0</v>
      </c>
    </row>
    <row r="116" spans="1:42" ht="20.149999999999999" customHeight="1" x14ac:dyDescent="0.35">
      <c r="A116" s="36" t="str">
        <f>Janvier!A116</f>
        <v>[ENTRER LE NOM ET LE PRENOM] - HEURES ENTREE / SORTIE :</v>
      </c>
      <c r="B116" s="108"/>
      <c r="C116" s="274"/>
      <c r="D116" s="274"/>
      <c r="E116" s="274"/>
      <c r="F116" s="274"/>
      <c r="G116" s="90"/>
      <c r="H116" s="90"/>
      <c r="I116" s="38"/>
      <c r="J116" s="38"/>
      <c r="K116" s="274"/>
      <c r="L116" s="274"/>
      <c r="M116" s="274"/>
      <c r="N116" s="90"/>
      <c r="O116" s="90"/>
      <c r="P116" s="38"/>
      <c r="Q116" s="274"/>
      <c r="R116" s="274"/>
      <c r="S116" s="274"/>
      <c r="T116" s="274"/>
      <c r="U116" s="90"/>
      <c r="V116" s="90"/>
      <c r="W116" s="38"/>
      <c r="X116" s="274"/>
      <c r="Y116" s="274"/>
      <c r="Z116" s="274"/>
      <c r="AA116" s="274"/>
      <c r="AB116" s="90"/>
      <c r="AC116" s="90"/>
      <c r="AD116" s="38"/>
      <c r="AE116" s="287"/>
      <c r="AF116" s="41"/>
      <c r="AG116" s="38"/>
      <c r="AH116" s="38"/>
      <c r="AI116" s="38"/>
      <c r="AJ116" s="38"/>
      <c r="AK116" s="38"/>
      <c r="AL116" s="38"/>
      <c r="AM116" s="38"/>
      <c r="AN116" s="38"/>
      <c r="AO116" s="42"/>
      <c r="AP116" s="172">
        <f t="shared" si="2"/>
        <v>0</v>
      </c>
    </row>
    <row r="117" spans="1:42" ht="20.149999999999999" customHeight="1" x14ac:dyDescent="0.35">
      <c r="A117" s="43" t="str">
        <f>Janvier!A117</f>
        <v>[ENTRER LE NOM ET LE PRENOM]</v>
      </c>
      <c r="B117" s="108"/>
      <c r="C117" s="274"/>
      <c r="D117" s="274"/>
      <c r="E117" s="274"/>
      <c r="F117" s="274"/>
      <c r="G117" s="90"/>
      <c r="H117" s="90"/>
      <c r="I117" s="38"/>
      <c r="J117" s="38"/>
      <c r="K117" s="274"/>
      <c r="L117" s="274"/>
      <c r="M117" s="274"/>
      <c r="N117" s="90"/>
      <c r="O117" s="90"/>
      <c r="P117" s="38"/>
      <c r="Q117" s="274"/>
      <c r="R117" s="274"/>
      <c r="S117" s="274"/>
      <c r="T117" s="274"/>
      <c r="U117" s="90"/>
      <c r="V117" s="90"/>
      <c r="W117" s="38"/>
      <c r="X117" s="274"/>
      <c r="Y117" s="274"/>
      <c r="Z117" s="274"/>
      <c r="AA117" s="274"/>
      <c r="AB117" s="90"/>
      <c r="AC117" s="90"/>
      <c r="AD117" s="38"/>
      <c r="AE117" s="287"/>
      <c r="AF117" s="33">
        <f>COUNTIF($B117:$AE117,$AF$4)</f>
        <v>0</v>
      </c>
      <c r="AG117" s="34">
        <f>COUNTIF($B117:$AE117,$AG$4)</f>
        <v>0</v>
      </c>
      <c r="AH117" s="34">
        <f>COUNTIF($B117:$AE117,$AH$4)</f>
        <v>0</v>
      </c>
      <c r="AI117" s="34">
        <f>COUNTIF($B117:$AE117,$AI$4)</f>
        <v>0</v>
      </c>
      <c r="AJ117" s="34">
        <f>COUNTIF($B117:$AE117,$AJ$4)</f>
        <v>0</v>
      </c>
      <c r="AK117" s="34">
        <f>COUNTIF($B117:$AE117,$AK$4)</f>
        <v>0</v>
      </c>
      <c r="AL117" s="34">
        <f>COUNTIF($B117:$AE117,$AL$4)</f>
        <v>0</v>
      </c>
      <c r="AM117" s="34">
        <f>COUNTIF($B117:$AE117,$AM$4)</f>
        <v>0</v>
      </c>
      <c r="AN117" s="34">
        <f>COUNTIF($B117:$AE117,$AN$4)</f>
        <v>0</v>
      </c>
      <c r="AO117" s="42">
        <f>SUM(AF117:AN117)</f>
        <v>0</v>
      </c>
      <c r="AP117" s="172">
        <f t="shared" si="2"/>
        <v>0</v>
      </c>
    </row>
    <row r="118" spans="1:42" ht="20.149999999999999" customHeight="1" x14ac:dyDescent="0.35">
      <c r="A118" s="36" t="str">
        <f>Janvier!A118</f>
        <v>[ENTRER LE NOM ET LE PRENOM] - HEURES ENTREE / SORTIE :</v>
      </c>
      <c r="B118" s="108"/>
      <c r="C118" s="274"/>
      <c r="D118" s="274"/>
      <c r="E118" s="274"/>
      <c r="F118" s="274"/>
      <c r="G118" s="90"/>
      <c r="H118" s="90"/>
      <c r="I118" s="38"/>
      <c r="J118" s="38"/>
      <c r="K118" s="274"/>
      <c r="L118" s="274"/>
      <c r="M118" s="274"/>
      <c r="N118" s="90"/>
      <c r="O118" s="90"/>
      <c r="P118" s="38"/>
      <c r="Q118" s="274"/>
      <c r="R118" s="274"/>
      <c r="S118" s="274"/>
      <c r="T118" s="274"/>
      <c r="U118" s="90"/>
      <c r="V118" s="90"/>
      <c r="W118" s="38"/>
      <c r="X118" s="274"/>
      <c r="Y118" s="274"/>
      <c r="Z118" s="274"/>
      <c r="AA118" s="274"/>
      <c r="AB118" s="90"/>
      <c r="AC118" s="90"/>
      <c r="AD118" s="38"/>
      <c r="AE118" s="287"/>
      <c r="AF118" s="41"/>
      <c r="AG118" s="38"/>
      <c r="AH118" s="38"/>
      <c r="AI118" s="38"/>
      <c r="AJ118" s="38"/>
      <c r="AK118" s="38"/>
      <c r="AL118" s="38"/>
      <c r="AM118" s="38"/>
      <c r="AN118" s="38"/>
      <c r="AO118" s="42"/>
      <c r="AP118" s="172">
        <f t="shared" si="2"/>
        <v>0</v>
      </c>
    </row>
    <row r="119" spans="1:42" ht="20.149999999999999" customHeight="1" x14ac:dyDescent="0.35">
      <c r="A119" s="43" t="str">
        <f>Janvier!A119</f>
        <v>[ENTRER LE NOM ET LE PRENOM]</v>
      </c>
      <c r="B119" s="108"/>
      <c r="C119" s="274"/>
      <c r="D119" s="274"/>
      <c r="E119" s="274"/>
      <c r="F119" s="274"/>
      <c r="G119" s="90"/>
      <c r="H119" s="90"/>
      <c r="I119" s="38"/>
      <c r="J119" s="38"/>
      <c r="K119" s="274"/>
      <c r="L119" s="274"/>
      <c r="M119" s="274"/>
      <c r="N119" s="90"/>
      <c r="O119" s="90"/>
      <c r="P119" s="38"/>
      <c r="Q119" s="274"/>
      <c r="R119" s="274"/>
      <c r="S119" s="274"/>
      <c r="T119" s="274"/>
      <c r="U119" s="90"/>
      <c r="V119" s="90"/>
      <c r="W119" s="38"/>
      <c r="X119" s="274"/>
      <c r="Y119" s="274"/>
      <c r="Z119" s="274"/>
      <c r="AA119" s="274"/>
      <c r="AB119" s="90"/>
      <c r="AC119" s="90"/>
      <c r="AD119" s="38"/>
      <c r="AE119" s="287"/>
      <c r="AF119" s="33">
        <f>COUNTIF($B119:$AE119,$AF$4)</f>
        <v>0</v>
      </c>
      <c r="AG119" s="34">
        <f>COUNTIF($B119:$AE119,$AG$4)</f>
        <v>0</v>
      </c>
      <c r="AH119" s="34">
        <f>COUNTIF($B119:$AE119,$AH$4)</f>
        <v>0</v>
      </c>
      <c r="AI119" s="34">
        <f>COUNTIF($B119:$AE119,$AI$4)</f>
        <v>0</v>
      </c>
      <c r="AJ119" s="34">
        <f>COUNTIF($B119:$AE119,$AJ$4)</f>
        <v>0</v>
      </c>
      <c r="AK119" s="34">
        <f>COUNTIF($B119:$AE119,$AK$4)</f>
        <v>0</v>
      </c>
      <c r="AL119" s="34">
        <f>COUNTIF($B119:$AE119,$AL$4)</f>
        <v>0</v>
      </c>
      <c r="AM119" s="34">
        <f>COUNTIF($B119:$AE119,$AM$4)</f>
        <v>0</v>
      </c>
      <c r="AN119" s="34">
        <f>COUNTIF($B119:$AE119,$AN$4)</f>
        <v>0</v>
      </c>
      <c r="AO119" s="42">
        <f>SUM(AF119:AN119)</f>
        <v>0</v>
      </c>
      <c r="AP119" s="172">
        <f t="shared" si="2"/>
        <v>0</v>
      </c>
    </row>
    <row r="120" spans="1:42" ht="20.149999999999999" customHeight="1" x14ac:dyDescent="0.35">
      <c r="A120" s="36" t="str">
        <f>Janvier!A120</f>
        <v>[ENTRER LE NOM ET LE PRENOM] - HEURES ENTREE / SORTIE :</v>
      </c>
      <c r="B120" s="108"/>
      <c r="C120" s="274"/>
      <c r="D120" s="274"/>
      <c r="E120" s="274"/>
      <c r="F120" s="274"/>
      <c r="G120" s="90"/>
      <c r="H120" s="90"/>
      <c r="I120" s="38"/>
      <c r="J120" s="38"/>
      <c r="K120" s="274"/>
      <c r="L120" s="274"/>
      <c r="M120" s="274"/>
      <c r="N120" s="90"/>
      <c r="O120" s="90"/>
      <c r="P120" s="38"/>
      <c r="Q120" s="274"/>
      <c r="R120" s="274"/>
      <c r="S120" s="274"/>
      <c r="T120" s="274"/>
      <c r="U120" s="90"/>
      <c r="V120" s="90"/>
      <c r="W120" s="38"/>
      <c r="X120" s="274"/>
      <c r="Y120" s="274"/>
      <c r="Z120" s="274"/>
      <c r="AA120" s="274"/>
      <c r="AB120" s="90"/>
      <c r="AC120" s="90"/>
      <c r="AD120" s="38"/>
      <c r="AE120" s="287"/>
      <c r="AF120" s="41"/>
      <c r="AG120" s="38"/>
      <c r="AH120" s="38"/>
      <c r="AI120" s="38"/>
      <c r="AJ120" s="38"/>
      <c r="AK120" s="38"/>
      <c r="AL120" s="38"/>
      <c r="AM120" s="38"/>
      <c r="AN120" s="38"/>
      <c r="AO120" s="42"/>
      <c r="AP120" s="172">
        <f t="shared" si="2"/>
        <v>0</v>
      </c>
    </row>
    <row r="121" spans="1:42" ht="20.149999999999999" customHeight="1" x14ac:dyDescent="0.35">
      <c r="A121" s="43" t="str">
        <f>Janvier!A121</f>
        <v>[ENTRER LE NOM ET LE PRENOM]</v>
      </c>
      <c r="B121" s="108"/>
      <c r="C121" s="274"/>
      <c r="D121" s="274"/>
      <c r="E121" s="274"/>
      <c r="F121" s="274"/>
      <c r="G121" s="90"/>
      <c r="H121" s="90"/>
      <c r="I121" s="38"/>
      <c r="J121" s="38"/>
      <c r="K121" s="274"/>
      <c r="L121" s="274"/>
      <c r="M121" s="274"/>
      <c r="N121" s="90"/>
      <c r="O121" s="90"/>
      <c r="P121" s="38"/>
      <c r="Q121" s="274"/>
      <c r="R121" s="274"/>
      <c r="S121" s="274"/>
      <c r="T121" s="274"/>
      <c r="U121" s="90"/>
      <c r="V121" s="90"/>
      <c r="W121" s="38"/>
      <c r="X121" s="274"/>
      <c r="Y121" s="274"/>
      <c r="Z121" s="274"/>
      <c r="AA121" s="274"/>
      <c r="AB121" s="90"/>
      <c r="AC121" s="90"/>
      <c r="AD121" s="38"/>
      <c r="AE121" s="287"/>
      <c r="AF121" s="33">
        <f>COUNTIF($B121:$AE121,$AF$4)</f>
        <v>0</v>
      </c>
      <c r="AG121" s="34">
        <f>COUNTIF($B121:$AE121,$AG$4)</f>
        <v>0</v>
      </c>
      <c r="AH121" s="34">
        <f>COUNTIF($B121:$AE121,$AH$4)</f>
        <v>0</v>
      </c>
      <c r="AI121" s="34">
        <f>COUNTIF($B121:$AE121,$AI$4)</f>
        <v>0</v>
      </c>
      <c r="AJ121" s="34">
        <f>COUNTIF($B121:$AE121,$AJ$4)</f>
        <v>0</v>
      </c>
      <c r="AK121" s="34">
        <f>COUNTIF($B121:$AE121,$AK$4)</f>
        <v>0</v>
      </c>
      <c r="AL121" s="34">
        <f>COUNTIF($B121:$AE121,$AL$4)</f>
        <v>0</v>
      </c>
      <c r="AM121" s="34">
        <f>COUNTIF($B121:$AE121,$AM$4)</f>
        <v>0</v>
      </c>
      <c r="AN121" s="34">
        <f>COUNTIF($B121:$AE121,$AN$4)</f>
        <v>0</v>
      </c>
      <c r="AO121" s="42">
        <f>SUM(AF121:AN121)</f>
        <v>0</v>
      </c>
      <c r="AP121" s="172">
        <f t="shared" si="2"/>
        <v>0</v>
      </c>
    </row>
    <row r="122" spans="1:42" ht="20.149999999999999" customHeight="1" x14ac:dyDescent="0.35">
      <c r="A122" s="36" t="str">
        <f>Janvier!A122</f>
        <v>[ENTRER LE NOM ET LE PRENOM] - HEURES ENTREE / SORTIE :</v>
      </c>
      <c r="B122" s="108"/>
      <c r="C122" s="274"/>
      <c r="D122" s="274"/>
      <c r="E122" s="274"/>
      <c r="F122" s="274"/>
      <c r="G122" s="90"/>
      <c r="H122" s="90"/>
      <c r="I122" s="38"/>
      <c r="J122" s="38"/>
      <c r="K122" s="274"/>
      <c r="L122" s="274"/>
      <c r="M122" s="274"/>
      <c r="N122" s="90"/>
      <c r="O122" s="90"/>
      <c r="P122" s="38"/>
      <c r="Q122" s="274"/>
      <c r="R122" s="274"/>
      <c r="S122" s="274"/>
      <c r="T122" s="274"/>
      <c r="U122" s="90"/>
      <c r="V122" s="90"/>
      <c r="W122" s="38"/>
      <c r="X122" s="274"/>
      <c r="Y122" s="274"/>
      <c r="Z122" s="274"/>
      <c r="AA122" s="274"/>
      <c r="AB122" s="90"/>
      <c r="AC122" s="90"/>
      <c r="AD122" s="38"/>
      <c r="AE122" s="287"/>
      <c r="AF122" s="41"/>
      <c r="AG122" s="38"/>
      <c r="AH122" s="38"/>
      <c r="AI122" s="38"/>
      <c r="AJ122" s="38"/>
      <c r="AK122" s="38"/>
      <c r="AL122" s="38"/>
      <c r="AM122" s="38"/>
      <c r="AN122" s="38"/>
      <c r="AO122" s="42"/>
      <c r="AP122" s="172">
        <f t="shared" si="2"/>
        <v>0</v>
      </c>
    </row>
    <row r="123" spans="1:42" ht="20.149999999999999" customHeight="1" x14ac:dyDescent="0.35">
      <c r="A123" s="43" t="str">
        <f>Janvier!A123</f>
        <v>[ENTRER LE NOM ET LE PRENOM]</v>
      </c>
      <c r="B123" s="108"/>
      <c r="C123" s="274"/>
      <c r="D123" s="274"/>
      <c r="E123" s="274"/>
      <c r="F123" s="274"/>
      <c r="G123" s="90"/>
      <c r="H123" s="90"/>
      <c r="I123" s="38"/>
      <c r="J123" s="38"/>
      <c r="K123" s="274"/>
      <c r="L123" s="274"/>
      <c r="M123" s="274"/>
      <c r="N123" s="90"/>
      <c r="O123" s="90"/>
      <c r="P123" s="38"/>
      <c r="Q123" s="274"/>
      <c r="R123" s="274"/>
      <c r="S123" s="274"/>
      <c r="T123" s="274"/>
      <c r="U123" s="90"/>
      <c r="V123" s="90"/>
      <c r="W123" s="38"/>
      <c r="X123" s="274"/>
      <c r="Y123" s="274"/>
      <c r="Z123" s="274"/>
      <c r="AA123" s="274"/>
      <c r="AB123" s="90"/>
      <c r="AC123" s="90"/>
      <c r="AD123" s="38"/>
      <c r="AE123" s="287"/>
      <c r="AF123" s="33">
        <f>COUNTIF($B123:$AE123,$AF$4)</f>
        <v>0</v>
      </c>
      <c r="AG123" s="34">
        <f>COUNTIF($B123:$AE123,$AG$4)</f>
        <v>0</v>
      </c>
      <c r="AH123" s="34">
        <f>COUNTIF($B123:$AE123,$AH$4)</f>
        <v>0</v>
      </c>
      <c r="AI123" s="34">
        <f>COUNTIF($B123:$AE123,$AI$4)</f>
        <v>0</v>
      </c>
      <c r="AJ123" s="34">
        <f>COUNTIF($B123:$AE123,$AJ$4)</f>
        <v>0</v>
      </c>
      <c r="AK123" s="34">
        <f>COUNTIF($B123:$AE123,$AK$4)</f>
        <v>0</v>
      </c>
      <c r="AL123" s="34">
        <f>COUNTIF($B123:$AE123,$AL$4)</f>
        <v>0</v>
      </c>
      <c r="AM123" s="34">
        <f>COUNTIF($B123:$AE123,$AM$4)</f>
        <v>0</v>
      </c>
      <c r="AN123" s="34">
        <f>COUNTIF($B123:$AE123,$AN$4)</f>
        <v>0</v>
      </c>
      <c r="AO123" s="42">
        <f>SUM(AF123:AN123)</f>
        <v>0</v>
      </c>
      <c r="AP123" s="172">
        <f t="shared" si="2"/>
        <v>0</v>
      </c>
    </row>
    <row r="124" spans="1:42" ht="20.149999999999999" customHeight="1" x14ac:dyDescent="0.35">
      <c r="A124" s="155" t="str">
        <f>Janvier!A124</f>
        <v>[ENTRER LE NOM ET LE PRENOM] - HEURES ENTREE / SORTIE :</v>
      </c>
      <c r="B124" s="129"/>
      <c r="C124" s="266"/>
      <c r="D124" s="266"/>
      <c r="E124" s="266"/>
      <c r="F124" s="266"/>
      <c r="G124" s="147"/>
      <c r="H124" s="147"/>
      <c r="I124" s="46"/>
      <c r="J124" s="46"/>
      <c r="K124" s="266"/>
      <c r="L124" s="266"/>
      <c r="M124" s="266"/>
      <c r="N124" s="147"/>
      <c r="O124" s="147"/>
      <c r="P124" s="46"/>
      <c r="Q124" s="266"/>
      <c r="R124" s="266"/>
      <c r="S124" s="266"/>
      <c r="T124" s="266"/>
      <c r="U124" s="147"/>
      <c r="V124" s="147"/>
      <c r="W124" s="46"/>
      <c r="X124" s="266"/>
      <c r="Y124" s="266"/>
      <c r="Z124" s="266"/>
      <c r="AA124" s="266"/>
      <c r="AB124" s="147"/>
      <c r="AC124" s="147"/>
      <c r="AD124" s="46"/>
      <c r="AE124" s="289"/>
      <c r="AF124" s="49"/>
      <c r="AG124" s="46"/>
      <c r="AH124" s="46"/>
      <c r="AI124" s="46"/>
      <c r="AJ124" s="46"/>
      <c r="AK124" s="46"/>
      <c r="AL124" s="46"/>
      <c r="AM124" s="46"/>
      <c r="AN124" s="46"/>
      <c r="AO124" s="50"/>
      <c r="AP124" s="172">
        <f t="shared" si="2"/>
        <v>0</v>
      </c>
    </row>
    <row r="125" spans="1:42" ht="20.149999999999999" customHeight="1" x14ac:dyDescent="0.35">
      <c r="A125" s="51" t="str">
        <f>Janvier!A125</f>
        <v>[ENTRER LE NOM ET LE PRENOM]</v>
      </c>
      <c r="B125" s="432"/>
      <c r="C125" s="257"/>
      <c r="D125" s="257"/>
      <c r="E125" s="257"/>
      <c r="F125" s="257"/>
      <c r="G125" s="84"/>
      <c r="H125" s="84"/>
      <c r="I125" s="53"/>
      <c r="J125" s="53"/>
      <c r="K125" s="257"/>
      <c r="L125" s="257"/>
      <c r="M125" s="257"/>
      <c r="N125" s="84"/>
      <c r="O125" s="84"/>
      <c r="P125" s="53"/>
      <c r="Q125" s="257"/>
      <c r="R125" s="257"/>
      <c r="S125" s="257"/>
      <c r="T125" s="257"/>
      <c r="U125" s="84"/>
      <c r="V125" s="84"/>
      <c r="W125" s="53"/>
      <c r="X125" s="257"/>
      <c r="Y125" s="257"/>
      <c r="Z125" s="257"/>
      <c r="AA125" s="257"/>
      <c r="AB125" s="84"/>
      <c r="AC125" s="84"/>
      <c r="AD125" s="53"/>
      <c r="AE125" s="291"/>
      <c r="AF125" s="33">
        <f>COUNTIF($B125:$AE125,$AF$4)</f>
        <v>0</v>
      </c>
      <c r="AG125" s="34">
        <f>COUNTIF($B125:$AE125,$AG$4)</f>
        <v>0</v>
      </c>
      <c r="AH125" s="34">
        <f>COUNTIF($B125:$AE125,$AH$4)</f>
        <v>0</v>
      </c>
      <c r="AI125" s="34">
        <f>COUNTIF($B125:$AE125,$AI$4)</f>
        <v>0</v>
      </c>
      <c r="AJ125" s="34">
        <f>COUNTIF($B125:$AE125,$AJ$4)</f>
        <v>0</v>
      </c>
      <c r="AK125" s="34">
        <f>COUNTIF($B125:$AE125,$AK$4)</f>
        <v>0</v>
      </c>
      <c r="AL125" s="34">
        <f>COUNTIF($B125:$AE125,$AL$4)</f>
        <v>0</v>
      </c>
      <c r="AM125" s="34">
        <f>COUNTIF($B125:$AE125,$AM$4)</f>
        <v>0</v>
      </c>
      <c r="AN125" s="34">
        <f>COUNTIF($B125:$AE125,$AN$4)</f>
        <v>0</v>
      </c>
      <c r="AO125" s="35">
        <f>SUM(AF125:AN125)</f>
        <v>0</v>
      </c>
      <c r="AP125" s="172">
        <f t="shared" si="2"/>
        <v>0</v>
      </c>
    </row>
    <row r="126" spans="1:42" ht="20.149999999999999" customHeight="1" x14ac:dyDescent="0.35">
      <c r="A126" s="36" t="str">
        <f>Janvier!A126</f>
        <v>[ENTRER LE NOM ET LE PRENOM] - HEURES ENTREE / SORTIE :</v>
      </c>
      <c r="B126" s="108"/>
      <c r="C126" s="274"/>
      <c r="D126" s="274"/>
      <c r="E126" s="274"/>
      <c r="F126" s="274"/>
      <c r="G126" s="90"/>
      <c r="H126" s="90"/>
      <c r="I126" s="38"/>
      <c r="J126" s="38"/>
      <c r="K126" s="274"/>
      <c r="L126" s="274"/>
      <c r="M126" s="274"/>
      <c r="N126" s="90"/>
      <c r="O126" s="90"/>
      <c r="P126" s="38"/>
      <c r="Q126" s="274"/>
      <c r="R126" s="274"/>
      <c r="S126" s="274"/>
      <c r="T126" s="274"/>
      <c r="U126" s="90"/>
      <c r="V126" s="90"/>
      <c r="W126" s="38"/>
      <c r="X126" s="274"/>
      <c r="Y126" s="274"/>
      <c r="Z126" s="274"/>
      <c r="AA126" s="274"/>
      <c r="AB126" s="90"/>
      <c r="AC126" s="90"/>
      <c r="AD126" s="38"/>
      <c r="AE126" s="287"/>
      <c r="AF126" s="41"/>
      <c r="AG126" s="38"/>
      <c r="AH126" s="38"/>
      <c r="AI126" s="38"/>
      <c r="AJ126" s="38"/>
      <c r="AK126" s="38"/>
      <c r="AL126" s="38"/>
      <c r="AM126" s="38"/>
      <c r="AN126" s="38"/>
      <c r="AO126" s="42"/>
      <c r="AP126" s="172">
        <f t="shared" si="2"/>
        <v>0</v>
      </c>
    </row>
    <row r="127" spans="1:42" ht="20.149999999999999" customHeight="1" x14ac:dyDescent="0.35">
      <c r="A127" s="43" t="str">
        <f>Janvier!A127</f>
        <v>[ENTRER LE NOM ET LE PRENOM]</v>
      </c>
      <c r="B127" s="108"/>
      <c r="C127" s="274"/>
      <c r="D127" s="274"/>
      <c r="E127" s="274"/>
      <c r="F127" s="274"/>
      <c r="G127" s="90"/>
      <c r="H127" s="90"/>
      <c r="I127" s="38"/>
      <c r="J127" s="38"/>
      <c r="K127" s="274"/>
      <c r="L127" s="274"/>
      <c r="M127" s="274"/>
      <c r="N127" s="90"/>
      <c r="O127" s="90"/>
      <c r="P127" s="38"/>
      <c r="Q127" s="274"/>
      <c r="R127" s="274"/>
      <c r="S127" s="274"/>
      <c r="T127" s="274"/>
      <c r="U127" s="90"/>
      <c r="V127" s="90"/>
      <c r="W127" s="38"/>
      <c r="X127" s="274"/>
      <c r="Y127" s="274"/>
      <c r="Z127" s="274"/>
      <c r="AA127" s="274"/>
      <c r="AB127" s="90"/>
      <c r="AC127" s="90"/>
      <c r="AD127" s="38"/>
      <c r="AE127" s="287"/>
      <c r="AF127" s="33">
        <f>COUNTIF($B127:$AE127,$AF$4)</f>
        <v>0</v>
      </c>
      <c r="AG127" s="34">
        <f>COUNTIF($B127:$AE127,$AG$4)</f>
        <v>0</v>
      </c>
      <c r="AH127" s="34">
        <f>COUNTIF($B127:$AE127,$AH$4)</f>
        <v>0</v>
      </c>
      <c r="AI127" s="34">
        <f>COUNTIF($B127:$AE127,$AI$4)</f>
        <v>0</v>
      </c>
      <c r="AJ127" s="34">
        <f>COUNTIF($B127:$AE127,$AJ$4)</f>
        <v>0</v>
      </c>
      <c r="AK127" s="34">
        <f>COUNTIF($B127:$AE127,$AK$4)</f>
        <v>0</v>
      </c>
      <c r="AL127" s="34">
        <f>COUNTIF($B127:$AE127,$AL$4)</f>
        <v>0</v>
      </c>
      <c r="AM127" s="34">
        <f>COUNTIF($B127:$AE127,$AM$4)</f>
        <v>0</v>
      </c>
      <c r="AN127" s="34">
        <f>COUNTIF($B127:$AE127,$AN$4)</f>
        <v>0</v>
      </c>
      <c r="AO127" s="42">
        <f>SUM(AF127:AN127)</f>
        <v>0</v>
      </c>
      <c r="AP127" s="172">
        <f t="shared" si="2"/>
        <v>0</v>
      </c>
    </row>
    <row r="128" spans="1:42" ht="20.149999999999999" customHeight="1" x14ac:dyDescent="0.35">
      <c r="A128" s="36" t="str">
        <f>Janvier!A128</f>
        <v>[ENTRER LE NOM ET LE PRENOM] - HEURES ENTREE / SORTIE :</v>
      </c>
      <c r="B128" s="108"/>
      <c r="C128" s="274"/>
      <c r="D128" s="274"/>
      <c r="E128" s="274"/>
      <c r="F128" s="274"/>
      <c r="G128" s="90"/>
      <c r="H128" s="90"/>
      <c r="I128" s="38"/>
      <c r="J128" s="38"/>
      <c r="K128" s="274"/>
      <c r="L128" s="274"/>
      <c r="M128" s="274"/>
      <c r="N128" s="90"/>
      <c r="O128" s="90"/>
      <c r="P128" s="38"/>
      <c r="Q128" s="274"/>
      <c r="R128" s="274"/>
      <c r="S128" s="274"/>
      <c r="T128" s="274"/>
      <c r="U128" s="90"/>
      <c r="V128" s="90"/>
      <c r="W128" s="38"/>
      <c r="X128" s="274"/>
      <c r="Y128" s="274"/>
      <c r="Z128" s="274"/>
      <c r="AA128" s="274"/>
      <c r="AB128" s="90"/>
      <c r="AC128" s="90"/>
      <c r="AD128" s="38"/>
      <c r="AE128" s="287"/>
      <c r="AF128" s="41"/>
      <c r="AG128" s="38"/>
      <c r="AH128" s="38"/>
      <c r="AI128" s="38"/>
      <c r="AJ128" s="38"/>
      <c r="AK128" s="38"/>
      <c r="AL128" s="38"/>
      <c r="AM128" s="38"/>
      <c r="AN128" s="38"/>
      <c r="AO128" s="42"/>
      <c r="AP128" s="172">
        <f t="shared" si="2"/>
        <v>0</v>
      </c>
    </row>
    <row r="129" spans="1:42" ht="20.149999999999999" customHeight="1" thickBot="1" x14ac:dyDescent="0.4">
      <c r="A129" s="56" t="str">
        <f>Janvier!A129</f>
        <v>[ENTRER LE NOM ET LE PRENOM]</v>
      </c>
      <c r="B129" s="130"/>
      <c r="C129" s="269"/>
      <c r="D129" s="269"/>
      <c r="E129" s="269"/>
      <c r="F129" s="269"/>
      <c r="G129" s="148"/>
      <c r="H129" s="148"/>
      <c r="I129" s="58"/>
      <c r="J129" s="58"/>
      <c r="K129" s="269"/>
      <c r="L129" s="269"/>
      <c r="M129" s="269"/>
      <c r="N129" s="148"/>
      <c r="O129" s="148"/>
      <c r="P129" s="58"/>
      <c r="Q129" s="269"/>
      <c r="R129" s="269"/>
      <c r="S129" s="269"/>
      <c r="T129" s="269"/>
      <c r="U129" s="148"/>
      <c r="V129" s="148"/>
      <c r="W129" s="58"/>
      <c r="X129" s="269"/>
      <c r="Y129" s="269"/>
      <c r="Z129" s="269"/>
      <c r="AA129" s="269"/>
      <c r="AB129" s="148"/>
      <c r="AC129" s="148"/>
      <c r="AD129" s="58"/>
      <c r="AE129" s="295"/>
      <c r="AF129" s="61">
        <f>COUNTIF($B129:$AE129,$AF$4)</f>
        <v>0</v>
      </c>
      <c r="AG129" s="62">
        <f>COUNTIF($B129:$AE129,$AG$4)</f>
        <v>0</v>
      </c>
      <c r="AH129" s="62">
        <f>COUNTIF($B129:$AE129,$AH$4)</f>
        <v>0</v>
      </c>
      <c r="AI129" s="62">
        <f>COUNTIF($B129:$AE129,$AI$4)</f>
        <v>0</v>
      </c>
      <c r="AJ129" s="62">
        <f>COUNTIF($B129:$AE129,$AJ$4)</f>
        <v>0</v>
      </c>
      <c r="AK129" s="62">
        <f>COUNTIF($B129:$AE129,$AK$4)</f>
        <v>0</v>
      </c>
      <c r="AL129" s="62">
        <f>COUNTIF($B129:$AE129,$AL$4)</f>
        <v>0</v>
      </c>
      <c r="AM129" s="62">
        <f>COUNTIF($B129:$AE129,$AM$4)</f>
        <v>0</v>
      </c>
      <c r="AN129" s="62">
        <f>COUNTIF($B129:$AE129,$AN$4)</f>
        <v>0</v>
      </c>
      <c r="AO129" s="63">
        <f>SUM(AF129:AN129)</f>
        <v>0</v>
      </c>
      <c r="AP129" s="172">
        <f t="shared" si="2"/>
        <v>0</v>
      </c>
    </row>
    <row r="130" spans="1:42" ht="20.149999999999999" customHeight="1" x14ac:dyDescent="0.35">
      <c r="A130" s="64" t="str">
        <f>Janvier!A130</f>
        <v>[ENTRER LE NOM ET LE PRENOM] - HEURES ENTREE / SORTIE :</v>
      </c>
      <c r="B130" s="127"/>
      <c r="C130" s="256"/>
      <c r="D130" s="256"/>
      <c r="E130" s="256"/>
      <c r="F130" s="256"/>
      <c r="G130" s="146"/>
      <c r="H130" s="146"/>
      <c r="I130" s="30"/>
      <c r="J130" s="30"/>
      <c r="K130" s="256"/>
      <c r="L130" s="256"/>
      <c r="M130" s="256"/>
      <c r="N130" s="146"/>
      <c r="O130" s="146"/>
      <c r="P130" s="30"/>
      <c r="Q130" s="256"/>
      <c r="R130" s="256"/>
      <c r="S130" s="256"/>
      <c r="T130" s="256"/>
      <c r="U130" s="146"/>
      <c r="V130" s="146"/>
      <c r="W130" s="30"/>
      <c r="X130" s="256"/>
      <c r="Y130" s="256"/>
      <c r="Z130" s="256"/>
      <c r="AA130" s="256"/>
      <c r="AB130" s="146"/>
      <c r="AC130" s="146"/>
      <c r="AD130" s="30"/>
      <c r="AE130" s="285"/>
      <c r="AF130" s="65"/>
      <c r="AG130" s="30"/>
      <c r="AH130" s="30"/>
      <c r="AI130" s="30"/>
      <c r="AJ130" s="30"/>
      <c r="AK130" s="30"/>
      <c r="AL130" s="30"/>
      <c r="AM130" s="30"/>
      <c r="AN130" s="30"/>
      <c r="AO130" s="66"/>
      <c r="AP130" s="172">
        <f t="shared" si="2"/>
        <v>0</v>
      </c>
    </row>
    <row r="131" spans="1:42" ht="20.149999999999999" customHeight="1" x14ac:dyDescent="0.35">
      <c r="A131" s="43" t="str">
        <f>Janvier!A131</f>
        <v>[ENTRER LE NOM ET LE PRENOM]</v>
      </c>
      <c r="B131" s="108"/>
      <c r="C131" s="274"/>
      <c r="D131" s="274"/>
      <c r="E131" s="274"/>
      <c r="F131" s="274"/>
      <c r="G131" s="90"/>
      <c r="H131" s="90"/>
      <c r="I131" s="38"/>
      <c r="J131" s="38"/>
      <c r="K131" s="274"/>
      <c r="L131" s="274"/>
      <c r="M131" s="274"/>
      <c r="N131" s="90"/>
      <c r="O131" s="90"/>
      <c r="P131" s="38"/>
      <c r="Q131" s="274"/>
      <c r="R131" s="274"/>
      <c r="S131" s="274"/>
      <c r="T131" s="274"/>
      <c r="U131" s="90"/>
      <c r="V131" s="90"/>
      <c r="W131" s="38"/>
      <c r="X131" s="274"/>
      <c r="Y131" s="274"/>
      <c r="Z131" s="274"/>
      <c r="AA131" s="274"/>
      <c r="AB131" s="90"/>
      <c r="AC131" s="90"/>
      <c r="AD131" s="38"/>
      <c r="AE131" s="287"/>
      <c r="AF131" s="33">
        <f>COUNTIF($B131:$AE131,$AF$4)</f>
        <v>0</v>
      </c>
      <c r="AG131" s="34">
        <f>COUNTIF($B131:$AE131,$AG$4)</f>
        <v>0</v>
      </c>
      <c r="AH131" s="34">
        <f>COUNTIF($B131:$AE131,$AH$4)</f>
        <v>0</v>
      </c>
      <c r="AI131" s="34">
        <f>COUNTIF($B131:$AE131,$AI$4)</f>
        <v>0</v>
      </c>
      <c r="AJ131" s="34">
        <f>COUNTIF($B131:$AE131,$AJ$4)</f>
        <v>0</v>
      </c>
      <c r="AK131" s="34">
        <f>COUNTIF($B131:$AE131,$AK$4)</f>
        <v>0</v>
      </c>
      <c r="AL131" s="34">
        <f>COUNTIF($B131:$AE131,$AL$4)</f>
        <v>0</v>
      </c>
      <c r="AM131" s="34">
        <f>COUNTIF($B131:$AE131,$AM$4)</f>
        <v>0</v>
      </c>
      <c r="AN131" s="34">
        <f>COUNTIF($B131:$AE131,$AN$4)</f>
        <v>0</v>
      </c>
      <c r="AO131" s="42">
        <f>SUM(AF131:AN131)</f>
        <v>0</v>
      </c>
      <c r="AP131" s="172">
        <f t="shared" si="2"/>
        <v>0</v>
      </c>
    </row>
    <row r="132" spans="1:42" ht="20.149999999999999" customHeight="1" x14ac:dyDescent="0.35">
      <c r="A132" s="36" t="str">
        <f>Janvier!A132</f>
        <v>[ENTRER LE NOM ET LE PRENOM] - HEURES ENTREE / SORTIE :</v>
      </c>
      <c r="B132" s="108"/>
      <c r="C132" s="274"/>
      <c r="D132" s="274"/>
      <c r="E132" s="274"/>
      <c r="F132" s="274"/>
      <c r="G132" s="90"/>
      <c r="H132" s="90"/>
      <c r="I132" s="38"/>
      <c r="J132" s="38"/>
      <c r="K132" s="274"/>
      <c r="L132" s="274"/>
      <c r="M132" s="274"/>
      <c r="N132" s="90"/>
      <c r="O132" s="90"/>
      <c r="P132" s="38"/>
      <c r="Q132" s="274"/>
      <c r="R132" s="274"/>
      <c r="S132" s="274"/>
      <c r="T132" s="274"/>
      <c r="U132" s="90"/>
      <c r="V132" s="90"/>
      <c r="W132" s="38"/>
      <c r="X132" s="274"/>
      <c r="Y132" s="274"/>
      <c r="Z132" s="274"/>
      <c r="AA132" s="274"/>
      <c r="AB132" s="90"/>
      <c r="AC132" s="90"/>
      <c r="AD132" s="38"/>
      <c r="AE132" s="287"/>
      <c r="AF132" s="41"/>
      <c r="AG132" s="38"/>
      <c r="AH132" s="38"/>
      <c r="AI132" s="38"/>
      <c r="AJ132" s="38"/>
      <c r="AK132" s="38"/>
      <c r="AL132" s="38"/>
      <c r="AM132" s="38"/>
      <c r="AN132" s="38"/>
      <c r="AO132" s="42"/>
      <c r="AP132" s="172">
        <f t="shared" si="2"/>
        <v>0</v>
      </c>
    </row>
    <row r="133" spans="1:42" ht="20.149999999999999" customHeight="1" x14ac:dyDescent="0.35">
      <c r="A133" s="43" t="str">
        <f>Janvier!A133</f>
        <v>[ENTRER LE NOM ET LE PRENOM]</v>
      </c>
      <c r="B133" s="108"/>
      <c r="C133" s="274"/>
      <c r="D133" s="274"/>
      <c r="E133" s="274"/>
      <c r="F133" s="274"/>
      <c r="G133" s="90"/>
      <c r="H133" s="90"/>
      <c r="I133" s="38"/>
      <c r="J133" s="38"/>
      <c r="K133" s="274"/>
      <c r="L133" s="274"/>
      <c r="M133" s="274"/>
      <c r="N133" s="90"/>
      <c r="O133" s="90"/>
      <c r="P133" s="38"/>
      <c r="Q133" s="274"/>
      <c r="R133" s="274"/>
      <c r="S133" s="274"/>
      <c r="T133" s="274"/>
      <c r="U133" s="90"/>
      <c r="V133" s="90"/>
      <c r="W133" s="38"/>
      <c r="X133" s="274"/>
      <c r="Y133" s="274"/>
      <c r="Z133" s="274"/>
      <c r="AA133" s="274"/>
      <c r="AB133" s="90"/>
      <c r="AC133" s="90"/>
      <c r="AD133" s="38"/>
      <c r="AE133" s="287"/>
      <c r="AF133" s="33">
        <f>COUNTIF($B133:$AE133,$AF$4)</f>
        <v>0</v>
      </c>
      <c r="AG133" s="34">
        <f>COUNTIF($B133:$AE133,$AG$4)</f>
        <v>0</v>
      </c>
      <c r="AH133" s="34">
        <f>COUNTIF($B133:$AE133,$AH$4)</f>
        <v>0</v>
      </c>
      <c r="AI133" s="34">
        <f>COUNTIF($B133:$AE133,$AI$4)</f>
        <v>0</v>
      </c>
      <c r="AJ133" s="34">
        <f>COUNTIF($B133:$AE133,$AJ$4)</f>
        <v>0</v>
      </c>
      <c r="AK133" s="34">
        <f>COUNTIF($B133:$AE133,$AK$4)</f>
        <v>0</v>
      </c>
      <c r="AL133" s="34">
        <f>COUNTIF($B133:$AE133,$AL$4)</f>
        <v>0</v>
      </c>
      <c r="AM133" s="34">
        <f>COUNTIF($B133:$AE133,$AM$4)</f>
        <v>0</v>
      </c>
      <c r="AN133" s="34">
        <f>COUNTIF($B133:$AE133,$AN$4)</f>
        <v>0</v>
      </c>
      <c r="AO133" s="42">
        <f>SUM(AF133:AN133)</f>
        <v>0</v>
      </c>
      <c r="AP133" s="172">
        <f t="shared" si="2"/>
        <v>0</v>
      </c>
    </row>
    <row r="134" spans="1:42" ht="20.149999999999999" customHeight="1" x14ac:dyDescent="0.35">
      <c r="A134" s="36" t="str">
        <f>Janvier!A134</f>
        <v>[ENTRER LE NOM ET LE PRENOM] - HEURES ENTREE / SORTIE :</v>
      </c>
      <c r="B134" s="108"/>
      <c r="C134" s="274"/>
      <c r="D134" s="274"/>
      <c r="E134" s="274"/>
      <c r="F134" s="274"/>
      <c r="G134" s="90"/>
      <c r="H134" s="90"/>
      <c r="I134" s="38"/>
      <c r="J134" s="38"/>
      <c r="K134" s="274"/>
      <c r="L134" s="274"/>
      <c r="M134" s="274"/>
      <c r="N134" s="90"/>
      <c r="O134" s="90"/>
      <c r="P134" s="38"/>
      <c r="Q134" s="274"/>
      <c r="R134" s="274"/>
      <c r="S134" s="274"/>
      <c r="T134" s="274"/>
      <c r="U134" s="90"/>
      <c r="V134" s="90"/>
      <c r="W134" s="38"/>
      <c r="X134" s="274"/>
      <c r="Y134" s="274"/>
      <c r="Z134" s="274"/>
      <c r="AA134" s="274"/>
      <c r="AB134" s="90"/>
      <c r="AC134" s="90"/>
      <c r="AD134" s="38"/>
      <c r="AE134" s="287"/>
      <c r="AF134" s="41"/>
      <c r="AG134" s="38"/>
      <c r="AH134" s="38"/>
      <c r="AI134" s="38"/>
      <c r="AJ134" s="38"/>
      <c r="AK134" s="38"/>
      <c r="AL134" s="38"/>
      <c r="AM134" s="38"/>
      <c r="AN134" s="38"/>
      <c r="AO134" s="42"/>
      <c r="AP134" s="172">
        <f t="shared" ref="AP134:AP192" si="3">COUNTIF($B134:$AE134,$AP$4)</f>
        <v>0</v>
      </c>
    </row>
    <row r="135" spans="1:42" ht="20.149999999999999" customHeight="1" x14ac:dyDescent="0.35">
      <c r="A135" s="43" t="str">
        <f>Janvier!A135</f>
        <v>[ENTRER LE NOM ET LE PRENOM]</v>
      </c>
      <c r="B135" s="108"/>
      <c r="C135" s="274"/>
      <c r="D135" s="274"/>
      <c r="E135" s="274"/>
      <c r="F135" s="274"/>
      <c r="G135" s="90"/>
      <c r="H135" s="90"/>
      <c r="I135" s="38"/>
      <c r="J135" s="38"/>
      <c r="K135" s="274"/>
      <c r="L135" s="274"/>
      <c r="M135" s="274"/>
      <c r="N135" s="90"/>
      <c r="O135" s="90"/>
      <c r="P135" s="38"/>
      <c r="Q135" s="274"/>
      <c r="R135" s="274"/>
      <c r="S135" s="274"/>
      <c r="T135" s="274"/>
      <c r="U135" s="90"/>
      <c r="V135" s="90"/>
      <c r="W135" s="38"/>
      <c r="X135" s="274"/>
      <c r="Y135" s="274"/>
      <c r="Z135" s="274"/>
      <c r="AA135" s="274"/>
      <c r="AB135" s="90"/>
      <c r="AC135" s="90"/>
      <c r="AD135" s="38"/>
      <c r="AE135" s="287"/>
      <c r="AF135" s="33">
        <f>COUNTIF($B135:$AE135,$AF$4)</f>
        <v>0</v>
      </c>
      <c r="AG135" s="34">
        <f>COUNTIF($B135:$AE135,$AG$4)</f>
        <v>0</v>
      </c>
      <c r="AH135" s="34">
        <f>COUNTIF($B135:$AE135,$AH$4)</f>
        <v>0</v>
      </c>
      <c r="AI135" s="34">
        <f>COUNTIF($B135:$AE135,$AI$4)</f>
        <v>0</v>
      </c>
      <c r="AJ135" s="34">
        <f>COUNTIF($B135:$AE135,$AJ$4)</f>
        <v>0</v>
      </c>
      <c r="AK135" s="34">
        <f>COUNTIF($B135:$AE135,$AK$4)</f>
        <v>0</v>
      </c>
      <c r="AL135" s="34">
        <f>COUNTIF($B135:$AE135,$AL$4)</f>
        <v>0</v>
      </c>
      <c r="AM135" s="34">
        <f>COUNTIF($B135:$AE135,$AM$4)</f>
        <v>0</v>
      </c>
      <c r="AN135" s="34">
        <f>COUNTIF($B135:$AE135,$AN$4)</f>
        <v>0</v>
      </c>
      <c r="AO135" s="42">
        <f>SUM(AF135:AN135)</f>
        <v>0</v>
      </c>
      <c r="AP135" s="172">
        <f t="shared" si="3"/>
        <v>0</v>
      </c>
    </row>
    <row r="136" spans="1:42" ht="20.149999999999999" customHeight="1" x14ac:dyDescent="0.35">
      <c r="A136" s="36" t="str">
        <f>Janvier!A136</f>
        <v>[ENTRER LE NOM ET LE PRENOM] - HEURES ENTREE / SORTIE :</v>
      </c>
      <c r="B136" s="108"/>
      <c r="C136" s="274"/>
      <c r="D136" s="274"/>
      <c r="E136" s="274"/>
      <c r="F136" s="274"/>
      <c r="G136" s="90"/>
      <c r="H136" s="90"/>
      <c r="I136" s="38"/>
      <c r="J136" s="38"/>
      <c r="K136" s="274"/>
      <c r="L136" s="274"/>
      <c r="M136" s="274"/>
      <c r="N136" s="90"/>
      <c r="O136" s="90"/>
      <c r="P136" s="38"/>
      <c r="Q136" s="274"/>
      <c r="R136" s="274"/>
      <c r="S136" s="274"/>
      <c r="T136" s="274"/>
      <c r="U136" s="90"/>
      <c r="V136" s="90"/>
      <c r="W136" s="38"/>
      <c r="X136" s="274"/>
      <c r="Y136" s="274"/>
      <c r="Z136" s="274"/>
      <c r="AA136" s="274"/>
      <c r="AB136" s="90"/>
      <c r="AC136" s="90"/>
      <c r="AD136" s="38"/>
      <c r="AE136" s="287"/>
      <c r="AF136" s="41"/>
      <c r="AG136" s="38"/>
      <c r="AH136" s="38"/>
      <c r="AI136" s="38"/>
      <c r="AJ136" s="38"/>
      <c r="AK136" s="38"/>
      <c r="AL136" s="38"/>
      <c r="AM136" s="38"/>
      <c r="AN136" s="38"/>
      <c r="AO136" s="42"/>
      <c r="AP136" s="172">
        <f t="shared" si="3"/>
        <v>0</v>
      </c>
    </row>
    <row r="137" spans="1:42" ht="20.149999999999999" customHeight="1" x14ac:dyDescent="0.35">
      <c r="A137" s="43" t="str">
        <f>Janvier!A137</f>
        <v>[ENTRER LE NOM ET LE PRENOM]</v>
      </c>
      <c r="B137" s="108"/>
      <c r="C137" s="274"/>
      <c r="D137" s="274"/>
      <c r="E137" s="274"/>
      <c r="F137" s="274"/>
      <c r="G137" s="90"/>
      <c r="H137" s="90"/>
      <c r="I137" s="38"/>
      <c r="J137" s="38"/>
      <c r="K137" s="274"/>
      <c r="L137" s="274"/>
      <c r="M137" s="274"/>
      <c r="N137" s="90"/>
      <c r="O137" s="90"/>
      <c r="P137" s="38"/>
      <c r="Q137" s="274"/>
      <c r="R137" s="274"/>
      <c r="S137" s="274"/>
      <c r="T137" s="274"/>
      <c r="U137" s="90"/>
      <c r="V137" s="90"/>
      <c r="W137" s="38"/>
      <c r="X137" s="274"/>
      <c r="Y137" s="274"/>
      <c r="Z137" s="274"/>
      <c r="AA137" s="274"/>
      <c r="AB137" s="90"/>
      <c r="AC137" s="90"/>
      <c r="AD137" s="38"/>
      <c r="AE137" s="287"/>
      <c r="AF137" s="33">
        <f>COUNTIF($B137:$AE137,$AF$4)</f>
        <v>0</v>
      </c>
      <c r="AG137" s="34">
        <f>COUNTIF($B137:$AE137,$AG$4)</f>
        <v>0</v>
      </c>
      <c r="AH137" s="34">
        <f>COUNTIF($B137:$AE137,$AH$4)</f>
        <v>0</v>
      </c>
      <c r="AI137" s="34">
        <f>COUNTIF($B137:$AE137,$AI$4)</f>
        <v>0</v>
      </c>
      <c r="AJ137" s="34">
        <f>COUNTIF($B137:$AE137,$AJ$4)</f>
        <v>0</v>
      </c>
      <c r="AK137" s="34">
        <f>COUNTIF($B137:$AE137,$AK$4)</f>
        <v>0</v>
      </c>
      <c r="AL137" s="34">
        <f>COUNTIF($B137:$AE137,$AL$4)</f>
        <v>0</v>
      </c>
      <c r="AM137" s="34">
        <f>COUNTIF($B137:$AE137,$AM$4)</f>
        <v>0</v>
      </c>
      <c r="AN137" s="34">
        <f>COUNTIF($B137:$AE137,$AN$4)</f>
        <v>0</v>
      </c>
      <c r="AO137" s="42">
        <f>SUM(AF137:AN137)</f>
        <v>0</v>
      </c>
      <c r="AP137" s="172">
        <f t="shared" si="3"/>
        <v>0</v>
      </c>
    </row>
    <row r="138" spans="1:42" ht="20.149999999999999" customHeight="1" x14ac:dyDescent="0.35">
      <c r="A138" s="36" t="str">
        <f>Janvier!A138</f>
        <v>[ENTRER LE NOM ET LE PRENOM] - HEURES ENTREE / SORTIE :</v>
      </c>
      <c r="B138" s="108"/>
      <c r="C138" s="274"/>
      <c r="D138" s="274"/>
      <c r="E138" s="274"/>
      <c r="F138" s="274"/>
      <c r="G138" s="90"/>
      <c r="H138" s="90"/>
      <c r="I138" s="38"/>
      <c r="J138" s="38"/>
      <c r="K138" s="274"/>
      <c r="L138" s="274"/>
      <c r="M138" s="274"/>
      <c r="N138" s="90"/>
      <c r="O138" s="90"/>
      <c r="P138" s="38"/>
      <c r="Q138" s="274"/>
      <c r="R138" s="274"/>
      <c r="S138" s="274"/>
      <c r="T138" s="274"/>
      <c r="U138" s="90"/>
      <c r="V138" s="90"/>
      <c r="W138" s="38"/>
      <c r="X138" s="274"/>
      <c r="Y138" s="274"/>
      <c r="Z138" s="274"/>
      <c r="AA138" s="274"/>
      <c r="AB138" s="90"/>
      <c r="AC138" s="90"/>
      <c r="AD138" s="38"/>
      <c r="AE138" s="287"/>
      <c r="AF138" s="41"/>
      <c r="AG138" s="38"/>
      <c r="AH138" s="38"/>
      <c r="AI138" s="38"/>
      <c r="AJ138" s="38"/>
      <c r="AK138" s="38"/>
      <c r="AL138" s="38"/>
      <c r="AM138" s="38"/>
      <c r="AN138" s="38"/>
      <c r="AO138" s="42"/>
      <c r="AP138" s="172">
        <f t="shared" si="3"/>
        <v>0</v>
      </c>
    </row>
    <row r="139" spans="1:42" ht="20.149999999999999" customHeight="1" x14ac:dyDescent="0.35">
      <c r="A139" s="43" t="str">
        <f>Janvier!A139</f>
        <v>[ENTRER LE NOM ET LE PRENOM]</v>
      </c>
      <c r="B139" s="108"/>
      <c r="C139" s="274"/>
      <c r="D139" s="274"/>
      <c r="E139" s="274"/>
      <c r="F139" s="274"/>
      <c r="G139" s="90"/>
      <c r="H139" s="90"/>
      <c r="I139" s="38"/>
      <c r="J139" s="38"/>
      <c r="K139" s="274"/>
      <c r="L139" s="274"/>
      <c r="M139" s="274"/>
      <c r="N139" s="90"/>
      <c r="O139" s="90"/>
      <c r="P139" s="38"/>
      <c r="Q139" s="274"/>
      <c r="R139" s="274"/>
      <c r="S139" s="274"/>
      <c r="T139" s="274"/>
      <c r="U139" s="90"/>
      <c r="V139" s="90"/>
      <c r="W139" s="38"/>
      <c r="X139" s="274"/>
      <c r="Y139" s="274"/>
      <c r="Z139" s="274"/>
      <c r="AA139" s="274"/>
      <c r="AB139" s="90"/>
      <c r="AC139" s="90"/>
      <c r="AD139" s="38"/>
      <c r="AE139" s="287"/>
      <c r="AF139" s="33">
        <f>COUNTIF($B139:$AE139,$AF$4)</f>
        <v>0</v>
      </c>
      <c r="AG139" s="34">
        <f>COUNTIF($B139:$AE139,$AG$4)</f>
        <v>0</v>
      </c>
      <c r="AH139" s="34">
        <f>COUNTIF($B139:$AE139,$AH$4)</f>
        <v>0</v>
      </c>
      <c r="AI139" s="34">
        <f>COUNTIF($B139:$AE139,$AI$4)</f>
        <v>0</v>
      </c>
      <c r="AJ139" s="34">
        <f>COUNTIF($B139:$AE139,$AJ$4)</f>
        <v>0</v>
      </c>
      <c r="AK139" s="34">
        <f>COUNTIF($B139:$AE139,$AK$4)</f>
        <v>0</v>
      </c>
      <c r="AL139" s="34">
        <f>COUNTIF($B139:$AE139,$AL$4)</f>
        <v>0</v>
      </c>
      <c r="AM139" s="34">
        <f>COUNTIF($B139:$AE139,$AM$4)</f>
        <v>0</v>
      </c>
      <c r="AN139" s="34">
        <f>COUNTIF($B139:$AE139,$AN$4)</f>
        <v>0</v>
      </c>
      <c r="AO139" s="42">
        <f>SUM(AF139:AN139)</f>
        <v>0</v>
      </c>
      <c r="AP139" s="172">
        <f t="shared" si="3"/>
        <v>0</v>
      </c>
    </row>
    <row r="140" spans="1:42" ht="20.149999999999999" customHeight="1" x14ac:dyDescent="0.35">
      <c r="A140" s="36" t="str">
        <f>Janvier!A140</f>
        <v>[ENTRER LE NOM ET LE PRENOM] - HEURES ENTREE / SORTIE :</v>
      </c>
      <c r="B140" s="108"/>
      <c r="C140" s="274"/>
      <c r="D140" s="274"/>
      <c r="E140" s="274"/>
      <c r="F140" s="274"/>
      <c r="G140" s="90"/>
      <c r="H140" s="90"/>
      <c r="I140" s="38"/>
      <c r="J140" s="38"/>
      <c r="K140" s="274"/>
      <c r="L140" s="274"/>
      <c r="M140" s="274"/>
      <c r="N140" s="90"/>
      <c r="O140" s="90"/>
      <c r="P140" s="38"/>
      <c r="Q140" s="274"/>
      <c r="R140" s="274"/>
      <c r="S140" s="274"/>
      <c r="T140" s="274"/>
      <c r="U140" s="90"/>
      <c r="V140" s="90"/>
      <c r="W140" s="38"/>
      <c r="X140" s="274"/>
      <c r="Y140" s="274"/>
      <c r="Z140" s="274"/>
      <c r="AA140" s="274"/>
      <c r="AB140" s="90"/>
      <c r="AC140" s="90"/>
      <c r="AD140" s="38"/>
      <c r="AE140" s="287"/>
      <c r="AF140" s="41"/>
      <c r="AG140" s="38"/>
      <c r="AH140" s="38"/>
      <c r="AI140" s="38"/>
      <c r="AJ140" s="38"/>
      <c r="AK140" s="38"/>
      <c r="AL140" s="38"/>
      <c r="AM140" s="38"/>
      <c r="AN140" s="38"/>
      <c r="AO140" s="42"/>
      <c r="AP140" s="172">
        <f t="shared" si="3"/>
        <v>0</v>
      </c>
    </row>
    <row r="141" spans="1:42" ht="20.149999999999999" customHeight="1" x14ac:dyDescent="0.35">
      <c r="A141" s="43" t="str">
        <f>Janvier!A141</f>
        <v>[ENTRER LE NOM ET LE PRENOM]</v>
      </c>
      <c r="B141" s="108"/>
      <c r="C141" s="274"/>
      <c r="D141" s="274"/>
      <c r="E141" s="274"/>
      <c r="F141" s="274"/>
      <c r="G141" s="90"/>
      <c r="H141" s="90"/>
      <c r="I141" s="38"/>
      <c r="J141" s="38"/>
      <c r="K141" s="274"/>
      <c r="L141" s="274"/>
      <c r="M141" s="274"/>
      <c r="N141" s="90"/>
      <c r="O141" s="90"/>
      <c r="P141" s="38"/>
      <c r="Q141" s="274"/>
      <c r="R141" s="274"/>
      <c r="S141" s="274"/>
      <c r="T141" s="274"/>
      <c r="U141" s="90"/>
      <c r="V141" s="90"/>
      <c r="W141" s="38"/>
      <c r="X141" s="274"/>
      <c r="Y141" s="274"/>
      <c r="Z141" s="274"/>
      <c r="AA141" s="274"/>
      <c r="AB141" s="90"/>
      <c r="AC141" s="90"/>
      <c r="AD141" s="38"/>
      <c r="AE141" s="287"/>
      <c r="AF141" s="33">
        <f>COUNTIF($B141:$AE141,$AF$4)</f>
        <v>0</v>
      </c>
      <c r="AG141" s="34">
        <f>COUNTIF($B141:$AE141,$AG$4)</f>
        <v>0</v>
      </c>
      <c r="AH141" s="34">
        <f>COUNTIF($B141:$AE141,$AH$4)</f>
        <v>0</v>
      </c>
      <c r="AI141" s="34">
        <f>COUNTIF($B141:$AE141,$AI$4)</f>
        <v>0</v>
      </c>
      <c r="AJ141" s="34">
        <f>COUNTIF($B141:$AE141,$AJ$4)</f>
        <v>0</v>
      </c>
      <c r="AK141" s="34">
        <f>COUNTIF($B141:$AE141,$AK$4)</f>
        <v>0</v>
      </c>
      <c r="AL141" s="34">
        <f>COUNTIF($B141:$AE141,$AL$4)</f>
        <v>0</v>
      </c>
      <c r="AM141" s="34">
        <f>COUNTIF($B141:$AE141,$AM$4)</f>
        <v>0</v>
      </c>
      <c r="AN141" s="34">
        <f>COUNTIF($B141:$AE141,$AN$4)</f>
        <v>0</v>
      </c>
      <c r="AO141" s="42">
        <f>SUM(AF141:AN141)</f>
        <v>0</v>
      </c>
      <c r="AP141" s="172">
        <f t="shared" si="3"/>
        <v>0</v>
      </c>
    </row>
    <row r="142" spans="1:42" ht="20.149999999999999" customHeight="1" x14ac:dyDescent="0.35">
      <c r="A142" s="36" t="str">
        <f>Janvier!A142</f>
        <v>[ENTRER LE NOM ET LE PRENOM] - HEURES ENTREE / SORTIE :</v>
      </c>
      <c r="B142" s="108"/>
      <c r="C142" s="274"/>
      <c r="D142" s="274"/>
      <c r="E142" s="274"/>
      <c r="F142" s="274"/>
      <c r="G142" s="90"/>
      <c r="H142" s="90"/>
      <c r="I142" s="38"/>
      <c r="J142" s="38"/>
      <c r="K142" s="274"/>
      <c r="L142" s="274"/>
      <c r="M142" s="274"/>
      <c r="N142" s="90"/>
      <c r="O142" s="90"/>
      <c r="P142" s="38"/>
      <c r="Q142" s="274"/>
      <c r="R142" s="274"/>
      <c r="S142" s="274"/>
      <c r="T142" s="274"/>
      <c r="U142" s="90"/>
      <c r="V142" s="90"/>
      <c r="W142" s="38"/>
      <c r="X142" s="274"/>
      <c r="Y142" s="274"/>
      <c r="Z142" s="274"/>
      <c r="AA142" s="274"/>
      <c r="AB142" s="90"/>
      <c r="AC142" s="90"/>
      <c r="AD142" s="38"/>
      <c r="AE142" s="287"/>
      <c r="AF142" s="41"/>
      <c r="AG142" s="38"/>
      <c r="AH142" s="38"/>
      <c r="AI142" s="38"/>
      <c r="AJ142" s="38"/>
      <c r="AK142" s="38"/>
      <c r="AL142" s="38"/>
      <c r="AM142" s="38"/>
      <c r="AN142" s="38"/>
      <c r="AO142" s="42"/>
      <c r="AP142" s="172">
        <f t="shared" si="3"/>
        <v>0</v>
      </c>
    </row>
    <row r="143" spans="1:42" ht="20.149999999999999" customHeight="1" x14ac:dyDescent="0.35">
      <c r="A143" s="43" t="str">
        <f>Janvier!A143</f>
        <v>[ENTRER LE NOM ET LE PRENOM]</v>
      </c>
      <c r="B143" s="108"/>
      <c r="C143" s="274"/>
      <c r="D143" s="274"/>
      <c r="E143" s="274"/>
      <c r="F143" s="274"/>
      <c r="G143" s="90"/>
      <c r="H143" s="90"/>
      <c r="I143" s="38"/>
      <c r="J143" s="38"/>
      <c r="K143" s="274"/>
      <c r="L143" s="274"/>
      <c r="M143" s="274"/>
      <c r="N143" s="90"/>
      <c r="O143" s="90"/>
      <c r="P143" s="38"/>
      <c r="Q143" s="274"/>
      <c r="R143" s="274"/>
      <c r="S143" s="274"/>
      <c r="T143" s="274"/>
      <c r="U143" s="90"/>
      <c r="V143" s="90"/>
      <c r="W143" s="38"/>
      <c r="X143" s="274"/>
      <c r="Y143" s="274"/>
      <c r="Z143" s="274"/>
      <c r="AA143" s="274"/>
      <c r="AB143" s="90"/>
      <c r="AC143" s="90"/>
      <c r="AD143" s="38"/>
      <c r="AE143" s="287"/>
      <c r="AF143" s="33">
        <f>COUNTIF($B143:$AE143,$AF$4)</f>
        <v>0</v>
      </c>
      <c r="AG143" s="34">
        <f>COUNTIF($B143:$AE143,$AG$4)</f>
        <v>0</v>
      </c>
      <c r="AH143" s="34">
        <f>COUNTIF($B143:$AE143,$AH$4)</f>
        <v>0</v>
      </c>
      <c r="AI143" s="34">
        <f>COUNTIF($B143:$AE143,$AI$4)</f>
        <v>0</v>
      </c>
      <c r="AJ143" s="34">
        <f>COUNTIF($B143:$AE143,$AJ$4)</f>
        <v>0</v>
      </c>
      <c r="AK143" s="34">
        <f>COUNTIF($B143:$AE143,$AK$4)</f>
        <v>0</v>
      </c>
      <c r="AL143" s="34">
        <f>COUNTIF($B143:$AE143,$AL$4)</f>
        <v>0</v>
      </c>
      <c r="AM143" s="34">
        <f>COUNTIF($B143:$AE143,$AM$4)</f>
        <v>0</v>
      </c>
      <c r="AN143" s="34">
        <f>COUNTIF($B143:$AE143,$AN$4)</f>
        <v>0</v>
      </c>
      <c r="AO143" s="42">
        <f>SUM(AF143:AN143)</f>
        <v>0</v>
      </c>
      <c r="AP143" s="172">
        <f t="shared" si="3"/>
        <v>0</v>
      </c>
    </row>
    <row r="144" spans="1:42" ht="20.149999999999999" customHeight="1" x14ac:dyDescent="0.35">
      <c r="A144" s="36" t="str">
        <f>Janvier!A144</f>
        <v>[ENTRER LE NOM ET LE PRENOM] - HEURES ENTREE / SORTIE :</v>
      </c>
      <c r="B144" s="108"/>
      <c r="C144" s="274"/>
      <c r="D144" s="274"/>
      <c r="E144" s="274"/>
      <c r="F144" s="274"/>
      <c r="G144" s="90"/>
      <c r="H144" s="90"/>
      <c r="I144" s="38"/>
      <c r="J144" s="38"/>
      <c r="K144" s="274"/>
      <c r="L144" s="274"/>
      <c r="M144" s="274"/>
      <c r="N144" s="90"/>
      <c r="O144" s="90"/>
      <c r="P144" s="38"/>
      <c r="Q144" s="274"/>
      <c r="R144" s="274"/>
      <c r="S144" s="274"/>
      <c r="T144" s="274"/>
      <c r="U144" s="90"/>
      <c r="V144" s="90"/>
      <c r="W144" s="38"/>
      <c r="X144" s="274"/>
      <c r="Y144" s="274"/>
      <c r="Z144" s="274"/>
      <c r="AA144" s="274"/>
      <c r="AB144" s="90"/>
      <c r="AC144" s="90"/>
      <c r="AD144" s="38"/>
      <c r="AE144" s="287"/>
      <c r="AF144" s="41"/>
      <c r="AG144" s="38"/>
      <c r="AH144" s="38"/>
      <c r="AI144" s="38"/>
      <c r="AJ144" s="38"/>
      <c r="AK144" s="38"/>
      <c r="AL144" s="38"/>
      <c r="AM144" s="38"/>
      <c r="AN144" s="38"/>
      <c r="AO144" s="42"/>
      <c r="AP144" s="172">
        <f t="shared" si="3"/>
        <v>0</v>
      </c>
    </row>
    <row r="145" spans="1:42" ht="20.149999999999999" customHeight="1" x14ac:dyDescent="0.35">
      <c r="A145" s="43" t="str">
        <f>Janvier!A145</f>
        <v>[ENTRER LE NOM ET LE PRENOM]</v>
      </c>
      <c r="B145" s="108"/>
      <c r="C145" s="274"/>
      <c r="D145" s="274"/>
      <c r="E145" s="274"/>
      <c r="F145" s="274"/>
      <c r="G145" s="90"/>
      <c r="H145" s="90"/>
      <c r="I145" s="38"/>
      <c r="J145" s="38"/>
      <c r="K145" s="274"/>
      <c r="L145" s="274"/>
      <c r="M145" s="274"/>
      <c r="N145" s="90"/>
      <c r="O145" s="90"/>
      <c r="P145" s="38"/>
      <c r="Q145" s="274"/>
      <c r="R145" s="274"/>
      <c r="S145" s="274"/>
      <c r="T145" s="274"/>
      <c r="U145" s="90"/>
      <c r="V145" s="90"/>
      <c r="W145" s="38"/>
      <c r="X145" s="274"/>
      <c r="Y145" s="274"/>
      <c r="Z145" s="274"/>
      <c r="AA145" s="274"/>
      <c r="AB145" s="90"/>
      <c r="AC145" s="90"/>
      <c r="AD145" s="38"/>
      <c r="AE145" s="287"/>
      <c r="AF145" s="33">
        <f>COUNTIF($B145:$AE145,$AF$4)</f>
        <v>0</v>
      </c>
      <c r="AG145" s="34">
        <f>COUNTIF($B145:$AE145,$AG$4)</f>
        <v>0</v>
      </c>
      <c r="AH145" s="34">
        <f>COUNTIF($B145:$AE145,$AH$4)</f>
        <v>0</v>
      </c>
      <c r="AI145" s="34">
        <f>COUNTIF($B145:$AE145,$AI$4)</f>
        <v>0</v>
      </c>
      <c r="AJ145" s="34">
        <f>COUNTIF($B145:$AE145,$AJ$4)</f>
        <v>0</v>
      </c>
      <c r="AK145" s="34">
        <f>COUNTIF($B145:$AE145,$AK$4)</f>
        <v>0</v>
      </c>
      <c r="AL145" s="34">
        <f>COUNTIF($B145:$AE145,$AL$4)</f>
        <v>0</v>
      </c>
      <c r="AM145" s="34">
        <f>COUNTIF($B145:$AE145,$AM$4)</f>
        <v>0</v>
      </c>
      <c r="AN145" s="34">
        <f>COUNTIF($B145:$AE145,$AN$4)</f>
        <v>0</v>
      </c>
      <c r="AO145" s="42">
        <f>SUM(AF145:AN145)</f>
        <v>0</v>
      </c>
      <c r="AP145" s="172">
        <f t="shared" si="3"/>
        <v>0</v>
      </c>
    </row>
    <row r="146" spans="1:42" ht="20.149999999999999" customHeight="1" x14ac:dyDescent="0.35">
      <c r="A146" s="36" t="str">
        <f>Janvier!A146</f>
        <v>[ENTRER LE NOM ET LE PRENOM] - HEURES ENTREE / SORTIE :</v>
      </c>
      <c r="B146" s="108"/>
      <c r="C146" s="274"/>
      <c r="D146" s="274"/>
      <c r="E146" s="274"/>
      <c r="F146" s="274"/>
      <c r="G146" s="90"/>
      <c r="H146" s="90"/>
      <c r="I146" s="38"/>
      <c r="J146" s="38"/>
      <c r="K146" s="274"/>
      <c r="L146" s="274"/>
      <c r="M146" s="274"/>
      <c r="N146" s="90"/>
      <c r="O146" s="90"/>
      <c r="P146" s="38"/>
      <c r="Q146" s="274"/>
      <c r="R146" s="274"/>
      <c r="S146" s="274"/>
      <c r="T146" s="274"/>
      <c r="U146" s="90"/>
      <c r="V146" s="90"/>
      <c r="W146" s="38"/>
      <c r="X146" s="274"/>
      <c r="Y146" s="274"/>
      <c r="Z146" s="274"/>
      <c r="AA146" s="274"/>
      <c r="AB146" s="90"/>
      <c r="AC146" s="90"/>
      <c r="AD146" s="38"/>
      <c r="AE146" s="287"/>
      <c r="AF146" s="41"/>
      <c r="AG146" s="38"/>
      <c r="AH146" s="38"/>
      <c r="AI146" s="38"/>
      <c r="AJ146" s="38"/>
      <c r="AK146" s="38"/>
      <c r="AL146" s="38"/>
      <c r="AM146" s="38"/>
      <c r="AN146" s="38"/>
      <c r="AO146" s="42"/>
      <c r="AP146" s="172">
        <f t="shared" si="3"/>
        <v>0</v>
      </c>
    </row>
    <row r="147" spans="1:42" ht="20.149999999999999" customHeight="1" x14ac:dyDescent="0.35">
      <c r="A147" s="43" t="str">
        <f>Janvier!A147</f>
        <v>[ENTRER LE NOM ET LE PRENOM]</v>
      </c>
      <c r="B147" s="108"/>
      <c r="C147" s="274"/>
      <c r="D147" s="274"/>
      <c r="E147" s="274"/>
      <c r="F147" s="274"/>
      <c r="G147" s="90"/>
      <c r="H147" s="90"/>
      <c r="I147" s="38"/>
      <c r="J147" s="38"/>
      <c r="K147" s="274"/>
      <c r="L147" s="274"/>
      <c r="M147" s="274"/>
      <c r="N147" s="90"/>
      <c r="O147" s="90"/>
      <c r="P147" s="38"/>
      <c r="Q147" s="274"/>
      <c r="R147" s="274"/>
      <c r="S147" s="274"/>
      <c r="T147" s="274"/>
      <c r="U147" s="90"/>
      <c r="V147" s="90"/>
      <c r="W147" s="38"/>
      <c r="X147" s="274"/>
      <c r="Y147" s="274"/>
      <c r="Z147" s="274"/>
      <c r="AA147" s="274"/>
      <c r="AB147" s="90"/>
      <c r="AC147" s="90"/>
      <c r="AD147" s="38"/>
      <c r="AE147" s="287"/>
      <c r="AF147" s="33">
        <f>COUNTIF($B147:$AE147,$AF$4)</f>
        <v>0</v>
      </c>
      <c r="AG147" s="34">
        <f>COUNTIF($B147:$AE147,$AG$4)</f>
        <v>0</v>
      </c>
      <c r="AH147" s="34">
        <f>COUNTIF($B147:$AE147,$AH$4)</f>
        <v>0</v>
      </c>
      <c r="AI147" s="34">
        <f>COUNTIF($B147:$AE147,$AI$4)</f>
        <v>0</v>
      </c>
      <c r="AJ147" s="34">
        <f>COUNTIF($B147:$AE147,$AJ$4)</f>
        <v>0</v>
      </c>
      <c r="AK147" s="34">
        <f>COUNTIF($B147:$AE147,$AK$4)</f>
        <v>0</v>
      </c>
      <c r="AL147" s="34">
        <f>COUNTIF($B147:$AE147,$AL$4)</f>
        <v>0</v>
      </c>
      <c r="AM147" s="34">
        <f>COUNTIF($B147:$AE147,$AM$4)</f>
        <v>0</v>
      </c>
      <c r="AN147" s="34">
        <f>COUNTIF($B147:$AE147,$AN$4)</f>
        <v>0</v>
      </c>
      <c r="AO147" s="42">
        <f>SUM(AF147:AN147)</f>
        <v>0</v>
      </c>
      <c r="AP147" s="172">
        <f t="shared" si="3"/>
        <v>0</v>
      </c>
    </row>
    <row r="148" spans="1:42" ht="20.149999999999999" customHeight="1" x14ac:dyDescent="0.35">
      <c r="A148" s="155" t="str">
        <f>Janvier!A148</f>
        <v>[ENTRER LE NOM ET LE PRENOM] - HEURES ENTREE / SORTIE :</v>
      </c>
      <c r="B148" s="129"/>
      <c r="C148" s="266"/>
      <c r="D148" s="266"/>
      <c r="E148" s="266"/>
      <c r="F148" s="266"/>
      <c r="G148" s="147"/>
      <c r="H148" s="147"/>
      <c r="I148" s="46"/>
      <c r="J148" s="46"/>
      <c r="K148" s="266"/>
      <c r="L148" s="266"/>
      <c r="M148" s="266"/>
      <c r="N148" s="147"/>
      <c r="O148" s="147"/>
      <c r="P148" s="46"/>
      <c r="Q148" s="266"/>
      <c r="R148" s="266"/>
      <c r="S148" s="266"/>
      <c r="T148" s="266"/>
      <c r="U148" s="147"/>
      <c r="V148" s="147"/>
      <c r="W148" s="46"/>
      <c r="X148" s="266"/>
      <c r="Y148" s="266"/>
      <c r="Z148" s="266"/>
      <c r="AA148" s="266"/>
      <c r="AB148" s="147"/>
      <c r="AC148" s="147"/>
      <c r="AD148" s="46"/>
      <c r="AE148" s="289"/>
      <c r="AF148" s="49"/>
      <c r="AG148" s="46"/>
      <c r="AH148" s="46"/>
      <c r="AI148" s="46"/>
      <c r="AJ148" s="46"/>
      <c r="AK148" s="46"/>
      <c r="AL148" s="46"/>
      <c r="AM148" s="46"/>
      <c r="AN148" s="46"/>
      <c r="AO148" s="50"/>
      <c r="AP148" s="172">
        <f t="shared" si="3"/>
        <v>0</v>
      </c>
    </row>
    <row r="149" spans="1:42" ht="20.149999999999999" customHeight="1" x14ac:dyDescent="0.35">
      <c r="A149" s="51" t="str">
        <f>Janvier!A149</f>
        <v>[ENTRER LE NOM ET LE PRENOM]</v>
      </c>
      <c r="B149" s="432"/>
      <c r="C149" s="257"/>
      <c r="D149" s="257"/>
      <c r="E149" s="257"/>
      <c r="F149" s="257"/>
      <c r="G149" s="84"/>
      <c r="H149" s="84"/>
      <c r="I149" s="53"/>
      <c r="J149" s="53"/>
      <c r="K149" s="257"/>
      <c r="L149" s="257"/>
      <c r="M149" s="257"/>
      <c r="N149" s="84"/>
      <c r="O149" s="84"/>
      <c r="P149" s="53"/>
      <c r="Q149" s="257"/>
      <c r="R149" s="257"/>
      <c r="S149" s="257"/>
      <c r="T149" s="257"/>
      <c r="U149" s="84"/>
      <c r="V149" s="84"/>
      <c r="W149" s="53"/>
      <c r="X149" s="257"/>
      <c r="Y149" s="257"/>
      <c r="Z149" s="257"/>
      <c r="AA149" s="257"/>
      <c r="AB149" s="84"/>
      <c r="AC149" s="84"/>
      <c r="AD149" s="53"/>
      <c r="AE149" s="291"/>
      <c r="AF149" s="33">
        <f>COUNTIF($B149:$AE149,$AF$4)</f>
        <v>0</v>
      </c>
      <c r="AG149" s="34">
        <f>COUNTIF($B149:$AE149,$AG$4)</f>
        <v>0</v>
      </c>
      <c r="AH149" s="34">
        <f>COUNTIF($B149:$AE149,$AH$4)</f>
        <v>0</v>
      </c>
      <c r="AI149" s="34">
        <f>COUNTIF($B149:$AE149,$AI$4)</f>
        <v>0</v>
      </c>
      <c r="AJ149" s="34">
        <f>COUNTIF($B149:$AE149,$AJ$4)</f>
        <v>0</v>
      </c>
      <c r="AK149" s="34">
        <f>COUNTIF($B149:$AE149,$AK$4)</f>
        <v>0</v>
      </c>
      <c r="AL149" s="34">
        <f>COUNTIF($B149:$AE149,$AL$4)</f>
        <v>0</v>
      </c>
      <c r="AM149" s="34">
        <f>COUNTIF($B149:$AE149,$AM$4)</f>
        <v>0</v>
      </c>
      <c r="AN149" s="34">
        <f>COUNTIF($B149:$AE149,$AN$4)</f>
        <v>0</v>
      </c>
      <c r="AO149" s="35">
        <f>SUM(AF149:AN149)</f>
        <v>0</v>
      </c>
      <c r="AP149" s="172">
        <f t="shared" si="3"/>
        <v>0</v>
      </c>
    </row>
    <row r="150" spans="1:42" ht="20.149999999999999" customHeight="1" x14ac:dyDescent="0.35">
      <c r="A150" s="36" t="str">
        <f>Janvier!A150</f>
        <v>[ENTRER LE NOM ET LE PRENOM] - HEURES ENTREE / SORTIE :</v>
      </c>
      <c r="B150" s="108"/>
      <c r="C150" s="274"/>
      <c r="D150" s="274"/>
      <c r="E150" s="274"/>
      <c r="F150" s="274"/>
      <c r="G150" s="90"/>
      <c r="H150" s="90"/>
      <c r="I150" s="38"/>
      <c r="J150" s="38"/>
      <c r="K150" s="274"/>
      <c r="L150" s="274"/>
      <c r="M150" s="274"/>
      <c r="N150" s="90"/>
      <c r="O150" s="90"/>
      <c r="P150" s="38"/>
      <c r="Q150" s="274"/>
      <c r="R150" s="274"/>
      <c r="S150" s="274"/>
      <c r="T150" s="274"/>
      <c r="U150" s="90"/>
      <c r="V150" s="90"/>
      <c r="W150" s="38"/>
      <c r="X150" s="274"/>
      <c r="Y150" s="274"/>
      <c r="Z150" s="274"/>
      <c r="AA150" s="274"/>
      <c r="AB150" s="90"/>
      <c r="AC150" s="90"/>
      <c r="AD150" s="38"/>
      <c r="AE150" s="287"/>
      <c r="AF150" s="41"/>
      <c r="AG150" s="38"/>
      <c r="AH150" s="38"/>
      <c r="AI150" s="38"/>
      <c r="AJ150" s="38"/>
      <c r="AK150" s="38"/>
      <c r="AL150" s="38"/>
      <c r="AM150" s="38"/>
      <c r="AN150" s="38"/>
      <c r="AO150" s="42"/>
      <c r="AP150" s="172">
        <f t="shared" si="3"/>
        <v>0</v>
      </c>
    </row>
    <row r="151" spans="1:42" ht="20.149999999999999" customHeight="1" x14ac:dyDescent="0.35">
      <c r="A151" s="43" t="str">
        <f>Janvier!A151</f>
        <v>[ENTRER LE NOM ET LE PRENOM]</v>
      </c>
      <c r="B151" s="108"/>
      <c r="C151" s="274"/>
      <c r="D151" s="274"/>
      <c r="E151" s="274"/>
      <c r="F151" s="274"/>
      <c r="G151" s="90"/>
      <c r="H151" s="90"/>
      <c r="I151" s="38"/>
      <c r="J151" s="38"/>
      <c r="K151" s="274"/>
      <c r="L151" s="274"/>
      <c r="M151" s="274"/>
      <c r="N151" s="90"/>
      <c r="O151" s="90"/>
      <c r="P151" s="38"/>
      <c r="Q151" s="274"/>
      <c r="R151" s="274"/>
      <c r="S151" s="274"/>
      <c r="T151" s="274"/>
      <c r="U151" s="90"/>
      <c r="V151" s="90"/>
      <c r="W151" s="38"/>
      <c r="X151" s="274"/>
      <c r="Y151" s="274"/>
      <c r="Z151" s="274"/>
      <c r="AA151" s="274"/>
      <c r="AB151" s="90"/>
      <c r="AC151" s="90"/>
      <c r="AD151" s="38"/>
      <c r="AE151" s="287"/>
      <c r="AF151" s="33">
        <f>COUNTIF($B151:$AE151,$AF$4)</f>
        <v>0</v>
      </c>
      <c r="AG151" s="34">
        <f>COUNTIF($B151:$AE151,$AG$4)</f>
        <v>0</v>
      </c>
      <c r="AH151" s="34">
        <f>COUNTIF($B151:$AE151,$AH$4)</f>
        <v>0</v>
      </c>
      <c r="AI151" s="34">
        <f>COUNTIF($B151:$AE151,$AI$4)</f>
        <v>0</v>
      </c>
      <c r="AJ151" s="34">
        <f>COUNTIF($B151:$AE151,$AJ$4)</f>
        <v>0</v>
      </c>
      <c r="AK151" s="34">
        <f>COUNTIF($B151:$AE151,$AK$4)</f>
        <v>0</v>
      </c>
      <c r="AL151" s="34">
        <f>COUNTIF($B151:$AE151,$AL$4)</f>
        <v>0</v>
      </c>
      <c r="AM151" s="34">
        <f>COUNTIF($B151:$AE151,$AM$4)</f>
        <v>0</v>
      </c>
      <c r="AN151" s="34">
        <f>COUNTIF($B151:$AE151,$AN$4)</f>
        <v>0</v>
      </c>
      <c r="AO151" s="42">
        <f>SUM(AF151:AN151)</f>
        <v>0</v>
      </c>
      <c r="AP151" s="172">
        <f t="shared" si="3"/>
        <v>0</v>
      </c>
    </row>
    <row r="152" spans="1:42" ht="20.149999999999999" customHeight="1" x14ac:dyDescent="0.35">
      <c r="A152" s="36" t="str">
        <f>Janvier!A152</f>
        <v>[ENTRER LE NOM ET LE PRENOM] - HEURES ENTREE / SORTIE :</v>
      </c>
      <c r="B152" s="108"/>
      <c r="C152" s="274"/>
      <c r="D152" s="274"/>
      <c r="E152" s="274"/>
      <c r="F152" s="274"/>
      <c r="G152" s="90"/>
      <c r="H152" s="90"/>
      <c r="I152" s="38"/>
      <c r="J152" s="38"/>
      <c r="K152" s="274"/>
      <c r="L152" s="274"/>
      <c r="M152" s="274"/>
      <c r="N152" s="90"/>
      <c r="O152" s="90"/>
      <c r="P152" s="38"/>
      <c r="Q152" s="274"/>
      <c r="R152" s="274"/>
      <c r="S152" s="274"/>
      <c r="T152" s="274"/>
      <c r="U152" s="90"/>
      <c r="V152" s="90"/>
      <c r="W152" s="38"/>
      <c r="X152" s="274"/>
      <c r="Y152" s="274"/>
      <c r="Z152" s="274"/>
      <c r="AA152" s="274"/>
      <c r="AB152" s="90"/>
      <c r="AC152" s="90"/>
      <c r="AD152" s="38"/>
      <c r="AE152" s="287"/>
      <c r="AF152" s="41"/>
      <c r="AG152" s="38"/>
      <c r="AH152" s="38"/>
      <c r="AI152" s="38"/>
      <c r="AJ152" s="38"/>
      <c r="AK152" s="38"/>
      <c r="AL152" s="38"/>
      <c r="AM152" s="38"/>
      <c r="AN152" s="38"/>
      <c r="AO152" s="42"/>
      <c r="AP152" s="172">
        <f t="shared" si="3"/>
        <v>0</v>
      </c>
    </row>
    <row r="153" spans="1:42" ht="20.149999999999999" customHeight="1" x14ac:dyDescent="0.35">
      <c r="A153" s="43" t="str">
        <f>Janvier!A153</f>
        <v>[ENTRER LE NOM ET LE PRENOM]</v>
      </c>
      <c r="B153" s="108"/>
      <c r="C153" s="274"/>
      <c r="D153" s="274"/>
      <c r="E153" s="274"/>
      <c r="F153" s="274"/>
      <c r="G153" s="90"/>
      <c r="H153" s="90"/>
      <c r="I153" s="38"/>
      <c r="J153" s="38"/>
      <c r="K153" s="274"/>
      <c r="L153" s="274"/>
      <c r="M153" s="274"/>
      <c r="N153" s="90"/>
      <c r="O153" s="90"/>
      <c r="P153" s="38"/>
      <c r="Q153" s="274"/>
      <c r="R153" s="274"/>
      <c r="S153" s="274"/>
      <c r="T153" s="274"/>
      <c r="U153" s="90"/>
      <c r="V153" s="90"/>
      <c r="W153" s="38"/>
      <c r="X153" s="274"/>
      <c r="Y153" s="274"/>
      <c r="Z153" s="274"/>
      <c r="AA153" s="274"/>
      <c r="AB153" s="90"/>
      <c r="AC153" s="90"/>
      <c r="AD153" s="38"/>
      <c r="AE153" s="287"/>
      <c r="AF153" s="33">
        <f>COUNTIF($B153:$AE153,$AF$4)</f>
        <v>0</v>
      </c>
      <c r="AG153" s="34">
        <f>COUNTIF($B153:$AE153,$AG$4)</f>
        <v>0</v>
      </c>
      <c r="AH153" s="34">
        <f>COUNTIF($B153:$AE153,$AH$4)</f>
        <v>0</v>
      </c>
      <c r="AI153" s="34">
        <f>COUNTIF($B153:$AE153,$AI$4)</f>
        <v>0</v>
      </c>
      <c r="AJ153" s="34">
        <f>COUNTIF($B153:$AE153,$AJ$4)</f>
        <v>0</v>
      </c>
      <c r="AK153" s="34">
        <f>COUNTIF($B153:$AE153,$AK$4)</f>
        <v>0</v>
      </c>
      <c r="AL153" s="34">
        <f>COUNTIF($B153:$AE153,$AL$4)</f>
        <v>0</v>
      </c>
      <c r="AM153" s="34">
        <f>COUNTIF($B153:$AE153,$AM$4)</f>
        <v>0</v>
      </c>
      <c r="AN153" s="34">
        <f>COUNTIF($B153:$AE153,$AN$4)</f>
        <v>0</v>
      </c>
      <c r="AO153" s="42">
        <f>SUM(AF153:AN153)</f>
        <v>0</v>
      </c>
      <c r="AP153" s="172">
        <f t="shared" si="3"/>
        <v>0</v>
      </c>
    </row>
    <row r="154" spans="1:42" ht="20.149999999999999" customHeight="1" x14ac:dyDescent="0.35">
      <c r="A154" s="36" t="str">
        <f>Janvier!A154</f>
        <v>[ENTRER LE NOM ET LE PRENOM] - HEURES ENTREE / SORTIE :</v>
      </c>
      <c r="B154" s="108"/>
      <c r="C154" s="274"/>
      <c r="D154" s="274"/>
      <c r="E154" s="274"/>
      <c r="F154" s="274"/>
      <c r="G154" s="90"/>
      <c r="H154" s="90"/>
      <c r="I154" s="38"/>
      <c r="J154" s="38"/>
      <c r="K154" s="274"/>
      <c r="L154" s="274"/>
      <c r="M154" s="274"/>
      <c r="N154" s="90"/>
      <c r="O154" s="90"/>
      <c r="P154" s="38"/>
      <c r="Q154" s="274"/>
      <c r="R154" s="274"/>
      <c r="S154" s="274"/>
      <c r="T154" s="274"/>
      <c r="U154" s="90"/>
      <c r="V154" s="90"/>
      <c r="W154" s="38"/>
      <c r="X154" s="274"/>
      <c r="Y154" s="274"/>
      <c r="Z154" s="274"/>
      <c r="AA154" s="274"/>
      <c r="AB154" s="90"/>
      <c r="AC154" s="90"/>
      <c r="AD154" s="38"/>
      <c r="AE154" s="287"/>
      <c r="AF154" s="41"/>
      <c r="AG154" s="38"/>
      <c r="AH154" s="38"/>
      <c r="AI154" s="38"/>
      <c r="AJ154" s="38"/>
      <c r="AK154" s="38"/>
      <c r="AL154" s="38"/>
      <c r="AM154" s="38"/>
      <c r="AN154" s="38"/>
      <c r="AO154" s="42"/>
      <c r="AP154" s="172">
        <f t="shared" si="3"/>
        <v>0</v>
      </c>
    </row>
    <row r="155" spans="1:42" ht="20.149999999999999" customHeight="1" x14ac:dyDescent="0.35">
      <c r="A155" s="43" t="str">
        <f>Janvier!A155</f>
        <v>[ENTRER LE NOM ET LE PRENOM]</v>
      </c>
      <c r="B155" s="108"/>
      <c r="C155" s="274"/>
      <c r="D155" s="274"/>
      <c r="E155" s="274"/>
      <c r="F155" s="274"/>
      <c r="G155" s="90"/>
      <c r="H155" s="90"/>
      <c r="I155" s="38"/>
      <c r="J155" s="38"/>
      <c r="K155" s="274"/>
      <c r="L155" s="274"/>
      <c r="M155" s="274"/>
      <c r="N155" s="90"/>
      <c r="O155" s="90"/>
      <c r="P155" s="38"/>
      <c r="Q155" s="274"/>
      <c r="R155" s="274"/>
      <c r="S155" s="274"/>
      <c r="T155" s="274"/>
      <c r="U155" s="90"/>
      <c r="V155" s="90"/>
      <c r="W155" s="38"/>
      <c r="X155" s="274"/>
      <c r="Y155" s="274"/>
      <c r="Z155" s="274"/>
      <c r="AA155" s="274"/>
      <c r="AB155" s="90"/>
      <c r="AC155" s="90"/>
      <c r="AD155" s="38"/>
      <c r="AE155" s="287"/>
      <c r="AF155" s="33">
        <f>COUNTIF($B155:$AE155,$AF$4)</f>
        <v>0</v>
      </c>
      <c r="AG155" s="34">
        <f>COUNTIF($B155:$AE155,$AG$4)</f>
        <v>0</v>
      </c>
      <c r="AH155" s="34">
        <f>COUNTIF($B155:$AE155,$AH$4)</f>
        <v>0</v>
      </c>
      <c r="AI155" s="34">
        <f>COUNTIF($B155:$AE155,$AI$4)</f>
        <v>0</v>
      </c>
      <c r="AJ155" s="34">
        <f>COUNTIF($B155:$AE155,$AJ$4)</f>
        <v>0</v>
      </c>
      <c r="AK155" s="34">
        <f>COUNTIF($B155:$AE155,$AK$4)</f>
        <v>0</v>
      </c>
      <c r="AL155" s="34">
        <f>COUNTIF($B155:$AE155,$AL$4)</f>
        <v>0</v>
      </c>
      <c r="AM155" s="34">
        <f>COUNTIF($B155:$AE155,$AM$4)</f>
        <v>0</v>
      </c>
      <c r="AN155" s="34">
        <f>COUNTIF($B155:$AE155,$AN$4)</f>
        <v>0</v>
      </c>
      <c r="AO155" s="42">
        <f>SUM(AF155:AN155)</f>
        <v>0</v>
      </c>
      <c r="AP155" s="172">
        <f t="shared" si="3"/>
        <v>0</v>
      </c>
    </row>
    <row r="156" spans="1:42" ht="20.149999999999999" customHeight="1" x14ac:dyDescent="0.35">
      <c r="A156" s="36" t="str">
        <f>Janvier!A156</f>
        <v>[ENTRER LE NOM ET LE PRENOM] - HEURES ENTREE / SORTIE :</v>
      </c>
      <c r="B156" s="108"/>
      <c r="C156" s="274"/>
      <c r="D156" s="274"/>
      <c r="E156" s="274"/>
      <c r="F156" s="274"/>
      <c r="G156" s="90"/>
      <c r="H156" s="90"/>
      <c r="I156" s="38"/>
      <c r="J156" s="38"/>
      <c r="K156" s="274"/>
      <c r="L156" s="274"/>
      <c r="M156" s="274"/>
      <c r="N156" s="90"/>
      <c r="O156" s="90"/>
      <c r="P156" s="38"/>
      <c r="Q156" s="274"/>
      <c r="R156" s="274"/>
      <c r="S156" s="274"/>
      <c r="T156" s="274"/>
      <c r="U156" s="90"/>
      <c r="V156" s="90"/>
      <c r="W156" s="38"/>
      <c r="X156" s="274"/>
      <c r="Y156" s="274"/>
      <c r="Z156" s="274"/>
      <c r="AA156" s="274"/>
      <c r="AB156" s="90"/>
      <c r="AC156" s="90"/>
      <c r="AD156" s="38"/>
      <c r="AE156" s="287"/>
      <c r="AF156" s="41"/>
      <c r="AG156" s="38"/>
      <c r="AH156" s="38"/>
      <c r="AI156" s="38"/>
      <c r="AJ156" s="38"/>
      <c r="AK156" s="38"/>
      <c r="AL156" s="38"/>
      <c r="AM156" s="38"/>
      <c r="AN156" s="38"/>
      <c r="AO156" s="42"/>
      <c r="AP156" s="172">
        <f t="shared" si="3"/>
        <v>0</v>
      </c>
    </row>
    <row r="157" spans="1:42" ht="20.149999999999999" customHeight="1" x14ac:dyDescent="0.35">
      <c r="A157" s="43" t="str">
        <f>Janvier!A157</f>
        <v>[ENTRER LE NOM ET LE PRENOM]</v>
      </c>
      <c r="B157" s="108"/>
      <c r="C157" s="274"/>
      <c r="D157" s="274"/>
      <c r="E157" s="274"/>
      <c r="F157" s="274"/>
      <c r="G157" s="90"/>
      <c r="H157" s="90"/>
      <c r="I157" s="38"/>
      <c r="J157" s="38"/>
      <c r="K157" s="274"/>
      <c r="L157" s="274"/>
      <c r="M157" s="274"/>
      <c r="N157" s="90"/>
      <c r="O157" s="90"/>
      <c r="P157" s="38"/>
      <c r="Q157" s="274"/>
      <c r="R157" s="274"/>
      <c r="S157" s="274"/>
      <c r="T157" s="274"/>
      <c r="U157" s="90"/>
      <c r="V157" s="90"/>
      <c r="W157" s="38"/>
      <c r="X157" s="274"/>
      <c r="Y157" s="274"/>
      <c r="Z157" s="274"/>
      <c r="AA157" s="274"/>
      <c r="AB157" s="90"/>
      <c r="AC157" s="90"/>
      <c r="AD157" s="38"/>
      <c r="AE157" s="287"/>
      <c r="AF157" s="33">
        <f>COUNTIF($B157:$AE157,$AF$4)</f>
        <v>0</v>
      </c>
      <c r="AG157" s="34">
        <f>COUNTIF($B157:$AE157,$AG$4)</f>
        <v>0</v>
      </c>
      <c r="AH157" s="34">
        <f>COUNTIF($B157:$AE157,$AH$4)</f>
        <v>0</v>
      </c>
      <c r="AI157" s="34">
        <f>COUNTIF($B157:$AE157,$AI$4)</f>
        <v>0</v>
      </c>
      <c r="AJ157" s="34">
        <f>COUNTIF($B157:$AE157,$AJ$4)</f>
        <v>0</v>
      </c>
      <c r="AK157" s="34">
        <f>COUNTIF($B157:$AE157,$AK$4)</f>
        <v>0</v>
      </c>
      <c r="AL157" s="34">
        <f>COUNTIF($B157:$AE157,$AL$4)</f>
        <v>0</v>
      </c>
      <c r="AM157" s="34">
        <f>COUNTIF($B157:$AE157,$AM$4)</f>
        <v>0</v>
      </c>
      <c r="AN157" s="34">
        <f>COUNTIF($B157:$AE157,$AN$4)</f>
        <v>0</v>
      </c>
      <c r="AO157" s="42">
        <f>SUM(AF157:AN157)</f>
        <v>0</v>
      </c>
      <c r="AP157" s="172">
        <f t="shared" si="3"/>
        <v>0</v>
      </c>
    </row>
    <row r="158" spans="1:42" ht="20.149999999999999" customHeight="1" x14ac:dyDescent="0.35">
      <c r="A158" s="36" t="str">
        <f>Janvier!A158</f>
        <v>[ENTRER LE NOM ET LE PRENOM] - HEURES ENTREE / SORTIE :</v>
      </c>
      <c r="B158" s="108"/>
      <c r="C158" s="274"/>
      <c r="D158" s="274"/>
      <c r="E158" s="274"/>
      <c r="F158" s="274"/>
      <c r="G158" s="90"/>
      <c r="H158" s="90"/>
      <c r="I158" s="38"/>
      <c r="J158" s="38"/>
      <c r="K158" s="274"/>
      <c r="L158" s="274"/>
      <c r="M158" s="274"/>
      <c r="N158" s="90"/>
      <c r="O158" s="90"/>
      <c r="P158" s="38"/>
      <c r="Q158" s="274"/>
      <c r="R158" s="274"/>
      <c r="S158" s="274"/>
      <c r="T158" s="274"/>
      <c r="U158" s="90"/>
      <c r="V158" s="90"/>
      <c r="W158" s="38"/>
      <c r="X158" s="274"/>
      <c r="Y158" s="274"/>
      <c r="Z158" s="274"/>
      <c r="AA158" s="274"/>
      <c r="AB158" s="90"/>
      <c r="AC158" s="90"/>
      <c r="AD158" s="38"/>
      <c r="AE158" s="287"/>
      <c r="AF158" s="41"/>
      <c r="AG158" s="38"/>
      <c r="AH158" s="38"/>
      <c r="AI158" s="38"/>
      <c r="AJ158" s="38"/>
      <c r="AK158" s="38"/>
      <c r="AL158" s="38"/>
      <c r="AM158" s="38"/>
      <c r="AN158" s="38"/>
      <c r="AO158" s="42"/>
      <c r="AP158" s="172">
        <f t="shared" si="3"/>
        <v>0</v>
      </c>
    </row>
    <row r="159" spans="1:42" ht="20.149999999999999" customHeight="1" x14ac:dyDescent="0.35">
      <c r="A159" s="43" t="str">
        <f>Janvier!A159</f>
        <v>[ENTRER LE NOM ET LE PRENOM]</v>
      </c>
      <c r="B159" s="108"/>
      <c r="C159" s="274"/>
      <c r="D159" s="274"/>
      <c r="E159" s="274"/>
      <c r="F159" s="274"/>
      <c r="G159" s="90"/>
      <c r="H159" s="90"/>
      <c r="I159" s="38"/>
      <c r="J159" s="38"/>
      <c r="K159" s="274"/>
      <c r="L159" s="274"/>
      <c r="M159" s="274"/>
      <c r="N159" s="90"/>
      <c r="O159" s="90"/>
      <c r="P159" s="38"/>
      <c r="Q159" s="274"/>
      <c r="R159" s="274"/>
      <c r="S159" s="274"/>
      <c r="T159" s="274"/>
      <c r="U159" s="90"/>
      <c r="V159" s="90"/>
      <c r="W159" s="38"/>
      <c r="X159" s="274"/>
      <c r="Y159" s="274"/>
      <c r="Z159" s="274"/>
      <c r="AA159" s="274"/>
      <c r="AB159" s="90"/>
      <c r="AC159" s="90"/>
      <c r="AD159" s="38"/>
      <c r="AE159" s="287"/>
      <c r="AF159" s="33">
        <f>COUNTIF($B159:$AE159,$AF$4)</f>
        <v>0</v>
      </c>
      <c r="AG159" s="34">
        <f>COUNTIF($B159:$AE159,$AG$4)</f>
        <v>0</v>
      </c>
      <c r="AH159" s="34">
        <f>COUNTIF($B159:$AE159,$AH$4)</f>
        <v>0</v>
      </c>
      <c r="AI159" s="34">
        <f>COUNTIF($B159:$AE159,$AI$4)</f>
        <v>0</v>
      </c>
      <c r="AJ159" s="34">
        <f>COUNTIF($B159:$AE159,$AJ$4)</f>
        <v>0</v>
      </c>
      <c r="AK159" s="34">
        <f>COUNTIF($B159:$AE159,$AK$4)</f>
        <v>0</v>
      </c>
      <c r="AL159" s="34">
        <f>COUNTIF($B159:$AE159,$AL$4)</f>
        <v>0</v>
      </c>
      <c r="AM159" s="34">
        <f>COUNTIF($B159:$AE159,$AM$4)</f>
        <v>0</v>
      </c>
      <c r="AN159" s="34">
        <f>COUNTIF($B159:$AE159,$AN$4)</f>
        <v>0</v>
      </c>
      <c r="AO159" s="42">
        <f>SUM(AF159:AN159)</f>
        <v>0</v>
      </c>
      <c r="AP159" s="172">
        <f t="shared" si="3"/>
        <v>0</v>
      </c>
    </row>
    <row r="160" spans="1:42" ht="20.149999999999999" customHeight="1" x14ac:dyDescent="0.35">
      <c r="A160" s="36" t="str">
        <f>Janvier!A160</f>
        <v>[ENTRER LE NOM ET LE PRENOM] - HEURES ENTREE / SORTIE :</v>
      </c>
      <c r="B160" s="108"/>
      <c r="C160" s="274"/>
      <c r="D160" s="274"/>
      <c r="E160" s="274"/>
      <c r="F160" s="274"/>
      <c r="G160" s="90"/>
      <c r="H160" s="90"/>
      <c r="I160" s="38"/>
      <c r="J160" s="38"/>
      <c r="K160" s="274"/>
      <c r="L160" s="274"/>
      <c r="M160" s="274"/>
      <c r="N160" s="90"/>
      <c r="O160" s="90"/>
      <c r="P160" s="38"/>
      <c r="Q160" s="274"/>
      <c r="R160" s="274"/>
      <c r="S160" s="274"/>
      <c r="T160" s="274"/>
      <c r="U160" s="90"/>
      <c r="V160" s="90"/>
      <c r="W160" s="38"/>
      <c r="X160" s="274"/>
      <c r="Y160" s="274"/>
      <c r="Z160" s="274"/>
      <c r="AA160" s="274"/>
      <c r="AB160" s="90"/>
      <c r="AC160" s="90"/>
      <c r="AD160" s="38"/>
      <c r="AE160" s="287"/>
      <c r="AF160" s="41"/>
      <c r="AG160" s="38"/>
      <c r="AH160" s="38"/>
      <c r="AI160" s="38"/>
      <c r="AJ160" s="38"/>
      <c r="AK160" s="38"/>
      <c r="AL160" s="38"/>
      <c r="AM160" s="38"/>
      <c r="AN160" s="38"/>
      <c r="AO160" s="42"/>
      <c r="AP160" s="172">
        <f t="shared" si="3"/>
        <v>0</v>
      </c>
    </row>
    <row r="161" spans="1:42" ht="20.149999999999999" customHeight="1" x14ac:dyDescent="0.35">
      <c r="A161" s="43" t="str">
        <f>Janvier!A161</f>
        <v>[ENTRER LE NOM ET LE PRENOM]</v>
      </c>
      <c r="B161" s="108"/>
      <c r="C161" s="274"/>
      <c r="D161" s="274"/>
      <c r="E161" s="274"/>
      <c r="F161" s="274"/>
      <c r="G161" s="90"/>
      <c r="H161" s="90"/>
      <c r="I161" s="38"/>
      <c r="J161" s="38"/>
      <c r="K161" s="274"/>
      <c r="L161" s="274"/>
      <c r="M161" s="274"/>
      <c r="N161" s="90"/>
      <c r="O161" s="90"/>
      <c r="P161" s="38"/>
      <c r="Q161" s="274"/>
      <c r="R161" s="274"/>
      <c r="S161" s="274"/>
      <c r="T161" s="274"/>
      <c r="U161" s="90"/>
      <c r="V161" s="90"/>
      <c r="W161" s="38"/>
      <c r="X161" s="274"/>
      <c r="Y161" s="274"/>
      <c r="Z161" s="274"/>
      <c r="AA161" s="274"/>
      <c r="AB161" s="90"/>
      <c r="AC161" s="90"/>
      <c r="AD161" s="38"/>
      <c r="AE161" s="287"/>
      <c r="AF161" s="33">
        <f>COUNTIF($B161:$AE161,$AF$4)</f>
        <v>0</v>
      </c>
      <c r="AG161" s="34">
        <f>COUNTIF($B161:$AE161,$AG$4)</f>
        <v>0</v>
      </c>
      <c r="AH161" s="34">
        <f>COUNTIF($B161:$AE161,$AH$4)</f>
        <v>0</v>
      </c>
      <c r="AI161" s="34">
        <f>COUNTIF($B161:$AE161,$AI$4)</f>
        <v>0</v>
      </c>
      <c r="AJ161" s="34">
        <f>COUNTIF($B161:$AE161,$AJ$4)</f>
        <v>0</v>
      </c>
      <c r="AK161" s="34">
        <f>COUNTIF($B161:$AE161,$AK$4)</f>
        <v>0</v>
      </c>
      <c r="AL161" s="34">
        <f>COUNTIF($B161:$AE161,$AL$4)</f>
        <v>0</v>
      </c>
      <c r="AM161" s="34">
        <f>COUNTIF($B161:$AE161,$AM$4)</f>
        <v>0</v>
      </c>
      <c r="AN161" s="34">
        <f>COUNTIF($B161:$AE161,$AN$4)</f>
        <v>0</v>
      </c>
      <c r="AO161" s="42">
        <f>SUM(AF161:AN161)</f>
        <v>0</v>
      </c>
      <c r="AP161" s="172">
        <f t="shared" si="3"/>
        <v>0</v>
      </c>
    </row>
    <row r="162" spans="1:42" ht="20.149999999999999" customHeight="1" x14ac:dyDescent="0.35">
      <c r="A162" s="36" t="str">
        <f>Janvier!A162</f>
        <v>[ENTRER LE NOM ET LE PRENOM] - HEURES ENTREE / SORTIE :</v>
      </c>
      <c r="B162" s="108"/>
      <c r="C162" s="274"/>
      <c r="D162" s="274"/>
      <c r="E162" s="274"/>
      <c r="F162" s="274"/>
      <c r="G162" s="90"/>
      <c r="H162" s="90"/>
      <c r="I162" s="38"/>
      <c r="J162" s="38"/>
      <c r="K162" s="274"/>
      <c r="L162" s="274"/>
      <c r="M162" s="274"/>
      <c r="N162" s="90"/>
      <c r="O162" s="90"/>
      <c r="P162" s="38"/>
      <c r="Q162" s="274"/>
      <c r="R162" s="274"/>
      <c r="S162" s="274"/>
      <c r="T162" s="274"/>
      <c r="U162" s="90"/>
      <c r="V162" s="90"/>
      <c r="W162" s="38"/>
      <c r="X162" s="274"/>
      <c r="Y162" s="274"/>
      <c r="Z162" s="274"/>
      <c r="AA162" s="274"/>
      <c r="AB162" s="90"/>
      <c r="AC162" s="90"/>
      <c r="AD162" s="38"/>
      <c r="AE162" s="287"/>
      <c r="AF162" s="41"/>
      <c r="AG162" s="38"/>
      <c r="AH162" s="38"/>
      <c r="AI162" s="38"/>
      <c r="AJ162" s="38"/>
      <c r="AK162" s="38"/>
      <c r="AL162" s="38"/>
      <c r="AM162" s="38"/>
      <c r="AN162" s="38"/>
      <c r="AO162" s="42"/>
      <c r="AP162" s="172">
        <f t="shared" si="3"/>
        <v>0</v>
      </c>
    </row>
    <row r="163" spans="1:42" ht="20.149999999999999" customHeight="1" x14ac:dyDescent="0.35">
      <c r="A163" s="43" t="str">
        <f>Janvier!A163</f>
        <v>[ENTRER LE NOM ET LE PRENOM]</v>
      </c>
      <c r="B163" s="108"/>
      <c r="C163" s="274"/>
      <c r="D163" s="274"/>
      <c r="E163" s="274"/>
      <c r="F163" s="274"/>
      <c r="G163" s="90"/>
      <c r="H163" s="90"/>
      <c r="I163" s="38"/>
      <c r="J163" s="38"/>
      <c r="K163" s="274"/>
      <c r="L163" s="274"/>
      <c r="M163" s="274"/>
      <c r="N163" s="90"/>
      <c r="O163" s="90"/>
      <c r="P163" s="38"/>
      <c r="Q163" s="274"/>
      <c r="R163" s="274"/>
      <c r="S163" s="274"/>
      <c r="T163" s="274"/>
      <c r="U163" s="90"/>
      <c r="V163" s="90"/>
      <c r="W163" s="38"/>
      <c r="X163" s="274"/>
      <c r="Y163" s="274"/>
      <c r="Z163" s="274"/>
      <c r="AA163" s="274"/>
      <c r="AB163" s="90"/>
      <c r="AC163" s="90"/>
      <c r="AD163" s="38"/>
      <c r="AE163" s="287"/>
      <c r="AF163" s="33">
        <f>COUNTIF($B163:$AE163,$AF$4)</f>
        <v>0</v>
      </c>
      <c r="AG163" s="34">
        <f>COUNTIF($B163:$AE163,$AG$4)</f>
        <v>0</v>
      </c>
      <c r="AH163" s="34">
        <f>COUNTIF($B163:$AE163,$AH$4)</f>
        <v>0</v>
      </c>
      <c r="AI163" s="34">
        <f>COUNTIF($B163:$AE163,$AI$4)</f>
        <v>0</v>
      </c>
      <c r="AJ163" s="34">
        <f>COUNTIF($B163:$AE163,$AJ$4)</f>
        <v>0</v>
      </c>
      <c r="AK163" s="34">
        <f>COUNTIF($B163:$AE163,$AK$4)</f>
        <v>0</v>
      </c>
      <c r="AL163" s="34">
        <f>COUNTIF($B163:$AE163,$AL$4)</f>
        <v>0</v>
      </c>
      <c r="AM163" s="34">
        <f>COUNTIF($B163:$AE163,$AM$4)</f>
        <v>0</v>
      </c>
      <c r="AN163" s="34">
        <f>COUNTIF($B163:$AE163,$AN$4)</f>
        <v>0</v>
      </c>
      <c r="AO163" s="42">
        <f>SUM(AF163:AN163)</f>
        <v>0</v>
      </c>
      <c r="AP163" s="172">
        <f t="shared" si="3"/>
        <v>0</v>
      </c>
    </row>
    <row r="164" spans="1:42" ht="20.149999999999999" customHeight="1" x14ac:dyDescent="0.35">
      <c r="A164" s="36" t="str">
        <f>Janvier!A164</f>
        <v>[ENTRER LE NOM ET LE PRENOM] - HEURES ENTREE / SORTIE :</v>
      </c>
      <c r="B164" s="108"/>
      <c r="C164" s="274"/>
      <c r="D164" s="274"/>
      <c r="E164" s="274"/>
      <c r="F164" s="274"/>
      <c r="G164" s="90"/>
      <c r="H164" s="90"/>
      <c r="I164" s="38"/>
      <c r="J164" s="38"/>
      <c r="K164" s="274"/>
      <c r="L164" s="274"/>
      <c r="M164" s="274"/>
      <c r="N164" s="90"/>
      <c r="O164" s="90"/>
      <c r="P164" s="38"/>
      <c r="Q164" s="274"/>
      <c r="R164" s="274"/>
      <c r="S164" s="274"/>
      <c r="T164" s="274"/>
      <c r="U164" s="90"/>
      <c r="V164" s="90"/>
      <c r="W164" s="38"/>
      <c r="X164" s="274"/>
      <c r="Y164" s="274"/>
      <c r="Z164" s="274"/>
      <c r="AA164" s="274"/>
      <c r="AB164" s="90"/>
      <c r="AC164" s="90"/>
      <c r="AD164" s="38"/>
      <c r="AE164" s="287"/>
      <c r="AF164" s="41"/>
      <c r="AG164" s="38"/>
      <c r="AH164" s="38"/>
      <c r="AI164" s="38"/>
      <c r="AJ164" s="38"/>
      <c r="AK164" s="38"/>
      <c r="AL164" s="38"/>
      <c r="AM164" s="38"/>
      <c r="AN164" s="38"/>
      <c r="AO164" s="42"/>
      <c r="AP164" s="172">
        <f t="shared" si="3"/>
        <v>0</v>
      </c>
    </row>
    <row r="165" spans="1:42" ht="20.149999999999999" customHeight="1" x14ac:dyDescent="0.35">
      <c r="A165" s="43" t="str">
        <f>Janvier!A165</f>
        <v>[ENTRER LE NOM ET LE PRENOM]</v>
      </c>
      <c r="B165" s="108"/>
      <c r="C165" s="274"/>
      <c r="D165" s="274"/>
      <c r="E165" s="274"/>
      <c r="F165" s="274"/>
      <c r="G165" s="90"/>
      <c r="H165" s="90"/>
      <c r="I165" s="38"/>
      <c r="J165" s="38"/>
      <c r="K165" s="274"/>
      <c r="L165" s="274"/>
      <c r="M165" s="274"/>
      <c r="N165" s="90"/>
      <c r="O165" s="90"/>
      <c r="P165" s="38"/>
      <c r="Q165" s="274"/>
      <c r="R165" s="274"/>
      <c r="S165" s="274"/>
      <c r="T165" s="274"/>
      <c r="U165" s="90"/>
      <c r="V165" s="90"/>
      <c r="W165" s="38"/>
      <c r="X165" s="274"/>
      <c r="Y165" s="274"/>
      <c r="Z165" s="274"/>
      <c r="AA165" s="274"/>
      <c r="AB165" s="90"/>
      <c r="AC165" s="90"/>
      <c r="AD165" s="38"/>
      <c r="AE165" s="287"/>
      <c r="AF165" s="33">
        <f>COUNTIF($B165:$AE165,$AF$4)</f>
        <v>0</v>
      </c>
      <c r="AG165" s="34">
        <f>COUNTIF($B165:$AE165,$AG$4)</f>
        <v>0</v>
      </c>
      <c r="AH165" s="34">
        <f>COUNTIF($B165:$AE165,$AH$4)</f>
        <v>0</v>
      </c>
      <c r="AI165" s="34">
        <f>COUNTIF($B165:$AE165,$AI$4)</f>
        <v>0</v>
      </c>
      <c r="AJ165" s="34">
        <f>COUNTIF($B165:$AE165,$AJ$4)</f>
        <v>0</v>
      </c>
      <c r="AK165" s="34">
        <f>COUNTIF($B165:$AE165,$AK$4)</f>
        <v>0</v>
      </c>
      <c r="AL165" s="34">
        <f>COUNTIF($B165:$AE165,$AL$4)</f>
        <v>0</v>
      </c>
      <c r="AM165" s="34">
        <f>COUNTIF($B165:$AE165,$AM$4)</f>
        <v>0</v>
      </c>
      <c r="AN165" s="34">
        <f>COUNTIF($B165:$AE165,$AN$4)</f>
        <v>0</v>
      </c>
      <c r="AO165" s="42">
        <f>SUM(AF165:AN165)</f>
        <v>0</v>
      </c>
      <c r="AP165" s="172">
        <f t="shared" si="3"/>
        <v>0</v>
      </c>
    </row>
    <row r="166" spans="1:42" ht="20.149999999999999" customHeight="1" x14ac:dyDescent="0.35">
      <c r="A166" s="36" t="str">
        <f>Janvier!A166</f>
        <v>[ENTRER LE NOM ET LE PRENOM] - HEURES ENTREE / SORTIE :</v>
      </c>
      <c r="B166" s="108"/>
      <c r="C166" s="274"/>
      <c r="D166" s="274"/>
      <c r="E166" s="274"/>
      <c r="F166" s="274"/>
      <c r="G166" s="90"/>
      <c r="H166" s="90"/>
      <c r="I166" s="38"/>
      <c r="J166" s="38"/>
      <c r="K166" s="274"/>
      <c r="L166" s="274"/>
      <c r="M166" s="274"/>
      <c r="N166" s="90"/>
      <c r="O166" s="90"/>
      <c r="P166" s="38"/>
      <c r="Q166" s="274"/>
      <c r="R166" s="274"/>
      <c r="S166" s="274"/>
      <c r="T166" s="274"/>
      <c r="U166" s="90"/>
      <c r="V166" s="90"/>
      <c r="W166" s="38"/>
      <c r="X166" s="274"/>
      <c r="Y166" s="274"/>
      <c r="Z166" s="274"/>
      <c r="AA166" s="274"/>
      <c r="AB166" s="90"/>
      <c r="AC166" s="90"/>
      <c r="AD166" s="38"/>
      <c r="AE166" s="287"/>
      <c r="AF166" s="41"/>
      <c r="AG166" s="38"/>
      <c r="AH166" s="38"/>
      <c r="AI166" s="38"/>
      <c r="AJ166" s="38"/>
      <c r="AK166" s="38"/>
      <c r="AL166" s="38"/>
      <c r="AM166" s="38"/>
      <c r="AN166" s="38"/>
      <c r="AO166" s="42"/>
      <c r="AP166" s="172">
        <f t="shared" si="3"/>
        <v>0</v>
      </c>
    </row>
    <row r="167" spans="1:42" ht="20.149999999999999" customHeight="1" x14ac:dyDescent="0.35">
      <c r="A167" s="43" t="str">
        <f>Janvier!A167</f>
        <v>[ENTRER LE NOM ET LE PRENOM]</v>
      </c>
      <c r="B167" s="108"/>
      <c r="C167" s="274"/>
      <c r="D167" s="274"/>
      <c r="E167" s="274"/>
      <c r="F167" s="274"/>
      <c r="G167" s="90"/>
      <c r="H167" s="90"/>
      <c r="I167" s="38"/>
      <c r="J167" s="38"/>
      <c r="K167" s="274"/>
      <c r="L167" s="274"/>
      <c r="M167" s="274"/>
      <c r="N167" s="90"/>
      <c r="O167" s="90"/>
      <c r="P167" s="38"/>
      <c r="Q167" s="274"/>
      <c r="R167" s="274"/>
      <c r="S167" s="274"/>
      <c r="T167" s="274"/>
      <c r="U167" s="90"/>
      <c r="V167" s="90"/>
      <c r="W167" s="38"/>
      <c r="X167" s="274"/>
      <c r="Y167" s="274"/>
      <c r="Z167" s="274"/>
      <c r="AA167" s="274"/>
      <c r="AB167" s="90"/>
      <c r="AC167" s="90"/>
      <c r="AD167" s="38"/>
      <c r="AE167" s="287"/>
      <c r="AF167" s="33">
        <f>COUNTIF($B167:$AE167,$AF$4)</f>
        <v>0</v>
      </c>
      <c r="AG167" s="34">
        <f>COUNTIF($B167:$AE167,$AG$4)</f>
        <v>0</v>
      </c>
      <c r="AH167" s="34">
        <f>COUNTIF($B167:$AE167,$AH$4)</f>
        <v>0</v>
      </c>
      <c r="AI167" s="34">
        <f>COUNTIF($B167:$AE167,$AI$4)</f>
        <v>0</v>
      </c>
      <c r="AJ167" s="34">
        <f>COUNTIF($B167:$AE167,$AJ$4)</f>
        <v>0</v>
      </c>
      <c r="AK167" s="34">
        <f>COUNTIF($B167:$AE167,$AK$4)</f>
        <v>0</v>
      </c>
      <c r="AL167" s="34">
        <f>COUNTIF($B167:$AE167,$AL$4)</f>
        <v>0</v>
      </c>
      <c r="AM167" s="34">
        <f>COUNTIF($B167:$AE167,$AM$4)</f>
        <v>0</v>
      </c>
      <c r="AN167" s="34">
        <f>COUNTIF($B167:$AE167,$AN$4)</f>
        <v>0</v>
      </c>
      <c r="AO167" s="42">
        <f>SUM(AF167:AN167)</f>
        <v>0</v>
      </c>
      <c r="AP167" s="172">
        <f t="shared" si="3"/>
        <v>0</v>
      </c>
    </row>
    <row r="168" spans="1:42" ht="20.149999999999999" customHeight="1" x14ac:dyDescent="0.35">
      <c r="A168" s="36" t="str">
        <f>Janvier!A168</f>
        <v>[ENTRER LE NOM ET LE PRENOM] - HEURES ENTREE / SORTIE :</v>
      </c>
      <c r="B168" s="108"/>
      <c r="C168" s="274"/>
      <c r="D168" s="274"/>
      <c r="E168" s="274"/>
      <c r="F168" s="274"/>
      <c r="G168" s="90"/>
      <c r="H168" s="90"/>
      <c r="I168" s="38"/>
      <c r="J168" s="38"/>
      <c r="K168" s="274"/>
      <c r="L168" s="274"/>
      <c r="M168" s="274"/>
      <c r="N168" s="90"/>
      <c r="O168" s="90"/>
      <c r="P168" s="38"/>
      <c r="Q168" s="274"/>
      <c r="R168" s="274"/>
      <c r="S168" s="274"/>
      <c r="T168" s="274"/>
      <c r="U168" s="90"/>
      <c r="V168" s="90"/>
      <c r="W168" s="38"/>
      <c r="X168" s="274"/>
      <c r="Y168" s="274"/>
      <c r="Z168" s="274"/>
      <c r="AA168" s="274"/>
      <c r="AB168" s="90"/>
      <c r="AC168" s="90"/>
      <c r="AD168" s="38"/>
      <c r="AE168" s="287"/>
      <c r="AF168" s="41"/>
      <c r="AG168" s="38"/>
      <c r="AH168" s="38"/>
      <c r="AI168" s="38"/>
      <c r="AJ168" s="38"/>
      <c r="AK168" s="38"/>
      <c r="AL168" s="38"/>
      <c r="AM168" s="38"/>
      <c r="AN168" s="38"/>
      <c r="AO168" s="42"/>
      <c r="AP168" s="172">
        <f t="shared" si="3"/>
        <v>0</v>
      </c>
    </row>
    <row r="169" spans="1:42" ht="20.149999999999999" customHeight="1" x14ac:dyDescent="0.35">
      <c r="A169" s="43" t="str">
        <f>Janvier!A169</f>
        <v>[ENTRER LE NOM ET LE PRENOM]</v>
      </c>
      <c r="B169" s="108"/>
      <c r="C169" s="274"/>
      <c r="D169" s="274"/>
      <c r="E169" s="274"/>
      <c r="F169" s="274"/>
      <c r="G169" s="90"/>
      <c r="H169" s="90"/>
      <c r="I169" s="38"/>
      <c r="J169" s="38"/>
      <c r="K169" s="274"/>
      <c r="L169" s="274"/>
      <c r="M169" s="274"/>
      <c r="N169" s="90"/>
      <c r="O169" s="90"/>
      <c r="P169" s="38"/>
      <c r="Q169" s="274"/>
      <c r="R169" s="274"/>
      <c r="S169" s="274"/>
      <c r="T169" s="274"/>
      <c r="U169" s="90"/>
      <c r="V169" s="90"/>
      <c r="W169" s="38"/>
      <c r="X169" s="274"/>
      <c r="Y169" s="274"/>
      <c r="Z169" s="274"/>
      <c r="AA169" s="274"/>
      <c r="AB169" s="90"/>
      <c r="AC169" s="90"/>
      <c r="AD169" s="38"/>
      <c r="AE169" s="287"/>
      <c r="AF169" s="33">
        <f>COUNTIF($B169:$AE169,$AF$4)</f>
        <v>0</v>
      </c>
      <c r="AG169" s="34">
        <f>COUNTIF($B169:$AE169,$AG$4)</f>
        <v>0</v>
      </c>
      <c r="AH169" s="34">
        <f>COUNTIF($B169:$AE169,$AH$4)</f>
        <v>0</v>
      </c>
      <c r="AI169" s="34">
        <f>COUNTIF($B169:$AE169,$AI$4)</f>
        <v>0</v>
      </c>
      <c r="AJ169" s="34">
        <f>COUNTIF($B169:$AE169,$AJ$4)</f>
        <v>0</v>
      </c>
      <c r="AK169" s="34">
        <f>COUNTIF($B169:$AE169,$AK$4)</f>
        <v>0</v>
      </c>
      <c r="AL169" s="34">
        <f>COUNTIF($B169:$AE169,$AL$4)</f>
        <v>0</v>
      </c>
      <c r="AM169" s="34">
        <f>COUNTIF($B169:$AE169,$AM$4)</f>
        <v>0</v>
      </c>
      <c r="AN169" s="34">
        <f>COUNTIF($B169:$AE169,$AN$4)</f>
        <v>0</v>
      </c>
      <c r="AO169" s="42">
        <f>SUM(AF169:AN169)</f>
        <v>0</v>
      </c>
      <c r="AP169" s="172">
        <f t="shared" si="3"/>
        <v>0</v>
      </c>
    </row>
    <row r="170" spans="1:42" ht="20.149999999999999" customHeight="1" x14ac:dyDescent="0.35">
      <c r="A170" s="36" t="str">
        <f>Janvier!A170</f>
        <v>[ENTRER LE NOM ET LE PRENOM] - HEURES ENTREE / SORTIE :</v>
      </c>
      <c r="B170" s="108"/>
      <c r="C170" s="274"/>
      <c r="D170" s="274"/>
      <c r="E170" s="274"/>
      <c r="F170" s="274"/>
      <c r="G170" s="90"/>
      <c r="H170" s="90"/>
      <c r="I170" s="38"/>
      <c r="J170" s="38"/>
      <c r="K170" s="274"/>
      <c r="L170" s="274"/>
      <c r="M170" s="274"/>
      <c r="N170" s="90"/>
      <c r="O170" s="90"/>
      <c r="P170" s="38"/>
      <c r="Q170" s="274"/>
      <c r="R170" s="274"/>
      <c r="S170" s="274"/>
      <c r="T170" s="274"/>
      <c r="U170" s="90"/>
      <c r="V170" s="90"/>
      <c r="W170" s="38"/>
      <c r="X170" s="274"/>
      <c r="Y170" s="274"/>
      <c r="Z170" s="274"/>
      <c r="AA170" s="274"/>
      <c r="AB170" s="90"/>
      <c r="AC170" s="90"/>
      <c r="AD170" s="38"/>
      <c r="AE170" s="287"/>
      <c r="AF170" s="41"/>
      <c r="AG170" s="38"/>
      <c r="AH170" s="38"/>
      <c r="AI170" s="38"/>
      <c r="AJ170" s="38"/>
      <c r="AK170" s="38"/>
      <c r="AL170" s="38"/>
      <c r="AM170" s="38"/>
      <c r="AN170" s="38"/>
      <c r="AO170" s="42"/>
      <c r="AP170" s="172">
        <f t="shared" si="3"/>
        <v>0</v>
      </c>
    </row>
    <row r="171" spans="1:42" ht="20.149999999999999" customHeight="1" x14ac:dyDescent="0.35">
      <c r="A171" s="43" t="str">
        <f>Janvier!A171</f>
        <v>[ENTRER LE NOM ET LE PRENOM]</v>
      </c>
      <c r="B171" s="108"/>
      <c r="C171" s="274"/>
      <c r="D171" s="274"/>
      <c r="E171" s="274"/>
      <c r="F171" s="274"/>
      <c r="G171" s="90"/>
      <c r="H171" s="90"/>
      <c r="I171" s="38"/>
      <c r="J171" s="38"/>
      <c r="K171" s="274"/>
      <c r="L171" s="274"/>
      <c r="M171" s="274"/>
      <c r="N171" s="90"/>
      <c r="O171" s="90"/>
      <c r="P171" s="38"/>
      <c r="Q171" s="274"/>
      <c r="R171" s="274"/>
      <c r="S171" s="274"/>
      <c r="T171" s="274"/>
      <c r="U171" s="90"/>
      <c r="V171" s="90"/>
      <c r="W171" s="38"/>
      <c r="X171" s="274"/>
      <c r="Y171" s="274"/>
      <c r="Z171" s="274"/>
      <c r="AA171" s="274"/>
      <c r="AB171" s="90"/>
      <c r="AC171" s="90"/>
      <c r="AD171" s="38"/>
      <c r="AE171" s="287"/>
      <c r="AF171" s="33">
        <f>COUNTIF($B171:$AE171,$AF$4)</f>
        <v>0</v>
      </c>
      <c r="AG171" s="34">
        <f>COUNTIF($B171:$AE171,$AG$4)</f>
        <v>0</v>
      </c>
      <c r="AH171" s="34">
        <f>COUNTIF($B171:$AE171,$AH$4)</f>
        <v>0</v>
      </c>
      <c r="AI171" s="34">
        <f>COUNTIF($B171:$AE171,$AI$4)</f>
        <v>0</v>
      </c>
      <c r="AJ171" s="34">
        <f>COUNTIF($B171:$AE171,$AJ$4)</f>
        <v>0</v>
      </c>
      <c r="AK171" s="34">
        <f>COUNTIF($B171:$AE171,$AK$4)</f>
        <v>0</v>
      </c>
      <c r="AL171" s="34">
        <f>COUNTIF($B171:$AE171,$AL$4)</f>
        <v>0</v>
      </c>
      <c r="AM171" s="34">
        <f>COUNTIF($B171:$AE171,$AM$4)</f>
        <v>0</v>
      </c>
      <c r="AN171" s="34">
        <f>COUNTIF($B171:$AE171,$AN$4)</f>
        <v>0</v>
      </c>
      <c r="AO171" s="42">
        <f>SUM(AF171:AN171)</f>
        <v>0</v>
      </c>
      <c r="AP171" s="172">
        <f t="shared" si="3"/>
        <v>0</v>
      </c>
    </row>
    <row r="172" spans="1:42" ht="20.149999999999999" customHeight="1" thickBot="1" x14ac:dyDescent="0.4">
      <c r="A172" s="67" t="str">
        <f>Janvier!A172</f>
        <v>[ENTRER LE NOM ET LE PRENOM] - HEURES ENTREE / SORTIE :</v>
      </c>
      <c r="B172" s="130"/>
      <c r="C172" s="269"/>
      <c r="D172" s="269"/>
      <c r="E172" s="269"/>
      <c r="F172" s="269"/>
      <c r="G172" s="148"/>
      <c r="H172" s="148"/>
      <c r="I172" s="58"/>
      <c r="J172" s="58"/>
      <c r="K172" s="269"/>
      <c r="L172" s="269"/>
      <c r="M172" s="269"/>
      <c r="N172" s="148"/>
      <c r="O172" s="148"/>
      <c r="P172" s="58"/>
      <c r="Q172" s="269"/>
      <c r="R172" s="269"/>
      <c r="S172" s="269"/>
      <c r="T172" s="269"/>
      <c r="U172" s="148"/>
      <c r="V172" s="148"/>
      <c r="W172" s="58"/>
      <c r="X172" s="269"/>
      <c r="Y172" s="269"/>
      <c r="Z172" s="269"/>
      <c r="AA172" s="269"/>
      <c r="AB172" s="148"/>
      <c r="AC172" s="148"/>
      <c r="AD172" s="58"/>
      <c r="AE172" s="295"/>
      <c r="AF172" s="61"/>
      <c r="AG172" s="58"/>
      <c r="AH172" s="58"/>
      <c r="AI172" s="58"/>
      <c r="AJ172" s="58"/>
      <c r="AK172" s="58"/>
      <c r="AL172" s="58"/>
      <c r="AM172" s="58"/>
      <c r="AN172" s="58"/>
      <c r="AO172" s="63"/>
      <c r="AP172" s="172">
        <f t="shared" si="3"/>
        <v>0</v>
      </c>
    </row>
    <row r="173" spans="1:42" ht="20.149999999999999" customHeight="1" x14ac:dyDescent="0.35">
      <c r="A173" s="28" t="str">
        <f>Janvier!A173</f>
        <v>[ENTRER LE NOM ET LE PRENOM]</v>
      </c>
      <c r="B173" s="127"/>
      <c r="C173" s="256"/>
      <c r="D173" s="256"/>
      <c r="E173" s="256"/>
      <c r="F173" s="256"/>
      <c r="G173" s="146"/>
      <c r="H173" s="146"/>
      <c r="I173" s="30"/>
      <c r="J173" s="30"/>
      <c r="K173" s="256"/>
      <c r="L173" s="256"/>
      <c r="M173" s="256"/>
      <c r="N173" s="146"/>
      <c r="O173" s="146"/>
      <c r="P173" s="30"/>
      <c r="Q173" s="256"/>
      <c r="R173" s="256"/>
      <c r="S173" s="256"/>
      <c r="T173" s="256"/>
      <c r="U173" s="146"/>
      <c r="V173" s="146"/>
      <c r="W173" s="30"/>
      <c r="X173" s="256"/>
      <c r="Y173" s="256"/>
      <c r="Z173" s="256"/>
      <c r="AA173" s="256"/>
      <c r="AB173" s="146"/>
      <c r="AC173" s="146"/>
      <c r="AD173" s="30"/>
      <c r="AE173" s="285"/>
      <c r="AF173" s="69">
        <f>COUNTIF($B173:$AE173,$AF$4)</f>
        <v>0</v>
      </c>
      <c r="AG173" s="70">
        <f>COUNTIF($B173:$AE173,$AG$4)</f>
        <v>0</v>
      </c>
      <c r="AH173" s="70">
        <f>COUNTIF($B173:$AE173,$AH$4)</f>
        <v>0</v>
      </c>
      <c r="AI173" s="70">
        <f>COUNTIF($B173:$AE173,$AI$4)</f>
        <v>0</v>
      </c>
      <c r="AJ173" s="70">
        <f>COUNTIF($B173:$AE173,$AJ$4)</f>
        <v>0</v>
      </c>
      <c r="AK173" s="70">
        <f>COUNTIF($B173:$AE173,$AK$4)</f>
        <v>0</v>
      </c>
      <c r="AL173" s="70">
        <f>COUNTIF($B173:$AE173,$AL$4)</f>
        <v>0</v>
      </c>
      <c r="AM173" s="70">
        <f>COUNTIF($B173:$AE173,$AM$4)</f>
        <v>0</v>
      </c>
      <c r="AN173" s="70">
        <f>COUNTIF($B173:$AE173,$AN$4)</f>
        <v>0</v>
      </c>
      <c r="AO173" s="78">
        <f>SUM(AF173:AN173)</f>
        <v>0</v>
      </c>
      <c r="AP173" s="172">
        <f t="shared" si="3"/>
        <v>0</v>
      </c>
    </row>
    <row r="174" spans="1:42" ht="20.149999999999999" customHeight="1" x14ac:dyDescent="0.35">
      <c r="A174" s="36" t="str">
        <f>Janvier!A174</f>
        <v>[ENTRER LE NOM ET LE PRENOM] - HEURES ENTREE / SORTIE :</v>
      </c>
      <c r="B174" s="108"/>
      <c r="C174" s="274"/>
      <c r="D174" s="274"/>
      <c r="E174" s="274"/>
      <c r="F174" s="274"/>
      <c r="G174" s="90"/>
      <c r="H174" s="90"/>
      <c r="I174" s="38"/>
      <c r="J174" s="38"/>
      <c r="K174" s="274"/>
      <c r="L174" s="274"/>
      <c r="M174" s="274"/>
      <c r="N174" s="90"/>
      <c r="O174" s="90"/>
      <c r="P174" s="38"/>
      <c r="Q174" s="274"/>
      <c r="R174" s="274"/>
      <c r="S174" s="274"/>
      <c r="T174" s="274"/>
      <c r="U174" s="90"/>
      <c r="V174" s="90"/>
      <c r="W174" s="38"/>
      <c r="X174" s="274"/>
      <c r="Y174" s="274"/>
      <c r="Z174" s="274"/>
      <c r="AA174" s="274"/>
      <c r="AB174" s="90"/>
      <c r="AC174" s="90"/>
      <c r="AD174" s="38"/>
      <c r="AE174" s="287"/>
      <c r="AF174" s="41"/>
      <c r="AG174" s="38"/>
      <c r="AH174" s="38"/>
      <c r="AI174" s="38"/>
      <c r="AJ174" s="38"/>
      <c r="AK174" s="38"/>
      <c r="AL174" s="38"/>
      <c r="AM174" s="38"/>
      <c r="AN174" s="38"/>
      <c r="AO174" s="42"/>
      <c r="AP174" s="172">
        <f t="shared" si="3"/>
        <v>0</v>
      </c>
    </row>
    <row r="175" spans="1:42" ht="20.149999999999999" customHeight="1" x14ac:dyDescent="0.35">
      <c r="A175" s="43" t="str">
        <f>Janvier!A175</f>
        <v>[ENTRER LE NOM ET LE PRENOM]</v>
      </c>
      <c r="B175" s="108"/>
      <c r="C175" s="274"/>
      <c r="D175" s="274"/>
      <c r="E175" s="274"/>
      <c r="F175" s="274"/>
      <c r="G175" s="90"/>
      <c r="H175" s="90"/>
      <c r="I175" s="38"/>
      <c r="J175" s="38"/>
      <c r="K175" s="274"/>
      <c r="L175" s="274"/>
      <c r="M175" s="274"/>
      <c r="N175" s="90"/>
      <c r="O175" s="90"/>
      <c r="P175" s="38"/>
      <c r="Q175" s="274"/>
      <c r="R175" s="274"/>
      <c r="S175" s="274"/>
      <c r="T175" s="274"/>
      <c r="U175" s="90"/>
      <c r="V175" s="90"/>
      <c r="W175" s="38"/>
      <c r="X175" s="274"/>
      <c r="Y175" s="274"/>
      <c r="Z175" s="274"/>
      <c r="AA175" s="274"/>
      <c r="AB175" s="90"/>
      <c r="AC175" s="90"/>
      <c r="AD175" s="38"/>
      <c r="AE175" s="287"/>
      <c r="AF175" s="33">
        <f>COUNTIF($B175:$AE175,$AF$4)</f>
        <v>0</v>
      </c>
      <c r="AG175" s="34">
        <f>COUNTIF($B175:$AE175,$AG$4)</f>
        <v>0</v>
      </c>
      <c r="AH175" s="34">
        <f>COUNTIF($B175:$AE175,$AH$4)</f>
        <v>0</v>
      </c>
      <c r="AI175" s="34">
        <f>COUNTIF($B175:$AE175,$AI$4)</f>
        <v>0</v>
      </c>
      <c r="AJ175" s="34">
        <f>COUNTIF($B175:$AE175,$AJ$4)</f>
        <v>0</v>
      </c>
      <c r="AK175" s="34">
        <f>COUNTIF($B175:$AE175,$AK$4)</f>
        <v>0</v>
      </c>
      <c r="AL175" s="34">
        <f>COUNTIF($B175:$AE175,$AL$4)</f>
        <v>0</v>
      </c>
      <c r="AM175" s="34">
        <f>COUNTIF($B175:$AE175,$AM$4)</f>
        <v>0</v>
      </c>
      <c r="AN175" s="34">
        <f>COUNTIF($B175:$AE175,$AN$4)</f>
        <v>0</v>
      </c>
      <c r="AO175" s="42">
        <f>SUM(AF175:AN175)</f>
        <v>0</v>
      </c>
      <c r="AP175" s="172">
        <f t="shared" si="3"/>
        <v>0</v>
      </c>
    </row>
    <row r="176" spans="1:42" ht="20.149999999999999" customHeight="1" x14ac:dyDescent="0.35">
      <c r="A176" s="36" t="str">
        <f>Janvier!A176</f>
        <v>[ENTRER LE NOM ET LE PRENOM] - HEURES ENTREE / SORTIE :</v>
      </c>
      <c r="B176" s="108"/>
      <c r="C176" s="274"/>
      <c r="D176" s="274"/>
      <c r="E176" s="274"/>
      <c r="F176" s="274"/>
      <c r="G176" s="90"/>
      <c r="H176" s="90"/>
      <c r="I176" s="38"/>
      <c r="J176" s="38"/>
      <c r="K176" s="274"/>
      <c r="L176" s="274"/>
      <c r="M176" s="274"/>
      <c r="N176" s="90"/>
      <c r="O176" s="90"/>
      <c r="P176" s="38"/>
      <c r="Q176" s="274"/>
      <c r="R176" s="274"/>
      <c r="S176" s="274"/>
      <c r="T176" s="274"/>
      <c r="U176" s="90"/>
      <c r="V176" s="90"/>
      <c r="W176" s="38"/>
      <c r="X176" s="274"/>
      <c r="Y176" s="274"/>
      <c r="Z176" s="274"/>
      <c r="AA176" s="274"/>
      <c r="AB176" s="90"/>
      <c r="AC176" s="90"/>
      <c r="AD176" s="38"/>
      <c r="AE176" s="287"/>
      <c r="AF176" s="41"/>
      <c r="AG176" s="38"/>
      <c r="AH176" s="38"/>
      <c r="AI176" s="38"/>
      <c r="AJ176" s="38"/>
      <c r="AK176" s="38"/>
      <c r="AL176" s="38"/>
      <c r="AM176" s="38"/>
      <c r="AN176" s="38"/>
      <c r="AO176" s="42"/>
      <c r="AP176" s="172">
        <f t="shared" si="3"/>
        <v>0</v>
      </c>
    </row>
    <row r="177" spans="1:42" ht="20.149999999999999" customHeight="1" x14ac:dyDescent="0.35">
      <c r="A177" s="43" t="str">
        <f>Janvier!A177</f>
        <v>[ENTRER LE NOM ET LE PRENOM]</v>
      </c>
      <c r="B177" s="108"/>
      <c r="C177" s="274"/>
      <c r="D177" s="274"/>
      <c r="E177" s="274"/>
      <c r="F177" s="274"/>
      <c r="G177" s="90"/>
      <c r="H177" s="90"/>
      <c r="I177" s="38"/>
      <c r="J177" s="38"/>
      <c r="K177" s="274"/>
      <c r="L177" s="274"/>
      <c r="M177" s="274"/>
      <c r="N177" s="90"/>
      <c r="O177" s="90"/>
      <c r="P177" s="38"/>
      <c r="Q177" s="274"/>
      <c r="R177" s="274"/>
      <c r="S177" s="274"/>
      <c r="T177" s="274"/>
      <c r="U177" s="90"/>
      <c r="V177" s="90"/>
      <c r="W177" s="38"/>
      <c r="X177" s="274"/>
      <c r="Y177" s="274"/>
      <c r="Z177" s="274"/>
      <c r="AA177" s="274"/>
      <c r="AB177" s="90"/>
      <c r="AC177" s="90"/>
      <c r="AD177" s="38"/>
      <c r="AE177" s="287"/>
      <c r="AF177" s="33">
        <f>COUNTIF($B177:$AE177,$AF$4)</f>
        <v>0</v>
      </c>
      <c r="AG177" s="34">
        <f>COUNTIF($B177:$AE177,$AG$4)</f>
        <v>0</v>
      </c>
      <c r="AH177" s="34">
        <f>COUNTIF($B177:$AE177,$AH$4)</f>
        <v>0</v>
      </c>
      <c r="AI177" s="34">
        <f>COUNTIF($B177:$AE177,$AI$4)</f>
        <v>0</v>
      </c>
      <c r="AJ177" s="34">
        <f>COUNTIF($B177:$AE177,$AJ$4)</f>
        <v>0</v>
      </c>
      <c r="AK177" s="34">
        <f>COUNTIF($B177:$AE177,$AK$4)</f>
        <v>0</v>
      </c>
      <c r="AL177" s="34">
        <f>COUNTIF($B177:$AE177,$AL$4)</f>
        <v>0</v>
      </c>
      <c r="AM177" s="34">
        <f>COUNTIF($B177:$AE177,$AM$4)</f>
        <v>0</v>
      </c>
      <c r="AN177" s="34">
        <f>COUNTIF($B177:$AE177,$AN$4)</f>
        <v>0</v>
      </c>
      <c r="AO177" s="42">
        <f>SUM(AF177:AN177)</f>
        <v>0</v>
      </c>
      <c r="AP177" s="172">
        <f t="shared" si="3"/>
        <v>0</v>
      </c>
    </row>
    <row r="178" spans="1:42" ht="20.149999999999999" customHeight="1" x14ac:dyDescent="0.35">
      <c r="A178" s="36" t="str">
        <f>Janvier!A178</f>
        <v>[ENTRER LE NOM ET LE PRENOM] - HEURES ENTREE / SORTIE :</v>
      </c>
      <c r="B178" s="108"/>
      <c r="C178" s="274"/>
      <c r="D178" s="274"/>
      <c r="E178" s="274"/>
      <c r="F178" s="274"/>
      <c r="G178" s="90"/>
      <c r="H178" s="90"/>
      <c r="I178" s="38"/>
      <c r="J178" s="38"/>
      <c r="K178" s="274"/>
      <c r="L178" s="274"/>
      <c r="M178" s="274"/>
      <c r="N178" s="90"/>
      <c r="O178" s="90"/>
      <c r="P178" s="38"/>
      <c r="Q178" s="274"/>
      <c r="R178" s="274"/>
      <c r="S178" s="274"/>
      <c r="T178" s="274"/>
      <c r="U178" s="90"/>
      <c r="V178" s="90"/>
      <c r="W178" s="38"/>
      <c r="X178" s="274"/>
      <c r="Y178" s="274"/>
      <c r="Z178" s="274"/>
      <c r="AA178" s="274"/>
      <c r="AB178" s="90"/>
      <c r="AC178" s="90"/>
      <c r="AD178" s="38"/>
      <c r="AE178" s="287"/>
      <c r="AF178" s="41"/>
      <c r="AG178" s="38"/>
      <c r="AH178" s="38"/>
      <c r="AI178" s="38"/>
      <c r="AJ178" s="38"/>
      <c r="AK178" s="38"/>
      <c r="AL178" s="38"/>
      <c r="AM178" s="38"/>
      <c r="AN178" s="38"/>
      <c r="AO178" s="42"/>
      <c r="AP178" s="172">
        <f t="shared" si="3"/>
        <v>0</v>
      </c>
    </row>
    <row r="179" spans="1:42" ht="20.149999999999999" customHeight="1" x14ac:dyDescent="0.35">
      <c r="A179" s="43" t="str">
        <f>Janvier!A179</f>
        <v>[ENTRER LE NOM ET LE PRENOM]</v>
      </c>
      <c r="B179" s="108"/>
      <c r="C179" s="274"/>
      <c r="D179" s="274"/>
      <c r="E179" s="274"/>
      <c r="F179" s="274"/>
      <c r="G179" s="90"/>
      <c r="H179" s="90"/>
      <c r="I179" s="38"/>
      <c r="J179" s="38"/>
      <c r="K179" s="274"/>
      <c r="L179" s="274"/>
      <c r="M179" s="274"/>
      <c r="N179" s="90"/>
      <c r="O179" s="90"/>
      <c r="P179" s="38"/>
      <c r="Q179" s="274"/>
      <c r="R179" s="274"/>
      <c r="S179" s="274"/>
      <c r="T179" s="274"/>
      <c r="U179" s="90"/>
      <c r="V179" s="90"/>
      <c r="W179" s="38"/>
      <c r="X179" s="274"/>
      <c r="Y179" s="274"/>
      <c r="Z179" s="274"/>
      <c r="AA179" s="274"/>
      <c r="AB179" s="90"/>
      <c r="AC179" s="90"/>
      <c r="AD179" s="38"/>
      <c r="AE179" s="287"/>
      <c r="AF179" s="33">
        <f>COUNTIF($B179:$AE179,$AF$4)</f>
        <v>0</v>
      </c>
      <c r="AG179" s="34">
        <f>COUNTIF($B179:$AE179,$AG$4)</f>
        <v>0</v>
      </c>
      <c r="AH179" s="34">
        <f>COUNTIF($B179:$AE179,$AH$4)</f>
        <v>0</v>
      </c>
      <c r="AI179" s="34">
        <f>COUNTIF($B179:$AE179,$AI$4)</f>
        <v>0</v>
      </c>
      <c r="AJ179" s="34">
        <f>COUNTIF($B179:$AE179,$AJ$4)</f>
        <v>0</v>
      </c>
      <c r="AK179" s="34">
        <f>COUNTIF($B179:$AE179,$AK$4)</f>
        <v>0</v>
      </c>
      <c r="AL179" s="34">
        <f>COUNTIF($B179:$AE179,$AL$4)</f>
        <v>0</v>
      </c>
      <c r="AM179" s="34">
        <f>COUNTIF($B179:$AE179,$AM$4)</f>
        <v>0</v>
      </c>
      <c r="AN179" s="34">
        <f>COUNTIF($B179:$AE179,$AN$4)</f>
        <v>0</v>
      </c>
      <c r="AO179" s="42">
        <f>SUM(AF179:AN179)</f>
        <v>0</v>
      </c>
      <c r="AP179" s="172">
        <f t="shared" si="3"/>
        <v>0</v>
      </c>
    </row>
    <row r="180" spans="1:42" ht="20.149999999999999" customHeight="1" x14ac:dyDescent="0.35">
      <c r="A180" s="36" t="str">
        <f>Janvier!A180</f>
        <v>[ENTRER LE NOM ET LE PRENOM] - HEURES ENTREE / SORTIE :</v>
      </c>
      <c r="B180" s="108"/>
      <c r="C180" s="274"/>
      <c r="D180" s="274"/>
      <c r="E180" s="274"/>
      <c r="F180" s="274"/>
      <c r="G180" s="90"/>
      <c r="H180" s="90"/>
      <c r="I180" s="38"/>
      <c r="J180" s="38"/>
      <c r="K180" s="274"/>
      <c r="L180" s="274"/>
      <c r="M180" s="274"/>
      <c r="N180" s="90"/>
      <c r="O180" s="90"/>
      <c r="P180" s="38"/>
      <c r="Q180" s="274"/>
      <c r="R180" s="274"/>
      <c r="S180" s="274"/>
      <c r="T180" s="274"/>
      <c r="U180" s="90"/>
      <c r="V180" s="90"/>
      <c r="W180" s="38"/>
      <c r="X180" s="274"/>
      <c r="Y180" s="274"/>
      <c r="Z180" s="274"/>
      <c r="AA180" s="274"/>
      <c r="AB180" s="90"/>
      <c r="AC180" s="90"/>
      <c r="AD180" s="38"/>
      <c r="AE180" s="287"/>
      <c r="AF180" s="41"/>
      <c r="AG180" s="38"/>
      <c r="AH180" s="38"/>
      <c r="AI180" s="38"/>
      <c r="AJ180" s="38"/>
      <c r="AK180" s="38"/>
      <c r="AL180" s="38"/>
      <c r="AM180" s="38"/>
      <c r="AN180" s="38"/>
      <c r="AO180" s="42"/>
      <c r="AP180" s="172">
        <f t="shared" si="3"/>
        <v>0</v>
      </c>
    </row>
    <row r="181" spans="1:42" ht="20.149999999999999" customHeight="1" x14ac:dyDescent="0.35">
      <c r="A181" s="43" t="str">
        <f>Janvier!A181</f>
        <v>[ENTRER LE NOM ET LE PRENOM]</v>
      </c>
      <c r="B181" s="108"/>
      <c r="C181" s="274"/>
      <c r="D181" s="274"/>
      <c r="E181" s="274"/>
      <c r="F181" s="274"/>
      <c r="G181" s="90"/>
      <c r="H181" s="90"/>
      <c r="I181" s="38"/>
      <c r="J181" s="38"/>
      <c r="K181" s="274"/>
      <c r="L181" s="274"/>
      <c r="M181" s="274"/>
      <c r="N181" s="90"/>
      <c r="O181" s="90"/>
      <c r="P181" s="38"/>
      <c r="Q181" s="274"/>
      <c r="R181" s="274"/>
      <c r="S181" s="274"/>
      <c r="T181" s="274"/>
      <c r="U181" s="90"/>
      <c r="V181" s="90"/>
      <c r="W181" s="38"/>
      <c r="X181" s="274"/>
      <c r="Y181" s="274"/>
      <c r="Z181" s="274"/>
      <c r="AA181" s="274"/>
      <c r="AB181" s="90"/>
      <c r="AC181" s="90"/>
      <c r="AD181" s="38"/>
      <c r="AE181" s="287"/>
      <c r="AF181" s="33">
        <f>COUNTIF($B181:$AE181,$AF$4)</f>
        <v>0</v>
      </c>
      <c r="AG181" s="34">
        <f>COUNTIF($B181:$AE181,$AG$4)</f>
        <v>0</v>
      </c>
      <c r="AH181" s="34">
        <f>COUNTIF($B181:$AE181,$AH$4)</f>
        <v>0</v>
      </c>
      <c r="AI181" s="34">
        <f>COUNTIF($B181:$AE181,$AI$4)</f>
        <v>0</v>
      </c>
      <c r="AJ181" s="34">
        <f>COUNTIF($B181:$AE181,$AJ$4)</f>
        <v>0</v>
      </c>
      <c r="AK181" s="34">
        <f>COUNTIF($B181:$AE181,$AK$4)</f>
        <v>0</v>
      </c>
      <c r="AL181" s="34">
        <f>COUNTIF($B181:$AE181,$AL$4)</f>
        <v>0</v>
      </c>
      <c r="AM181" s="34">
        <f>COUNTIF($B181:$AE181,$AM$4)</f>
        <v>0</v>
      </c>
      <c r="AN181" s="34">
        <f>COUNTIF($B181:$AE181,$AN$4)</f>
        <v>0</v>
      </c>
      <c r="AO181" s="42">
        <f>SUM(AF181:AN181)</f>
        <v>0</v>
      </c>
      <c r="AP181" s="172">
        <f t="shared" si="3"/>
        <v>0</v>
      </c>
    </row>
    <row r="182" spans="1:42" ht="20.149999999999999" customHeight="1" x14ac:dyDescent="0.35">
      <c r="A182" s="36" t="str">
        <f>Janvier!A182</f>
        <v>[ENTRER LE NOM ET LE PRENOM] - HEURES ENTREE / SORTIE :</v>
      </c>
      <c r="B182" s="108"/>
      <c r="C182" s="274"/>
      <c r="D182" s="274"/>
      <c r="E182" s="274"/>
      <c r="F182" s="274"/>
      <c r="G182" s="90"/>
      <c r="H182" s="90"/>
      <c r="I182" s="38"/>
      <c r="J182" s="38"/>
      <c r="K182" s="274"/>
      <c r="L182" s="274"/>
      <c r="M182" s="274"/>
      <c r="N182" s="90"/>
      <c r="O182" s="90"/>
      <c r="P182" s="38"/>
      <c r="Q182" s="274"/>
      <c r="R182" s="274"/>
      <c r="S182" s="274"/>
      <c r="T182" s="274"/>
      <c r="U182" s="90"/>
      <c r="V182" s="90"/>
      <c r="W182" s="38"/>
      <c r="X182" s="274"/>
      <c r="Y182" s="274"/>
      <c r="Z182" s="274"/>
      <c r="AA182" s="274"/>
      <c r="AB182" s="90"/>
      <c r="AC182" s="90"/>
      <c r="AD182" s="38"/>
      <c r="AE182" s="287"/>
      <c r="AF182" s="41"/>
      <c r="AG182" s="38"/>
      <c r="AH182" s="38"/>
      <c r="AI182" s="38"/>
      <c r="AJ182" s="38"/>
      <c r="AK182" s="38"/>
      <c r="AL182" s="38"/>
      <c r="AM182" s="38"/>
      <c r="AN182" s="38"/>
      <c r="AO182" s="42"/>
      <c r="AP182" s="172">
        <f t="shared" si="3"/>
        <v>0</v>
      </c>
    </row>
    <row r="183" spans="1:42" ht="20.149999999999999" customHeight="1" x14ac:dyDescent="0.35">
      <c r="A183" s="43" t="str">
        <f>Janvier!A183</f>
        <v>[ENTRER LE NOM ET LE PRENOM]</v>
      </c>
      <c r="B183" s="108"/>
      <c r="C183" s="274"/>
      <c r="D183" s="274"/>
      <c r="E183" s="274"/>
      <c r="F183" s="274"/>
      <c r="G183" s="90"/>
      <c r="H183" s="90"/>
      <c r="I183" s="38"/>
      <c r="J183" s="38"/>
      <c r="K183" s="274"/>
      <c r="L183" s="274"/>
      <c r="M183" s="274"/>
      <c r="N183" s="90"/>
      <c r="O183" s="90"/>
      <c r="P183" s="38"/>
      <c r="Q183" s="274"/>
      <c r="R183" s="274"/>
      <c r="S183" s="274"/>
      <c r="T183" s="274"/>
      <c r="U183" s="90"/>
      <c r="V183" s="90"/>
      <c r="W183" s="38"/>
      <c r="X183" s="274"/>
      <c r="Y183" s="274"/>
      <c r="Z183" s="274"/>
      <c r="AA183" s="274"/>
      <c r="AB183" s="90"/>
      <c r="AC183" s="90"/>
      <c r="AD183" s="38"/>
      <c r="AE183" s="287"/>
      <c r="AF183" s="33">
        <f>COUNTIF($B183:$AE183,$AF$4)</f>
        <v>0</v>
      </c>
      <c r="AG183" s="34">
        <f>COUNTIF($B183:$AE183,$AG$4)</f>
        <v>0</v>
      </c>
      <c r="AH183" s="34">
        <f>COUNTIF($B183:$AE183,$AH$4)</f>
        <v>0</v>
      </c>
      <c r="AI183" s="34">
        <f>COUNTIF($B183:$AE183,$AI$4)</f>
        <v>0</v>
      </c>
      <c r="AJ183" s="34">
        <f>COUNTIF($B183:$AE183,$AJ$4)</f>
        <v>0</v>
      </c>
      <c r="AK183" s="34">
        <f>COUNTIF($B183:$AE183,$AK$4)</f>
        <v>0</v>
      </c>
      <c r="AL183" s="34">
        <f>COUNTIF($B183:$AE183,$AL$4)</f>
        <v>0</v>
      </c>
      <c r="AM183" s="34">
        <f>COUNTIF($B183:$AE183,$AM$4)</f>
        <v>0</v>
      </c>
      <c r="AN183" s="34">
        <f>COUNTIF($B183:$AE183,$AN$4)</f>
        <v>0</v>
      </c>
      <c r="AO183" s="42">
        <f>SUM(AF183:AN183)</f>
        <v>0</v>
      </c>
      <c r="AP183" s="172">
        <f t="shared" si="3"/>
        <v>0</v>
      </c>
    </row>
    <row r="184" spans="1:42" ht="20.149999999999999" customHeight="1" x14ac:dyDescent="0.35">
      <c r="A184" s="36" t="str">
        <f>Janvier!A184</f>
        <v>[ENTRER LE NOM ET LE PRENOM] - HEURES ENTREE / SORTIE :</v>
      </c>
      <c r="B184" s="108"/>
      <c r="C184" s="274"/>
      <c r="D184" s="274"/>
      <c r="E184" s="274"/>
      <c r="F184" s="274"/>
      <c r="G184" s="90"/>
      <c r="H184" s="90"/>
      <c r="I184" s="38"/>
      <c r="J184" s="38"/>
      <c r="K184" s="274"/>
      <c r="L184" s="274"/>
      <c r="M184" s="274"/>
      <c r="N184" s="90"/>
      <c r="O184" s="90"/>
      <c r="P184" s="38"/>
      <c r="Q184" s="274"/>
      <c r="R184" s="274"/>
      <c r="S184" s="274"/>
      <c r="T184" s="274"/>
      <c r="U184" s="90"/>
      <c r="V184" s="90"/>
      <c r="W184" s="38"/>
      <c r="X184" s="274"/>
      <c r="Y184" s="274"/>
      <c r="Z184" s="274"/>
      <c r="AA184" s="274"/>
      <c r="AB184" s="90"/>
      <c r="AC184" s="90"/>
      <c r="AD184" s="38"/>
      <c r="AE184" s="287"/>
      <c r="AF184" s="41"/>
      <c r="AG184" s="38"/>
      <c r="AH184" s="38"/>
      <c r="AI184" s="38"/>
      <c r="AJ184" s="38"/>
      <c r="AK184" s="38"/>
      <c r="AL184" s="38"/>
      <c r="AM184" s="38"/>
      <c r="AN184" s="38"/>
      <c r="AO184" s="42"/>
      <c r="AP184" s="172">
        <f t="shared" si="3"/>
        <v>0</v>
      </c>
    </row>
    <row r="185" spans="1:42" ht="20.149999999999999" customHeight="1" x14ac:dyDescent="0.35">
      <c r="A185" s="43" t="str">
        <f>Janvier!A185</f>
        <v>[ENTRER LE NOM ET LE PRENOM]</v>
      </c>
      <c r="B185" s="108"/>
      <c r="C185" s="274"/>
      <c r="D185" s="274"/>
      <c r="E185" s="274"/>
      <c r="F185" s="274"/>
      <c r="G185" s="90"/>
      <c r="H185" s="90"/>
      <c r="I185" s="38"/>
      <c r="J185" s="38"/>
      <c r="K185" s="274"/>
      <c r="L185" s="274"/>
      <c r="M185" s="274"/>
      <c r="N185" s="90"/>
      <c r="O185" s="90"/>
      <c r="P185" s="38"/>
      <c r="Q185" s="274"/>
      <c r="R185" s="274"/>
      <c r="S185" s="274"/>
      <c r="T185" s="274"/>
      <c r="U185" s="90"/>
      <c r="V185" s="90"/>
      <c r="W185" s="38"/>
      <c r="X185" s="274"/>
      <c r="Y185" s="274"/>
      <c r="Z185" s="274"/>
      <c r="AA185" s="274"/>
      <c r="AB185" s="90"/>
      <c r="AC185" s="90"/>
      <c r="AD185" s="38"/>
      <c r="AE185" s="287"/>
      <c r="AF185" s="33">
        <f>COUNTIF($B185:$AE185,$AF$4)</f>
        <v>0</v>
      </c>
      <c r="AG185" s="34">
        <f>COUNTIF($B185:$AE185,$AG$4)</f>
        <v>0</v>
      </c>
      <c r="AH185" s="34">
        <f>COUNTIF($B185:$AE185,$AH$4)</f>
        <v>0</v>
      </c>
      <c r="AI185" s="34">
        <f>COUNTIF($B185:$AE185,$AI$4)</f>
        <v>0</v>
      </c>
      <c r="AJ185" s="34">
        <f>COUNTIF($B185:$AE185,$AJ$4)</f>
        <v>0</v>
      </c>
      <c r="AK185" s="34">
        <f>COUNTIF($B185:$AE185,$AK$4)</f>
        <v>0</v>
      </c>
      <c r="AL185" s="34">
        <f>COUNTIF($B185:$AE185,$AL$4)</f>
        <v>0</v>
      </c>
      <c r="AM185" s="34">
        <f>COUNTIF($B185:$AE185,$AM$4)</f>
        <v>0</v>
      </c>
      <c r="AN185" s="34">
        <f>COUNTIF($B185:$AE185,$AN$4)</f>
        <v>0</v>
      </c>
      <c r="AO185" s="42">
        <f>SUM(AF185:AN185)</f>
        <v>0</v>
      </c>
      <c r="AP185" s="172">
        <f t="shared" si="3"/>
        <v>0</v>
      </c>
    </row>
    <row r="186" spans="1:42" ht="20.149999999999999" customHeight="1" x14ac:dyDescent="0.35">
      <c r="A186" s="36" t="str">
        <f>Janvier!A186</f>
        <v>[ENTRER LE NOM ET LE PRENOM] - HEURES ENTREE / SORTIE :</v>
      </c>
      <c r="B186" s="108"/>
      <c r="C186" s="274"/>
      <c r="D186" s="274"/>
      <c r="E186" s="274"/>
      <c r="F186" s="274"/>
      <c r="G186" s="90"/>
      <c r="H186" s="90"/>
      <c r="I186" s="38"/>
      <c r="J186" s="38"/>
      <c r="K186" s="274"/>
      <c r="L186" s="274"/>
      <c r="M186" s="274"/>
      <c r="N186" s="90"/>
      <c r="O186" s="90"/>
      <c r="P186" s="38"/>
      <c r="Q186" s="274"/>
      <c r="R186" s="274"/>
      <c r="S186" s="274"/>
      <c r="T186" s="274"/>
      <c r="U186" s="90"/>
      <c r="V186" s="90"/>
      <c r="W186" s="38"/>
      <c r="X186" s="274"/>
      <c r="Y186" s="274"/>
      <c r="Z186" s="274"/>
      <c r="AA186" s="274"/>
      <c r="AB186" s="90"/>
      <c r="AC186" s="90"/>
      <c r="AD186" s="38"/>
      <c r="AE186" s="287"/>
      <c r="AF186" s="41"/>
      <c r="AG186" s="38"/>
      <c r="AH186" s="38"/>
      <c r="AI186" s="38"/>
      <c r="AJ186" s="38"/>
      <c r="AK186" s="38"/>
      <c r="AL186" s="38"/>
      <c r="AM186" s="38"/>
      <c r="AN186" s="38"/>
      <c r="AO186" s="42"/>
      <c r="AP186" s="172">
        <f t="shared" si="3"/>
        <v>0</v>
      </c>
    </row>
    <row r="187" spans="1:42" ht="20.149999999999999" customHeight="1" x14ac:dyDescent="0.35">
      <c r="A187" s="43" t="str">
        <f>Janvier!A187</f>
        <v>[ENTRER LE NOM ET LE PRENOM]</v>
      </c>
      <c r="B187" s="108"/>
      <c r="C187" s="274"/>
      <c r="D187" s="274"/>
      <c r="E187" s="274"/>
      <c r="F187" s="274"/>
      <c r="G187" s="90"/>
      <c r="H187" s="90"/>
      <c r="I187" s="38"/>
      <c r="J187" s="38"/>
      <c r="K187" s="274"/>
      <c r="L187" s="274"/>
      <c r="M187" s="274"/>
      <c r="N187" s="90"/>
      <c r="O187" s="90"/>
      <c r="P187" s="38"/>
      <c r="Q187" s="274"/>
      <c r="R187" s="274"/>
      <c r="S187" s="274"/>
      <c r="T187" s="274"/>
      <c r="U187" s="90"/>
      <c r="V187" s="90"/>
      <c r="W187" s="38"/>
      <c r="X187" s="274"/>
      <c r="Y187" s="274"/>
      <c r="Z187" s="274"/>
      <c r="AA187" s="274"/>
      <c r="AB187" s="90"/>
      <c r="AC187" s="90"/>
      <c r="AD187" s="38"/>
      <c r="AE187" s="287"/>
      <c r="AF187" s="33">
        <f>COUNTIF($B187:$AE187,$AF$4)</f>
        <v>0</v>
      </c>
      <c r="AG187" s="34">
        <f>COUNTIF($B187:$AE187,$AG$4)</f>
        <v>0</v>
      </c>
      <c r="AH187" s="34">
        <f>COUNTIF($B187:$AE187,$AH$4)</f>
        <v>0</v>
      </c>
      <c r="AI187" s="34">
        <f>COUNTIF($B187:$AE187,$AI$4)</f>
        <v>0</v>
      </c>
      <c r="AJ187" s="34">
        <f>COUNTIF($B187:$AE187,$AJ$4)</f>
        <v>0</v>
      </c>
      <c r="AK187" s="34">
        <f>COUNTIF($B187:$AE187,$AK$4)</f>
        <v>0</v>
      </c>
      <c r="AL187" s="34">
        <f>COUNTIF($B187:$AE187,$AL$4)</f>
        <v>0</v>
      </c>
      <c r="AM187" s="34">
        <f>COUNTIF($B187:$AE187,$AM$4)</f>
        <v>0</v>
      </c>
      <c r="AN187" s="34">
        <f>COUNTIF($B187:$AE187,$AN$4)</f>
        <v>0</v>
      </c>
      <c r="AO187" s="42">
        <f>SUM(AF187:AN187)</f>
        <v>0</v>
      </c>
      <c r="AP187" s="172">
        <f t="shared" si="3"/>
        <v>0</v>
      </c>
    </row>
    <row r="188" spans="1:42" ht="20.149999999999999" customHeight="1" x14ac:dyDescent="0.35">
      <c r="A188" s="36" t="str">
        <f>Janvier!A188</f>
        <v>[ENTRER LE NOM ET LE PRENOM] - HEURES ENTREE / SORTIE :</v>
      </c>
      <c r="B188" s="108"/>
      <c r="C188" s="274"/>
      <c r="D188" s="274"/>
      <c r="E188" s="274"/>
      <c r="F188" s="274"/>
      <c r="G188" s="90"/>
      <c r="H188" s="90"/>
      <c r="I188" s="38"/>
      <c r="J188" s="38"/>
      <c r="K188" s="274"/>
      <c r="L188" s="274"/>
      <c r="M188" s="274"/>
      <c r="N188" s="90"/>
      <c r="O188" s="90"/>
      <c r="P188" s="38"/>
      <c r="Q188" s="274"/>
      <c r="R188" s="274"/>
      <c r="S188" s="274"/>
      <c r="T188" s="274"/>
      <c r="U188" s="90"/>
      <c r="V188" s="90"/>
      <c r="W188" s="38"/>
      <c r="X188" s="274"/>
      <c r="Y188" s="274"/>
      <c r="Z188" s="274"/>
      <c r="AA188" s="274"/>
      <c r="AB188" s="90"/>
      <c r="AC188" s="90"/>
      <c r="AD188" s="38"/>
      <c r="AE188" s="287"/>
      <c r="AF188" s="41"/>
      <c r="AG188" s="38"/>
      <c r="AH188" s="38"/>
      <c r="AI188" s="38"/>
      <c r="AJ188" s="38"/>
      <c r="AK188" s="38"/>
      <c r="AL188" s="38"/>
      <c r="AM188" s="38"/>
      <c r="AN188" s="38"/>
      <c r="AO188" s="42"/>
      <c r="AP188" s="172">
        <f t="shared" si="3"/>
        <v>0</v>
      </c>
    </row>
    <row r="189" spans="1:42" ht="20.149999999999999" customHeight="1" x14ac:dyDescent="0.35">
      <c r="A189" s="43" t="str">
        <f>Janvier!A189</f>
        <v>[ENTRER LE NOM ET LE PRENOM]</v>
      </c>
      <c r="B189" s="108"/>
      <c r="C189" s="274"/>
      <c r="D189" s="274"/>
      <c r="E189" s="274"/>
      <c r="F189" s="274"/>
      <c r="G189" s="90"/>
      <c r="H189" s="90"/>
      <c r="I189" s="38"/>
      <c r="J189" s="38"/>
      <c r="K189" s="274"/>
      <c r="L189" s="274"/>
      <c r="M189" s="274"/>
      <c r="N189" s="90"/>
      <c r="O189" s="90"/>
      <c r="P189" s="38"/>
      <c r="Q189" s="274"/>
      <c r="R189" s="274"/>
      <c r="S189" s="274"/>
      <c r="T189" s="274"/>
      <c r="U189" s="90"/>
      <c r="V189" s="90"/>
      <c r="W189" s="38"/>
      <c r="X189" s="274"/>
      <c r="Y189" s="274"/>
      <c r="Z189" s="274"/>
      <c r="AA189" s="274"/>
      <c r="AB189" s="90"/>
      <c r="AC189" s="90"/>
      <c r="AD189" s="38"/>
      <c r="AE189" s="287"/>
      <c r="AF189" s="33">
        <f>COUNTIF($B189:$AE189,$AF$4)</f>
        <v>0</v>
      </c>
      <c r="AG189" s="34">
        <f>COUNTIF($B189:$AE189,$AG$4)</f>
        <v>0</v>
      </c>
      <c r="AH189" s="34">
        <f>COUNTIF($B189:$AE189,$AH$4)</f>
        <v>0</v>
      </c>
      <c r="AI189" s="34">
        <f>COUNTIF($B189:$AE189,$AI$4)</f>
        <v>0</v>
      </c>
      <c r="AJ189" s="34">
        <f>COUNTIF($B189:$AE189,$AJ$4)</f>
        <v>0</v>
      </c>
      <c r="AK189" s="34">
        <f>COUNTIF($B189:$AE189,$AK$4)</f>
        <v>0</v>
      </c>
      <c r="AL189" s="34">
        <f>COUNTIF($B189:$AE189,$AL$4)</f>
        <v>0</v>
      </c>
      <c r="AM189" s="34">
        <f>COUNTIF($B189:$AE189,$AM$4)</f>
        <v>0</v>
      </c>
      <c r="AN189" s="34">
        <f>COUNTIF($B189:$AE189,$AN$4)</f>
        <v>0</v>
      </c>
      <c r="AO189" s="42">
        <f>SUM(AF189:AN189)</f>
        <v>0</v>
      </c>
      <c r="AP189" s="172">
        <f t="shared" si="3"/>
        <v>0</v>
      </c>
    </row>
    <row r="190" spans="1:42" ht="20.149999999999999" customHeight="1" x14ac:dyDescent="0.35">
      <c r="A190" s="36" t="str">
        <f>Janvier!A190</f>
        <v>[ENTRER LE NOM ET LE PRENOM] - HEURES ENTREE / SORTIE :</v>
      </c>
      <c r="B190" s="108"/>
      <c r="C190" s="274"/>
      <c r="D190" s="274"/>
      <c r="E190" s="274"/>
      <c r="F190" s="274"/>
      <c r="G190" s="90"/>
      <c r="H190" s="90"/>
      <c r="I190" s="38"/>
      <c r="J190" s="38"/>
      <c r="K190" s="274"/>
      <c r="L190" s="274"/>
      <c r="M190" s="274"/>
      <c r="N190" s="90"/>
      <c r="O190" s="90"/>
      <c r="P190" s="38"/>
      <c r="Q190" s="274"/>
      <c r="R190" s="274"/>
      <c r="S190" s="274"/>
      <c r="T190" s="274"/>
      <c r="U190" s="90"/>
      <c r="V190" s="90"/>
      <c r="W190" s="38"/>
      <c r="X190" s="274"/>
      <c r="Y190" s="274"/>
      <c r="Z190" s="274"/>
      <c r="AA190" s="274"/>
      <c r="AB190" s="90"/>
      <c r="AC190" s="90"/>
      <c r="AD190" s="38"/>
      <c r="AE190" s="287"/>
      <c r="AF190" s="41"/>
      <c r="AG190" s="38"/>
      <c r="AH190" s="38"/>
      <c r="AI190" s="38"/>
      <c r="AJ190" s="38"/>
      <c r="AK190" s="38"/>
      <c r="AL190" s="38"/>
      <c r="AM190" s="38"/>
      <c r="AN190" s="38"/>
      <c r="AO190" s="42"/>
      <c r="AP190" s="172">
        <f t="shared" si="3"/>
        <v>0</v>
      </c>
    </row>
    <row r="191" spans="1:42" ht="20.149999999999999" customHeight="1" x14ac:dyDescent="0.35">
      <c r="A191" s="43" t="str">
        <f>Janvier!A191</f>
        <v>[ENTRER LE NOM ET LE PRENOM]</v>
      </c>
      <c r="B191" s="108"/>
      <c r="C191" s="274"/>
      <c r="D191" s="274"/>
      <c r="E191" s="274"/>
      <c r="F191" s="274"/>
      <c r="G191" s="90"/>
      <c r="H191" s="90"/>
      <c r="I191" s="38"/>
      <c r="J191" s="38"/>
      <c r="K191" s="274"/>
      <c r="L191" s="274"/>
      <c r="M191" s="274"/>
      <c r="N191" s="90"/>
      <c r="O191" s="90"/>
      <c r="P191" s="38"/>
      <c r="Q191" s="274"/>
      <c r="R191" s="274"/>
      <c r="S191" s="274"/>
      <c r="T191" s="274"/>
      <c r="U191" s="90"/>
      <c r="V191" s="90"/>
      <c r="W191" s="38"/>
      <c r="X191" s="274"/>
      <c r="Y191" s="274"/>
      <c r="Z191" s="274"/>
      <c r="AA191" s="274"/>
      <c r="AB191" s="90"/>
      <c r="AC191" s="90"/>
      <c r="AD191" s="38"/>
      <c r="AE191" s="287"/>
      <c r="AF191" s="33">
        <f>COUNTIF($B191:$AE191,$AF$4)</f>
        <v>0</v>
      </c>
      <c r="AG191" s="34">
        <f>COUNTIF($B191:$AE191,$AG$4)</f>
        <v>0</v>
      </c>
      <c r="AH191" s="34">
        <f>COUNTIF($B191:$AE191,$AH$4)</f>
        <v>0</v>
      </c>
      <c r="AI191" s="34">
        <f>COUNTIF($B191:$AE191,$AI$4)</f>
        <v>0</v>
      </c>
      <c r="AJ191" s="34">
        <f>COUNTIF($B191:$AE191,$AJ$4)</f>
        <v>0</v>
      </c>
      <c r="AK191" s="34">
        <f>COUNTIF($B191:$AE191,$AK$4)</f>
        <v>0</v>
      </c>
      <c r="AL191" s="34">
        <f>COUNTIF($B191:$AE191,$AL$4)</f>
        <v>0</v>
      </c>
      <c r="AM191" s="34">
        <f>COUNTIF($B191:$AE191,$AM$4)</f>
        <v>0</v>
      </c>
      <c r="AN191" s="34">
        <f>COUNTIF($B191:$AE191,$AN$4)</f>
        <v>0</v>
      </c>
      <c r="AO191" s="42">
        <f>SUM(AF191:AN191)</f>
        <v>0</v>
      </c>
      <c r="AP191" s="172">
        <f t="shared" si="3"/>
        <v>0</v>
      </c>
    </row>
    <row r="192" spans="1:42" ht="20.149999999999999" customHeight="1" thickBot="1" x14ac:dyDescent="0.4">
      <c r="A192" s="56" t="str">
        <f>Janvier!A192</f>
        <v>[ENTRER LE NOM ET LE PRENOM] - HEURES ENTREE / SORTIE :</v>
      </c>
      <c r="B192" s="130"/>
      <c r="C192" s="269"/>
      <c r="D192" s="269"/>
      <c r="E192" s="269"/>
      <c r="F192" s="269"/>
      <c r="G192" s="148"/>
      <c r="H192" s="148"/>
      <c r="I192" s="58"/>
      <c r="J192" s="58"/>
      <c r="K192" s="269"/>
      <c r="L192" s="269"/>
      <c r="M192" s="269"/>
      <c r="N192" s="148"/>
      <c r="O192" s="148"/>
      <c r="P192" s="58"/>
      <c r="Q192" s="269"/>
      <c r="R192" s="269"/>
      <c r="S192" s="269"/>
      <c r="T192" s="269"/>
      <c r="U192" s="148"/>
      <c r="V192" s="148"/>
      <c r="W192" s="58"/>
      <c r="X192" s="269"/>
      <c r="Y192" s="269"/>
      <c r="Z192" s="269"/>
      <c r="AA192" s="269"/>
      <c r="AB192" s="148"/>
      <c r="AC192" s="148"/>
      <c r="AD192" s="58"/>
      <c r="AE192" s="295"/>
      <c r="AF192" s="68"/>
      <c r="AG192" s="58"/>
      <c r="AH192" s="58"/>
      <c r="AI192" s="58"/>
      <c r="AJ192" s="58"/>
      <c r="AK192" s="58"/>
      <c r="AL192" s="58"/>
      <c r="AM192" s="58"/>
      <c r="AN192" s="58"/>
      <c r="AO192" s="63"/>
      <c r="AP192" s="462">
        <f t="shared" si="3"/>
        <v>0</v>
      </c>
    </row>
    <row r="193" spans="1:41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x14ac:dyDescent="0.35">
      <c r="AF194" s="20"/>
      <c r="AG194" s="20"/>
      <c r="AH194" s="20"/>
    </row>
    <row r="195" spans="1:41" x14ac:dyDescent="0.35">
      <c r="A195" s="79" t="s">
        <v>0</v>
      </c>
      <c r="B195" s="610" t="s">
        <v>11</v>
      </c>
      <c r="C195" s="610"/>
      <c r="D195" s="610"/>
      <c r="E195" s="610"/>
      <c r="F195" s="610"/>
      <c r="G195" s="610"/>
      <c r="H195" s="610"/>
      <c r="I195" s="610"/>
      <c r="J195" s="610"/>
      <c r="K195" s="610"/>
      <c r="L195" s="610"/>
      <c r="M195" s="610"/>
      <c r="N195" s="610"/>
      <c r="O195" s="610"/>
      <c r="P195" s="610"/>
      <c r="Q195" s="610"/>
      <c r="R195" s="610"/>
      <c r="S195" s="610"/>
      <c r="T195" s="610"/>
      <c r="U195" s="610"/>
      <c r="V195" s="610"/>
      <c r="W195" s="610"/>
      <c r="X195" s="610"/>
      <c r="Y195" s="610"/>
      <c r="AF195" s="620"/>
      <c r="AG195" s="620"/>
      <c r="AH195" s="607" t="s">
        <v>14</v>
      </c>
      <c r="AI195" s="607"/>
      <c r="AJ195" s="607"/>
      <c r="AK195" s="607"/>
      <c r="AL195" s="607"/>
      <c r="AM195" s="607"/>
      <c r="AN195" s="607"/>
    </row>
    <row r="196" spans="1:41" x14ac:dyDescent="0.35">
      <c r="A196" s="79" t="s">
        <v>1</v>
      </c>
      <c r="B196" s="610" t="s">
        <v>12</v>
      </c>
      <c r="C196" s="610"/>
      <c r="D196" s="610"/>
      <c r="E196" s="610"/>
      <c r="F196" s="610"/>
      <c r="G196" s="610"/>
      <c r="H196" s="610"/>
      <c r="I196" s="610"/>
      <c r="J196" s="610"/>
      <c r="K196" s="610"/>
      <c r="L196" s="610"/>
      <c r="M196" s="610"/>
      <c r="N196" s="610"/>
      <c r="O196" s="610"/>
      <c r="P196" s="610"/>
      <c r="Q196" s="610"/>
      <c r="R196" s="610"/>
      <c r="S196" s="610"/>
      <c r="T196" s="610"/>
      <c r="U196" s="610"/>
      <c r="V196" s="610"/>
      <c r="W196" s="610"/>
      <c r="X196" s="610"/>
      <c r="Y196" s="610"/>
    </row>
    <row r="197" spans="1:41" x14ac:dyDescent="0.35">
      <c r="A197" s="79" t="s">
        <v>2</v>
      </c>
      <c r="B197" s="610" t="s">
        <v>13</v>
      </c>
      <c r="C197" s="610"/>
      <c r="D197" s="610"/>
      <c r="E197" s="610"/>
      <c r="F197" s="610"/>
      <c r="G197" s="610"/>
      <c r="H197" s="610"/>
      <c r="I197" s="610"/>
      <c r="J197" s="610"/>
      <c r="K197" s="610"/>
      <c r="L197" s="610"/>
      <c r="M197" s="610"/>
      <c r="N197" s="610"/>
      <c r="O197" s="610"/>
      <c r="P197" s="610"/>
      <c r="Q197" s="610"/>
      <c r="R197" s="610"/>
      <c r="S197" s="610"/>
      <c r="T197" s="610"/>
      <c r="U197" s="610"/>
      <c r="V197" s="610"/>
      <c r="W197" s="610"/>
      <c r="X197" s="610"/>
      <c r="Y197" s="610"/>
      <c r="AF197" s="621"/>
      <c r="AG197" s="621"/>
      <c r="AH197" s="607" t="s">
        <v>17</v>
      </c>
      <c r="AI197" s="607"/>
      <c r="AJ197" s="607"/>
      <c r="AK197" s="607"/>
      <c r="AL197" s="607"/>
      <c r="AM197" s="607"/>
      <c r="AN197" s="607"/>
    </row>
    <row r="198" spans="1:41" x14ac:dyDescent="0.35">
      <c r="A198" s="79" t="s">
        <v>3</v>
      </c>
      <c r="B198" s="610" t="s">
        <v>15</v>
      </c>
      <c r="C198" s="610"/>
      <c r="D198" s="610"/>
      <c r="E198" s="610"/>
      <c r="F198" s="610"/>
      <c r="G198" s="610"/>
      <c r="H198" s="610"/>
      <c r="I198" s="610"/>
      <c r="J198" s="610"/>
      <c r="K198" s="610"/>
      <c r="L198" s="610"/>
      <c r="M198" s="610"/>
      <c r="N198" s="610"/>
      <c r="O198" s="610"/>
      <c r="P198" s="610"/>
      <c r="Q198" s="610"/>
      <c r="R198" s="610"/>
      <c r="S198" s="610"/>
      <c r="T198" s="610"/>
      <c r="U198" s="610"/>
      <c r="V198" s="610"/>
      <c r="W198" s="610"/>
      <c r="X198" s="610"/>
      <c r="Y198" s="610"/>
    </row>
    <row r="199" spans="1:41" x14ac:dyDescent="0.35">
      <c r="A199" s="79" t="s">
        <v>4</v>
      </c>
      <c r="B199" s="610" t="s">
        <v>16</v>
      </c>
      <c r="C199" s="610"/>
      <c r="D199" s="610"/>
      <c r="E199" s="610"/>
      <c r="F199" s="610"/>
      <c r="G199" s="610"/>
      <c r="H199" s="610"/>
      <c r="I199" s="610"/>
      <c r="J199" s="610"/>
      <c r="K199" s="610"/>
      <c r="L199" s="610"/>
      <c r="M199" s="610"/>
      <c r="N199" s="610"/>
      <c r="O199" s="610"/>
      <c r="P199" s="610"/>
      <c r="Q199" s="610"/>
      <c r="R199" s="610"/>
      <c r="S199" s="610"/>
      <c r="T199" s="610"/>
      <c r="U199" s="610"/>
      <c r="V199" s="610"/>
      <c r="W199" s="610"/>
      <c r="X199" s="610"/>
      <c r="Y199" s="610"/>
      <c r="AF199" s="622"/>
      <c r="AG199" s="622"/>
      <c r="AH199" s="607" t="s">
        <v>20</v>
      </c>
      <c r="AI199" s="607"/>
      <c r="AJ199" s="607"/>
      <c r="AK199" s="607"/>
      <c r="AL199" s="607"/>
      <c r="AM199" s="607"/>
      <c r="AN199" s="607"/>
    </row>
    <row r="200" spans="1:41" x14ac:dyDescent="0.35">
      <c r="A200" s="79" t="s">
        <v>5</v>
      </c>
      <c r="B200" s="610" t="s">
        <v>18</v>
      </c>
      <c r="C200" s="610"/>
      <c r="D200" s="610"/>
      <c r="E200" s="610"/>
      <c r="F200" s="610"/>
      <c r="G200" s="610"/>
      <c r="H200" s="610"/>
      <c r="I200" s="610"/>
      <c r="J200" s="610"/>
      <c r="K200" s="610"/>
      <c r="L200" s="610"/>
      <c r="M200" s="610"/>
      <c r="N200" s="610"/>
      <c r="O200" s="610"/>
      <c r="P200" s="610"/>
      <c r="Q200" s="610"/>
      <c r="R200" s="610"/>
      <c r="S200" s="610"/>
      <c r="T200" s="610"/>
      <c r="U200" s="610"/>
      <c r="V200" s="610"/>
      <c r="W200" s="610"/>
      <c r="X200" s="610"/>
      <c r="Y200" s="610"/>
    </row>
    <row r="201" spans="1:41" x14ac:dyDescent="0.35">
      <c r="A201" s="79" t="s">
        <v>6</v>
      </c>
      <c r="B201" s="610" t="s">
        <v>19</v>
      </c>
      <c r="C201" s="610"/>
      <c r="D201" s="610"/>
      <c r="E201" s="610"/>
      <c r="F201" s="610"/>
      <c r="G201" s="610"/>
      <c r="H201" s="610"/>
      <c r="I201" s="610"/>
      <c r="J201" s="610"/>
      <c r="K201" s="610"/>
      <c r="L201" s="610"/>
      <c r="M201" s="610"/>
      <c r="N201" s="610"/>
      <c r="O201" s="610"/>
      <c r="P201" s="610"/>
      <c r="Q201" s="610"/>
      <c r="R201" s="610"/>
      <c r="S201" s="610"/>
      <c r="T201" s="610"/>
      <c r="U201" s="610"/>
      <c r="V201" s="610"/>
      <c r="W201" s="610"/>
      <c r="X201" s="610"/>
      <c r="Y201" s="610"/>
    </row>
    <row r="202" spans="1:41" x14ac:dyDescent="0.35">
      <c r="A202" s="79" t="s">
        <v>7</v>
      </c>
      <c r="B202" s="610" t="s">
        <v>21</v>
      </c>
      <c r="C202" s="610"/>
      <c r="D202" s="610"/>
      <c r="E202" s="610"/>
      <c r="F202" s="610"/>
      <c r="G202" s="610"/>
      <c r="H202" s="610"/>
      <c r="I202" s="610"/>
      <c r="J202" s="610"/>
      <c r="K202" s="610"/>
      <c r="L202" s="610"/>
      <c r="M202" s="610"/>
      <c r="N202" s="610"/>
      <c r="O202" s="610"/>
      <c r="P202" s="610"/>
      <c r="Q202" s="610"/>
      <c r="R202" s="610"/>
      <c r="S202" s="610"/>
      <c r="T202" s="610"/>
      <c r="U202" s="610"/>
      <c r="V202" s="610"/>
      <c r="W202" s="610"/>
      <c r="X202" s="610"/>
      <c r="Y202" s="610"/>
    </row>
    <row r="203" spans="1:41" x14ac:dyDescent="0.35">
      <c r="A203" s="79" t="s">
        <v>22</v>
      </c>
      <c r="B203" s="610" t="s">
        <v>23</v>
      </c>
      <c r="C203" s="610"/>
      <c r="D203" s="610"/>
      <c r="E203" s="610"/>
      <c r="F203" s="610"/>
      <c r="G203" s="610"/>
      <c r="H203" s="610"/>
      <c r="I203" s="610"/>
      <c r="J203" s="610"/>
      <c r="K203" s="610"/>
      <c r="L203" s="610"/>
      <c r="M203" s="610"/>
      <c r="N203" s="610"/>
      <c r="O203" s="610"/>
      <c r="P203" s="610"/>
      <c r="Q203" s="610"/>
      <c r="R203" s="610"/>
      <c r="S203" s="610"/>
      <c r="T203" s="610"/>
      <c r="U203" s="610"/>
      <c r="V203" s="610"/>
      <c r="W203" s="610"/>
      <c r="X203" s="610"/>
      <c r="Y203" s="610"/>
    </row>
    <row r="204" spans="1:41" x14ac:dyDescent="0.35">
      <c r="A204" s="79" t="s">
        <v>24</v>
      </c>
      <c r="B204" s="610" t="s">
        <v>25</v>
      </c>
      <c r="C204" s="610"/>
      <c r="D204" s="610"/>
      <c r="E204" s="610"/>
      <c r="F204" s="610"/>
      <c r="G204" s="610"/>
      <c r="H204" s="610"/>
      <c r="I204" s="610"/>
      <c r="J204" s="610"/>
      <c r="K204" s="610"/>
      <c r="L204" s="610"/>
      <c r="M204" s="610"/>
      <c r="N204" s="610"/>
      <c r="O204" s="610"/>
      <c r="P204" s="610"/>
      <c r="Q204" s="610"/>
      <c r="R204" s="610"/>
      <c r="S204" s="610"/>
      <c r="T204" s="610"/>
      <c r="U204" s="610"/>
      <c r="V204" s="610"/>
      <c r="W204" s="610"/>
      <c r="X204" s="610"/>
      <c r="Y204" s="610"/>
    </row>
    <row r="205" spans="1:41" x14ac:dyDescent="0.35">
      <c r="A205" s="79" t="s">
        <v>9</v>
      </c>
      <c r="B205" s="610" t="s">
        <v>26</v>
      </c>
      <c r="C205" s="610"/>
      <c r="D205" s="610"/>
      <c r="E205" s="610"/>
      <c r="F205" s="610"/>
      <c r="G205" s="610"/>
      <c r="H205" s="610"/>
      <c r="I205" s="610"/>
      <c r="J205" s="610"/>
      <c r="K205" s="610"/>
      <c r="L205" s="610"/>
      <c r="M205" s="610"/>
      <c r="N205" s="610"/>
      <c r="O205" s="610"/>
      <c r="P205" s="610"/>
      <c r="Q205" s="610"/>
      <c r="R205" s="610"/>
      <c r="S205" s="610"/>
      <c r="T205" s="610"/>
      <c r="U205" s="610"/>
      <c r="V205" s="610"/>
      <c r="W205" s="610"/>
      <c r="X205" s="610"/>
      <c r="Y205" s="610"/>
    </row>
    <row r="206" spans="1:41" x14ac:dyDescent="0.35">
      <c r="A206" s="80" t="s">
        <v>27</v>
      </c>
      <c r="B206" s="615" t="s">
        <v>28</v>
      </c>
      <c r="C206" s="616"/>
      <c r="D206" s="616"/>
      <c r="E206" s="616"/>
      <c r="F206" s="616"/>
      <c r="G206" s="616"/>
      <c r="H206" s="616"/>
      <c r="I206" s="616"/>
      <c r="J206" s="616"/>
      <c r="K206" s="616"/>
      <c r="L206" s="616"/>
      <c r="M206" s="616"/>
      <c r="N206" s="616"/>
      <c r="O206" s="616"/>
      <c r="P206" s="616"/>
      <c r="Q206" s="616"/>
      <c r="R206" s="616"/>
      <c r="S206" s="616"/>
      <c r="T206" s="616"/>
      <c r="U206" s="616"/>
      <c r="V206" s="616"/>
      <c r="W206" s="617"/>
      <c r="X206" s="617"/>
      <c r="Y206" s="618"/>
    </row>
  </sheetData>
  <sheetProtection selectLockedCells="1" selectUnlockedCells="1"/>
  <mergeCells count="19">
    <mergeCell ref="B206:Y206"/>
    <mergeCell ref="AF197:AG197"/>
    <mergeCell ref="AH197:AN197"/>
    <mergeCell ref="B198:Y198"/>
    <mergeCell ref="B199:Y199"/>
    <mergeCell ref="B200:Y200"/>
    <mergeCell ref="B201:Y201"/>
    <mergeCell ref="AF199:AG199"/>
    <mergeCell ref="AH199:AN199"/>
    <mergeCell ref="B202:Y202"/>
    <mergeCell ref="B203:Y203"/>
    <mergeCell ref="B204:Y204"/>
    <mergeCell ref="B205:Y205"/>
    <mergeCell ref="A1:AO1"/>
    <mergeCell ref="B195:Y195"/>
    <mergeCell ref="AF195:AG195"/>
    <mergeCell ref="AH195:AN195"/>
    <mergeCell ref="B196:Y196"/>
    <mergeCell ref="B197:Y197"/>
  </mergeCells>
  <conditionalFormatting sqref="B6:AO6 B8:AO8 B10:AO10 B12:AO12 B14:AO14 B16:AO16 B18:AO18 B20:AO20 B22:AO22 B24:AO24 B26:AO26 B28:AO28 B30:AO30 B32:AO32 B34:AO34 B36:AO36 B38:AO38 B40:AO40 B42:AO42 B44:AO44 B46:AO46 B48:AO48 B50:AO50 B52:AO52 B54:AO54 B56:AO56 B58:AO58 B60:AO60 B62:AO62 B64:AO64 B66:AO66 B68:AO68 B70:AO70 B72:AO72 B74:AO74 B76:AO76 B78:AO78 B80:AO80 B82:AO82 B84:AO84 B86:AO86 B88:AO88 B90:AO90 B92:AO92 B94:AO94 B96:AO96 B98:AO98 B100:AO100 B102:AO102 B104:AO104 B106:AO106 B108:AO108 B110:AO110 B112:AO112 B114:AO114 B116:AO116 B118:AO118 B120:AO120 B122:AO122 B124:AO124 B126:AO126 B128:AO128 B130:AO130 B132:AO132 B134:AO134 B136:AO136 B138:AO138 B140:AO140 B142:AO142 B144:AO144 B146:AO146 B148:AO148 B150:AO150 B152:AO152 B154:AO154 B156:AO156 B158:AO158 B160:AO160 B162:AO162 B164:AO164 B166:AO166 B168:AO168 B170:AO170 B172:AO172 B174:AO174 B176:AO176 B178:AO178 B180:AO180 B182:AO182 B184:AO184 B186:AO186 B188:AO188 B190:AO190 B192:AO192">
    <cfRule type="cellIs" dxfId="9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509AE-D2BB-4627-90C2-59E163E9DAEF}">
  <dimension ref="A1:BX206"/>
  <sheetViews>
    <sheetView topLeftCell="A5" zoomScale="98" zoomScaleNormal="98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5" bestFit="1" customWidth="1"/>
    <col min="2" max="32" width="5.58203125" style="5" customWidth="1"/>
    <col min="33" max="40" width="3.08203125" style="5" customWidth="1"/>
    <col min="41" max="41" width="4.08203125" style="5" bestFit="1" customWidth="1"/>
    <col min="42" max="42" width="7.5" style="5" customWidth="1"/>
    <col min="43" max="43" width="7.08203125" style="5" customWidth="1"/>
    <col min="44" max="16384" width="10.83203125" style="5"/>
  </cols>
  <sheetData>
    <row r="1" spans="1:76" ht="28.5" x14ac:dyDescent="0.65">
      <c r="A1" s="612" t="s">
        <v>42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3"/>
      <c r="AP1" s="614"/>
    </row>
    <row r="2" spans="1:76" ht="28.5" x14ac:dyDescent="0.65">
      <c r="A2" s="375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  <c r="AH2" s="358"/>
      <c r="AI2" s="358"/>
      <c r="AJ2" s="358"/>
      <c r="AK2" s="358"/>
      <c r="AL2" s="358"/>
      <c r="AM2" s="358"/>
      <c r="AN2" s="358"/>
      <c r="AO2" s="358"/>
      <c r="AP2" s="371"/>
    </row>
    <row r="3" spans="1:76" ht="21.5" thickBot="1" x14ac:dyDescent="0.55000000000000004">
      <c r="A3" s="375" t="str">
        <f>Janvier!A3</f>
        <v>INDIQUER ICI LE NOM DE VOTRE CENTRE</v>
      </c>
      <c r="B3" s="6"/>
      <c r="C3" s="6"/>
      <c r="D3" s="6"/>
      <c r="E3" s="6"/>
      <c r="F3" s="6"/>
      <c r="G3" s="6"/>
      <c r="H3" s="6"/>
      <c r="I3" s="6"/>
      <c r="J3" s="6"/>
      <c r="K3" s="6"/>
      <c r="L3" s="2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1"/>
    </row>
    <row r="4" spans="1:76" ht="16" thickBot="1" x14ac:dyDescent="0.4">
      <c r="A4" s="191" t="s">
        <v>32</v>
      </c>
      <c r="B4" s="298">
        <v>1</v>
      </c>
      <c r="C4" s="255">
        <v>2</v>
      </c>
      <c r="D4" s="255">
        <v>3</v>
      </c>
      <c r="E4" s="251">
        <v>4</v>
      </c>
      <c r="F4" s="251">
        <v>5</v>
      </c>
      <c r="G4" s="25">
        <v>6</v>
      </c>
      <c r="H4" s="25">
        <v>7</v>
      </c>
      <c r="I4" s="99">
        <v>8</v>
      </c>
      <c r="J4" s="99">
        <v>9</v>
      </c>
      <c r="K4" s="99">
        <v>10</v>
      </c>
      <c r="L4" s="254">
        <v>11</v>
      </c>
      <c r="M4" s="254">
        <v>12</v>
      </c>
      <c r="N4" s="25">
        <v>13</v>
      </c>
      <c r="O4" s="25">
        <v>14</v>
      </c>
      <c r="P4" s="99">
        <v>15</v>
      </c>
      <c r="Q4" s="99">
        <v>16</v>
      </c>
      <c r="R4" s="99">
        <v>17</v>
      </c>
      <c r="S4" s="254">
        <v>18</v>
      </c>
      <c r="T4" s="254">
        <v>19</v>
      </c>
      <c r="U4" s="25">
        <v>20</v>
      </c>
      <c r="V4" s="393">
        <v>21</v>
      </c>
      <c r="W4" s="99">
        <v>22</v>
      </c>
      <c r="X4" s="99">
        <v>23</v>
      </c>
      <c r="Y4" s="99">
        <v>24</v>
      </c>
      <c r="Z4" s="254">
        <v>25</v>
      </c>
      <c r="AA4" s="254">
        <v>26</v>
      </c>
      <c r="AB4" s="25">
        <v>27</v>
      </c>
      <c r="AC4" s="25">
        <v>28</v>
      </c>
      <c r="AD4" s="99">
        <v>29</v>
      </c>
      <c r="AE4" s="99">
        <v>30</v>
      </c>
      <c r="AF4" s="174">
        <v>31</v>
      </c>
      <c r="AG4" s="27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11" t="s">
        <v>9</v>
      </c>
      <c r="AP4" s="460" t="s">
        <v>10</v>
      </c>
      <c r="AQ4" s="191" t="s">
        <v>6</v>
      </c>
    </row>
    <row r="5" spans="1:76" ht="20.149999999999999" customHeight="1" x14ac:dyDescent="0.35">
      <c r="A5" s="28" t="str">
        <f>Janvier!A5</f>
        <v>[ENTRER LE NOM ET LE PRENOM]</v>
      </c>
      <c r="B5" s="299"/>
      <c r="C5" s="256"/>
      <c r="D5" s="256"/>
      <c r="E5" s="146"/>
      <c r="F5" s="146"/>
      <c r="G5" s="31"/>
      <c r="H5" s="31"/>
      <c r="I5" s="31"/>
      <c r="J5" s="31"/>
      <c r="K5" s="31"/>
      <c r="L5" s="146"/>
      <c r="M5" s="146"/>
      <c r="N5" s="31"/>
      <c r="O5" s="31"/>
      <c r="P5" s="31"/>
      <c r="Q5" s="31"/>
      <c r="R5" s="31"/>
      <c r="S5" s="146"/>
      <c r="T5" s="146"/>
      <c r="U5" s="31"/>
      <c r="V5" s="395"/>
      <c r="W5" s="31"/>
      <c r="X5" s="31"/>
      <c r="Y5" s="31"/>
      <c r="Z5" s="146"/>
      <c r="AA5" s="146"/>
      <c r="AB5" s="31"/>
      <c r="AC5" s="31"/>
      <c r="AD5" s="31"/>
      <c r="AE5" s="31"/>
      <c r="AF5" s="176"/>
      <c r="AG5" s="33">
        <f>COUNTIF($B5:$AF5,$AG$4)</f>
        <v>0</v>
      </c>
      <c r="AH5" s="34">
        <f>COUNTIF($B5:$AF5,$AH$4)</f>
        <v>0</v>
      </c>
      <c r="AI5" s="34">
        <f>COUNTIF($B5:$AF5,$AI$4)</f>
        <v>0</v>
      </c>
      <c r="AJ5" s="34">
        <f>COUNTIF($B5:$AF5,$AJ$4)</f>
        <v>0</v>
      </c>
      <c r="AK5" s="34">
        <f>COUNTIF($B5:$AF5,$AK$4)</f>
        <v>0</v>
      </c>
      <c r="AL5" s="34">
        <f>COUNTIF($B5:$AF5,$AL$4)</f>
        <v>0</v>
      </c>
      <c r="AM5" s="34">
        <f>COUNTIF($B5:$AF5,$AM$4)</f>
        <v>0</v>
      </c>
      <c r="AN5" s="34">
        <f>COUNTIF($B5:$AF5,$AN$4)</f>
        <v>0</v>
      </c>
      <c r="AO5" s="34">
        <f>COUNTIF($B5:$AF5,$AO$4)</f>
        <v>0</v>
      </c>
      <c r="AP5" s="35">
        <f>SUM(AG5:AO5)</f>
        <v>0</v>
      </c>
      <c r="AQ5" s="461">
        <f>COUNTIF($B5:$AF5,$AQ$4)</f>
        <v>0</v>
      </c>
    </row>
    <row r="6" spans="1:76" s="244" customFormat="1" ht="20.149999999999999" customHeight="1" x14ac:dyDescent="0.35">
      <c r="A6" s="36" t="str">
        <f>Janvier!A6</f>
        <v>[ENTRER LE NOM ET LE PRENOM] - HEURES ENTREE / SORTIE :</v>
      </c>
      <c r="B6" s="300"/>
      <c r="C6" s="274"/>
      <c r="D6" s="274"/>
      <c r="E6" s="90"/>
      <c r="F6" s="90"/>
      <c r="G6" s="39"/>
      <c r="H6" s="39"/>
      <c r="I6" s="39"/>
      <c r="J6" s="39"/>
      <c r="K6" s="39"/>
      <c r="L6" s="90"/>
      <c r="M6" s="90"/>
      <c r="N6" s="39"/>
      <c r="O6" s="39"/>
      <c r="P6" s="39"/>
      <c r="Q6" s="39"/>
      <c r="R6" s="39"/>
      <c r="S6" s="90"/>
      <c r="T6" s="90"/>
      <c r="U6" s="39"/>
      <c r="V6" s="91"/>
      <c r="W6" s="39"/>
      <c r="X6" s="39"/>
      <c r="Y6" s="39"/>
      <c r="Z6" s="90"/>
      <c r="AA6" s="90"/>
      <c r="AB6" s="39"/>
      <c r="AC6" s="39"/>
      <c r="AD6" s="39"/>
      <c r="AE6" s="39"/>
      <c r="AF6" s="178"/>
      <c r="AG6" s="41"/>
      <c r="AH6" s="38"/>
      <c r="AI6" s="38"/>
      <c r="AJ6" s="38"/>
      <c r="AK6" s="38"/>
      <c r="AL6" s="38"/>
      <c r="AM6" s="38"/>
      <c r="AN6" s="38"/>
      <c r="AO6" s="38"/>
      <c r="AP6" s="42"/>
      <c r="AQ6" s="172">
        <f t="shared" ref="AQ6:AQ69" si="0">COUNTIF($B6:$AF6,$AQ$4)</f>
        <v>0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</row>
    <row r="7" spans="1:76" ht="20.149999999999999" customHeight="1" x14ac:dyDescent="0.35">
      <c r="A7" s="43" t="str">
        <f>Janvier!A7</f>
        <v>[ENTRER LE NOM ET LE PRENOM]</v>
      </c>
      <c r="B7" s="300"/>
      <c r="C7" s="274"/>
      <c r="D7" s="274"/>
      <c r="E7" s="90"/>
      <c r="F7" s="90"/>
      <c r="G7" s="39"/>
      <c r="H7" s="39"/>
      <c r="I7" s="39"/>
      <c r="J7" s="39"/>
      <c r="K7" s="39"/>
      <c r="L7" s="90"/>
      <c r="M7" s="90"/>
      <c r="N7" s="39"/>
      <c r="O7" s="39"/>
      <c r="P7" s="39"/>
      <c r="Q7" s="39"/>
      <c r="R7" s="39"/>
      <c r="S7" s="90"/>
      <c r="T7" s="90"/>
      <c r="U7" s="39"/>
      <c r="V7" s="91"/>
      <c r="W7" s="39"/>
      <c r="X7" s="39"/>
      <c r="Y7" s="39"/>
      <c r="Z7" s="90"/>
      <c r="AA7" s="90"/>
      <c r="AB7" s="39"/>
      <c r="AC7" s="39"/>
      <c r="AD7" s="39"/>
      <c r="AE7" s="39"/>
      <c r="AF7" s="178"/>
      <c r="AG7" s="33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34">
        <f>COUNTIF($B7:$AF7,$AO$4)</f>
        <v>0</v>
      </c>
      <c r="AP7" s="42">
        <f>SUM(AG7:AO7)</f>
        <v>0</v>
      </c>
      <c r="AQ7" s="172">
        <f t="shared" si="0"/>
        <v>0</v>
      </c>
    </row>
    <row r="8" spans="1:76" s="244" customFormat="1" ht="20.149999999999999" customHeight="1" x14ac:dyDescent="0.35">
      <c r="A8" s="36" t="str">
        <f>Janvier!A8</f>
        <v>[ENTRER LE NOM ET LE PRENOM] - HEURES ENTREE / SORTIE :</v>
      </c>
      <c r="B8" s="300"/>
      <c r="C8" s="274"/>
      <c r="D8" s="274"/>
      <c r="E8" s="90"/>
      <c r="F8" s="90"/>
      <c r="G8" s="39"/>
      <c r="H8" s="39"/>
      <c r="I8" s="39"/>
      <c r="J8" s="39"/>
      <c r="K8" s="39"/>
      <c r="L8" s="90"/>
      <c r="M8" s="90"/>
      <c r="N8" s="39"/>
      <c r="O8" s="39"/>
      <c r="P8" s="39"/>
      <c r="Q8" s="39"/>
      <c r="R8" s="39"/>
      <c r="S8" s="90"/>
      <c r="T8" s="90"/>
      <c r="U8" s="39"/>
      <c r="V8" s="91"/>
      <c r="W8" s="39"/>
      <c r="X8" s="39"/>
      <c r="Y8" s="39"/>
      <c r="Z8" s="90"/>
      <c r="AA8" s="90"/>
      <c r="AB8" s="39"/>
      <c r="AC8" s="39"/>
      <c r="AD8" s="39"/>
      <c r="AE8" s="39"/>
      <c r="AF8" s="178"/>
      <c r="AG8" s="41"/>
      <c r="AH8" s="38"/>
      <c r="AI8" s="38"/>
      <c r="AJ8" s="38"/>
      <c r="AK8" s="38"/>
      <c r="AL8" s="38"/>
      <c r="AM8" s="38"/>
      <c r="AN8" s="38"/>
      <c r="AO8" s="38"/>
      <c r="AP8" s="42"/>
      <c r="AQ8" s="172">
        <f t="shared" si="0"/>
        <v>0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</row>
    <row r="9" spans="1:76" ht="20.149999999999999" customHeight="1" x14ac:dyDescent="0.35">
      <c r="A9" s="43" t="str">
        <f>Janvier!A9</f>
        <v>[ENTRER LE NOM ET LE PRENOM]</v>
      </c>
      <c r="B9" s="300"/>
      <c r="C9" s="274"/>
      <c r="D9" s="274"/>
      <c r="E9" s="90"/>
      <c r="F9" s="90"/>
      <c r="G9" s="39"/>
      <c r="H9" s="39"/>
      <c r="I9" s="39"/>
      <c r="J9" s="39"/>
      <c r="K9" s="39"/>
      <c r="L9" s="90"/>
      <c r="M9" s="90"/>
      <c r="N9" s="39"/>
      <c r="O9" s="39"/>
      <c r="P9" s="39"/>
      <c r="Q9" s="39"/>
      <c r="R9" s="39"/>
      <c r="S9" s="90"/>
      <c r="T9" s="90"/>
      <c r="U9" s="39"/>
      <c r="V9" s="91"/>
      <c r="W9" s="39"/>
      <c r="X9" s="39"/>
      <c r="Y9" s="39"/>
      <c r="Z9" s="90"/>
      <c r="AA9" s="90"/>
      <c r="AB9" s="39"/>
      <c r="AC9" s="39"/>
      <c r="AD9" s="39"/>
      <c r="AE9" s="39"/>
      <c r="AF9" s="178"/>
      <c r="AG9" s="33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34">
        <f>COUNTIF($B9:$AF9,$AO$4)</f>
        <v>0</v>
      </c>
      <c r="AP9" s="42">
        <f>SUM(AG9:AO9)</f>
        <v>0</v>
      </c>
      <c r="AQ9" s="172">
        <f t="shared" si="0"/>
        <v>0</v>
      </c>
    </row>
    <row r="10" spans="1:76" s="244" customFormat="1" ht="20.149999999999999" customHeight="1" x14ac:dyDescent="0.35">
      <c r="A10" s="36" t="str">
        <f>Janvier!A10</f>
        <v>[ENTRER LE NOM ET LE PRENOM] - HEURES ENTREE / SORTIE :</v>
      </c>
      <c r="B10" s="300"/>
      <c r="C10" s="274"/>
      <c r="D10" s="274"/>
      <c r="E10" s="90"/>
      <c r="F10" s="90"/>
      <c r="G10" s="39"/>
      <c r="H10" s="39"/>
      <c r="I10" s="39"/>
      <c r="J10" s="39"/>
      <c r="K10" s="39"/>
      <c r="L10" s="90"/>
      <c r="M10" s="90"/>
      <c r="N10" s="39"/>
      <c r="O10" s="39"/>
      <c r="P10" s="39"/>
      <c r="Q10" s="39"/>
      <c r="R10" s="39"/>
      <c r="S10" s="90"/>
      <c r="T10" s="90"/>
      <c r="U10" s="39"/>
      <c r="V10" s="91"/>
      <c r="W10" s="39"/>
      <c r="X10" s="39"/>
      <c r="Y10" s="39"/>
      <c r="Z10" s="90"/>
      <c r="AA10" s="90"/>
      <c r="AB10" s="39"/>
      <c r="AC10" s="39"/>
      <c r="AD10" s="39"/>
      <c r="AE10" s="39"/>
      <c r="AF10" s="178"/>
      <c r="AG10" s="41"/>
      <c r="AH10" s="38"/>
      <c r="AI10" s="38"/>
      <c r="AJ10" s="38"/>
      <c r="AK10" s="38"/>
      <c r="AL10" s="38"/>
      <c r="AM10" s="38"/>
      <c r="AN10" s="38"/>
      <c r="AO10" s="38"/>
      <c r="AP10" s="42"/>
      <c r="AQ10" s="172">
        <f t="shared" si="0"/>
        <v>0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</row>
    <row r="11" spans="1:76" ht="20.149999999999999" customHeight="1" x14ac:dyDescent="0.35">
      <c r="A11" s="43" t="str">
        <f>Janvier!A11</f>
        <v>[ENTRER LE NOM ET LE PRENOM]</v>
      </c>
      <c r="B11" s="300"/>
      <c r="C11" s="274"/>
      <c r="D11" s="274"/>
      <c r="E11" s="90"/>
      <c r="F11" s="90"/>
      <c r="G11" s="39"/>
      <c r="H11" s="39"/>
      <c r="I11" s="39"/>
      <c r="J11" s="39"/>
      <c r="K11" s="39"/>
      <c r="L11" s="90"/>
      <c r="M11" s="90"/>
      <c r="N11" s="39"/>
      <c r="O11" s="39"/>
      <c r="P11" s="39"/>
      <c r="Q11" s="39"/>
      <c r="R11" s="39"/>
      <c r="S11" s="90"/>
      <c r="T11" s="90"/>
      <c r="U11" s="39"/>
      <c r="V11" s="91"/>
      <c r="W11" s="39"/>
      <c r="X11" s="39"/>
      <c r="Y11" s="39"/>
      <c r="Z11" s="90"/>
      <c r="AA11" s="90"/>
      <c r="AB11" s="39"/>
      <c r="AC11" s="39"/>
      <c r="AD11" s="39"/>
      <c r="AE11" s="39"/>
      <c r="AF11" s="178"/>
      <c r="AG11" s="33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34">
        <f>COUNTIF($B11:$AF11,$AO$4)</f>
        <v>0</v>
      </c>
      <c r="AP11" s="42">
        <f>SUM(AG11:AO11)</f>
        <v>0</v>
      </c>
      <c r="AQ11" s="172">
        <f t="shared" si="0"/>
        <v>0</v>
      </c>
    </row>
    <row r="12" spans="1:76" s="244" customFormat="1" ht="20.149999999999999" customHeight="1" x14ac:dyDescent="0.35">
      <c r="A12" s="36" t="str">
        <f>Janvier!A12</f>
        <v>[ENTRER LE NOM ET LE PRENOM] - HEURES ENTREE / SORTIE :</v>
      </c>
      <c r="B12" s="300"/>
      <c r="C12" s="274"/>
      <c r="D12" s="274"/>
      <c r="E12" s="90"/>
      <c r="F12" s="90"/>
      <c r="G12" s="39"/>
      <c r="H12" s="39"/>
      <c r="I12" s="39"/>
      <c r="J12" s="39"/>
      <c r="K12" s="39"/>
      <c r="L12" s="90"/>
      <c r="M12" s="90"/>
      <c r="N12" s="39"/>
      <c r="O12" s="39"/>
      <c r="P12" s="39"/>
      <c r="Q12" s="39"/>
      <c r="R12" s="39"/>
      <c r="S12" s="90"/>
      <c r="T12" s="90"/>
      <c r="U12" s="39"/>
      <c r="V12" s="91"/>
      <c r="W12" s="39"/>
      <c r="X12" s="39"/>
      <c r="Y12" s="39"/>
      <c r="Z12" s="90"/>
      <c r="AA12" s="90"/>
      <c r="AB12" s="39"/>
      <c r="AC12" s="39"/>
      <c r="AD12" s="39"/>
      <c r="AE12" s="39"/>
      <c r="AF12" s="178"/>
      <c r="AG12" s="41"/>
      <c r="AH12" s="38"/>
      <c r="AI12" s="38"/>
      <c r="AJ12" s="38"/>
      <c r="AK12" s="38"/>
      <c r="AL12" s="38"/>
      <c r="AM12" s="38"/>
      <c r="AN12" s="38"/>
      <c r="AO12" s="38"/>
      <c r="AP12" s="42"/>
      <c r="AQ12" s="172">
        <f t="shared" si="0"/>
        <v>0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</row>
    <row r="13" spans="1:76" ht="20.149999999999999" customHeight="1" x14ac:dyDescent="0.35">
      <c r="A13" s="43" t="str">
        <f>Janvier!A13</f>
        <v>[ENTRER LE NOM ET LE PRENOM]</v>
      </c>
      <c r="B13" s="300"/>
      <c r="C13" s="274"/>
      <c r="D13" s="274"/>
      <c r="E13" s="90"/>
      <c r="F13" s="90"/>
      <c r="G13" s="39"/>
      <c r="H13" s="39"/>
      <c r="I13" s="39"/>
      <c r="J13" s="39"/>
      <c r="K13" s="39"/>
      <c r="L13" s="90"/>
      <c r="M13" s="90"/>
      <c r="N13" s="39"/>
      <c r="O13" s="39"/>
      <c r="P13" s="39"/>
      <c r="Q13" s="39"/>
      <c r="R13" s="39"/>
      <c r="S13" s="90"/>
      <c r="T13" s="90"/>
      <c r="U13" s="39"/>
      <c r="V13" s="91"/>
      <c r="W13" s="39"/>
      <c r="X13" s="39"/>
      <c r="Y13" s="39"/>
      <c r="Z13" s="90"/>
      <c r="AA13" s="90"/>
      <c r="AB13" s="39"/>
      <c r="AC13" s="39"/>
      <c r="AD13" s="39"/>
      <c r="AE13" s="39"/>
      <c r="AF13" s="178"/>
      <c r="AG13" s="33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34">
        <f>COUNTIF($B13:$AF13,$AO$4)</f>
        <v>0</v>
      </c>
      <c r="AP13" s="42">
        <f>SUM(AG13:AO13)</f>
        <v>0</v>
      </c>
      <c r="AQ13" s="172">
        <f t="shared" si="0"/>
        <v>0</v>
      </c>
    </row>
    <row r="14" spans="1:76" s="244" customFormat="1" ht="20.149999999999999" customHeight="1" x14ac:dyDescent="0.35">
      <c r="A14" s="36" t="str">
        <f>Janvier!A14</f>
        <v>[ENTRER LE NOM ET LE PRENOM] - HEURES ENTREE / SORTIE :</v>
      </c>
      <c r="B14" s="300"/>
      <c r="C14" s="274"/>
      <c r="D14" s="274"/>
      <c r="E14" s="90"/>
      <c r="F14" s="90"/>
      <c r="G14" s="39"/>
      <c r="H14" s="39"/>
      <c r="I14" s="39"/>
      <c r="J14" s="39"/>
      <c r="K14" s="39"/>
      <c r="L14" s="90"/>
      <c r="M14" s="90"/>
      <c r="N14" s="39"/>
      <c r="O14" s="39"/>
      <c r="P14" s="39"/>
      <c r="Q14" s="39"/>
      <c r="R14" s="39"/>
      <c r="S14" s="90"/>
      <c r="T14" s="90"/>
      <c r="U14" s="39"/>
      <c r="V14" s="91"/>
      <c r="W14" s="39"/>
      <c r="X14" s="39"/>
      <c r="Y14" s="39"/>
      <c r="Z14" s="90"/>
      <c r="AA14" s="90"/>
      <c r="AB14" s="39"/>
      <c r="AC14" s="39"/>
      <c r="AD14" s="39"/>
      <c r="AE14" s="39"/>
      <c r="AF14" s="178"/>
      <c r="AG14" s="41"/>
      <c r="AH14" s="38"/>
      <c r="AI14" s="38"/>
      <c r="AJ14" s="38"/>
      <c r="AK14" s="38"/>
      <c r="AL14" s="38"/>
      <c r="AM14" s="38"/>
      <c r="AN14" s="38"/>
      <c r="AO14" s="38"/>
      <c r="AP14" s="42"/>
      <c r="AQ14" s="172">
        <f t="shared" si="0"/>
        <v>0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</row>
    <row r="15" spans="1:76" ht="20.149999999999999" customHeight="1" x14ac:dyDescent="0.35">
      <c r="A15" s="43" t="str">
        <f>Janvier!A15</f>
        <v>[ENTRER LE NOM ET LE PRENOM]</v>
      </c>
      <c r="B15" s="300"/>
      <c r="C15" s="274"/>
      <c r="D15" s="274"/>
      <c r="E15" s="90"/>
      <c r="F15" s="90"/>
      <c r="G15" s="39"/>
      <c r="H15" s="39"/>
      <c r="I15" s="39"/>
      <c r="J15" s="39"/>
      <c r="K15" s="39"/>
      <c r="L15" s="90"/>
      <c r="M15" s="90"/>
      <c r="N15" s="39"/>
      <c r="O15" s="39"/>
      <c r="P15" s="39"/>
      <c r="Q15" s="39"/>
      <c r="R15" s="39"/>
      <c r="S15" s="90"/>
      <c r="T15" s="90"/>
      <c r="U15" s="39"/>
      <c r="V15" s="91"/>
      <c r="W15" s="39"/>
      <c r="X15" s="39"/>
      <c r="Y15" s="39"/>
      <c r="Z15" s="90"/>
      <c r="AA15" s="90"/>
      <c r="AB15" s="39"/>
      <c r="AC15" s="39"/>
      <c r="AD15" s="39"/>
      <c r="AE15" s="39"/>
      <c r="AF15" s="178"/>
      <c r="AG15" s="33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34">
        <f>COUNTIF($B15:$AF15,$AO$4)</f>
        <v>0</v>
      </c>
      <c r="AP15" s="42">
        <f>SUM(AG15:AO15)</f>
        <v>0</v>
      </c>
      <c r="AQ15" s="172">
        <f t="shared" si="0"/>
        <v>0</v>
      </c>
    </row>
    <row r="16" spans="1:76" s="244" customFormat="1" ht="20.149999999999999" customHeight="1" x14ac:dyDescent="0.35">
      <c r="A16" s="36" t="str">
        <f>Janvier!A16</f>
        <v>[ENTRER LE NOM ET LE PRENOM] - HEURES ENTREE / SORTIE :</v>
      </c>
      <c r="B16" s="300"/>
      <c r="C16" s="274"/>
      <c r="D16" s="274"/>
      <c r="E16" s="90"/>
      <c r="F16" s="90"/>
      <c r="G16" s="39"/>
      <c r="H16" s="39"/>
      <c r="I16" s="39"/>
      <c r="J16" s="39"/>
      <c r="K16" s="39"/>
      <c r="L16" s="90"/>
      <c r="M16" s="90"/>
      <c r="N16" s="39"/>
      <c r="O16" s="39"/>
      <c r="P16" s="39"/>
      <c r="Q16" s="39"/>
      <c r="R16" s="39"/>
      <c r="S16" s="90"/>
      <c r="T16" s="90"/>
      <c r="U16" s="39"/>
      <c r="V16" s="91"/>
      <c r="W16" s="39"/>
      <c r="X16" s="39"/>
      <c r="Y16" s="39"/>
      <c r="Z16" s="90"/>
      <c r="AA16" s="90"/>
      <c r="AB16" s="39"/>
      <c r="AC16" s="39"/>
      <c r="AD16" s="39"/>
      <c r="AE16" s="39"/>
      <c r="AF16" s="178"/>
      <c r="AG16" s="41"/>
      <c r="AH16" s="38"/>
      <c r="AI16" s="38"/>
      <c r="AJ16" s="38"/>
      <c r="AK16" s="38"/>
      <c r="AL16" s="38"/>
      <c r="AM16" s="38"/>
      <c r="AN16" s="38"/>
      <c r="AO16" s="38"/>
      <c r="AP16" s="42"/>
      <c r="AQ16" s="172">
        <f t="shared" si="0"/>
        <v>0</v>
      </c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</row>
    <row r="17" spans="1:76" ht="20.149999999999999" customHeight="1" x14ac:dyDescent="0.35">
      <c r="A17" s="43" t="str">
        <f>Janvier!A17</f>
        <v>[ENTRER LE NOM ET LE PRENOM]</v>
      </c>
      <c r="B17" s="300"/>
      <c r="C17" s="274"/>
      <c r="D17" s="274"/>
      <c r="E17" s="90"/>
      <c r="F17" s="90"/>
      <c r="G17" s="39"/>
      <c r="H17" s="39"/>
      <c r="I17" s="39"/>
      <c r="J17" s="39"/>
      <c r="K17" s="39"/>
      <c r="L17" s="90"/>
      <c r="M17" s="90"/>
      <c r="N17" s="39"/>
      <c r="O17" s="39"/>
      <c r="P17" s="39"/>
      <c r="Q17" s="39"/>
      <c r="R17" s="39"/>
      <c r="S17" s="90"/>
      <c r="T17" s="90"/>
      <c r="U17" s="39"/>
      <c r="V17" s="91"/>
      <c r="W17" s="39"/>
      <c r="X17" s="39"/>
      <c r="Y17" s="39"/>
      <c r="Z17" s="90"/>
      <c r="AA17" s="90"/>
      <c r="AB17" s="39"/>
      <c r="AC17" s="39"/>
      <c r="AD17" s="39"/>
      <c r="AE17" s="39"/>
      <c r="AF17" s="178"/>
      <c r="AG17" s="33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34">
        <f>COUNTIF($B17:$AF17,$AO$4)</f>
        <v>0</v>
      </c>
      <c r="AP17" s="42">
        <f>SUM(AG17:AO17)</f>
        <v>0</v>
      </c>
      <c r="AQ17" s="172">
        <f t="shared" si="0"/>
        <v>0</v>
      </c>
    </row>
    <row r="18" spans="1:76" s="244" customFormat="1" ht="20.149999999999999" customHeight="1" x14ac:dyDescent="0.35">
      <c r="A18" s="36" t="str">
        <f>Janvier!A18</f>
        <v>[ENTRER LE NOM ET LE PRENOM] - HEURES ENTREE / SORTIE :</v>
      </c>
      <c r="B18" s="300"/>
      <c r="C18" s="274"/>
      <c r="D18" s="274"/>
      <c r="E18" s="90"/>
      <c r="F18" s="90"/>
      <c r="G18" s="39"/>
      <c r="H18" s="39"/>
      <c r="I18" s="39"/>
      <c r="J18" s="39"/>
      <c r="K18" s="39"/>
      <c r="L18" s="90"/>
      <c r="M18" s="90"/>
      <c r="N18" s="39"/>
      <c r="O18" s="39"/>
      <c r="P18" s="39"/>
      <c r="Q18" s="39"/>
      <c r="R18" s="39"/>
      <c r="S18" s="90"/>
      <c r="T18" s="90"/>
      <c r="U18" s="39"/>
      <c r="V18" s="91"/>
      <c r="W18" s="39"/>
      <c r="X18" s="39"/>
      <c r="Y18" s="39"/>
      <c r="Z18" s="90"/>
      <c r="AA18" s="90"/>
      <c r="AB18" s="39"/>
      <c r="AC18" s="39"/>
      <c r="AD18" s="39"/>
      <c r="AE18" s="39"/>
      <c r="AF18" s="178"/>
      <c r="AG18" s="41"/>
      <c r="AH18" s="38"/>
      <c r="AI18" s="38"/>
      <c r="AJ18" s="38"/>
      <c r="AK18" s="38"/>
      <c r="AL18" s="38"/>
      <c r="AM18" s="38"/>
      <c r="AN18" s="38"/>
      <c r="AO18" s="38"/>
      <c r="AP18" s="42"/>
      <c r="AQ18" s="172">
        <f t="shared" si="0"/>
        <v>0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</row>
    <row r="19" spans="1:76" ht="20.149999999999999" customHeight="1" x14ac:dyDescent="0.35">
      <c r="A19" s="43" t="str">
        <f>Janvier!A19</f>
        <v>[ENTRER LE NOM ET LE PRENOM]</v>
      </c>
      <c r="B19" s="300"/>
      <c r="C19" s="274"/>
      <c r="D19" s="274"/>
      <c r="E19" s="90"/>
      <c r="F19" s="90"/>
      <c r="G19" s="39"/>
      <c r="H19" s="39"/>
      <c r="I19" s="39"/>
      <c r="J19" s="39"/>
      <c r="K19" s="39"/>
      <c r="L19" s="90"/>
      <c r="M19" s="90"/>
      <c r="N19" s="39"/>
      <c r="O19" s="39"/>
      <c r="P19" s="39"/>
      <c r="Q19" s="39"/>
      <c r="R19" s="39"/>
      <c r="S19" s="90"/>
      <c r="T19" s="90"/>
      <c r="U19" s="39"/>
      <c r="V19" s="91"/>
      <c r="W19" s="39"/>
      <c r="X19" s="39"/>
      <c r="Y19" s="39"/>
      <c r="Z19" s="90"/>
      <c r="AA19" s="90"/>
      <c r="AB19" s="39"/>
      <c r="AC19" s="39"/>
      <c r="AD19" s="39"/>
      <c r="AE19" s="39"/>
      <c r="AF19" s="178"/>
      <c r="AG19" s="33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34">
        <f>COUNTIF($B19:$AF19,$AO$4)</f>
        <v>0</v>
      </c>
      <c r="AP19" s="42">
        <f>SUM(AG19:AO19)</f>
        <v>0</v>
      </c>
      <c r="AQ19" s="172">
        <f t="shared" si="0"/>
        <v>0</v>
      </c>
    </row>
    <row r="20" spans="1:76" s="244" customFormat="1" ht="20.149999999999999" customHeight="1" x14ac:dyDescent="0.35">
      <c r="A20" s="36" t="str">
        <f>Janvier!A20</f>
        <v>[ENTRER LE NOM ET LE PRENOM] - HEURES ENTREE / SORTIE :</v>
      </c>
      <c r="B20" s="300"/>
      <c r="C20" s="274"/>
      <c r="D20" s="274"/>
      <c r="E20" s="90"/>
      <c r="F20" s="90"/>
      <c r="G20" s="39"/>
      <c r="H20" s="39"/>
      <c r="I20" s="39"/>
      <c r="J20" s="39"/>
      <c r="K20" s="39"/>
      <c r="L20" s="90"/>
      <c r="M20" s="90"/>
      <c r="N20" s="39"/>
      <c r="O20" s="39"/>
      <c r="P20" s="39"/>
      <c r="Q20" s="39"/>
      <c r="R20" s="39"/>
      <c r="S20" s="90"/>
      <c r="T20" s="90"/>
      <c r="U20" s="39"/>
      <c r="V20" s="91"/>
      <c r="W20" s="39"/>
      <c r="X20" s="39"/>
      <c r="Y20" s="39"/>
      <c r="Z20" s="90"/>
      <c r="AA20" s="90"/>
      <c r="AB20" s="39"/>
      <c r="AC20" s="39"/>
      <c r="AD20" s="39"/>
      <c r="AE20" s="39"/>
      <c r="AF20" s="178"/>
      <c r="AG20" s="41"/>
      <c r="AH20" s="38"/>
      <c r="AI20" s="38"/>
      <c r="AJ20" s="38"/>
      <c r="AK20" s="38"/>
      <c r="AL20" s="38"/>
      <c r="AM20" s="38"/>
      <c r="AN20" s="38"/>
      <c r="AO20" s="38"/>
      <c r="AP20" s="42"/>
      <c r="AQ20" s="172">
        <f t="shared" si="0"/>
        <v>0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</row>
    <row r="21" spans="1:76" ht="20.149999999999999" customHeight="1" x14ac:dyDescent="0.35">
      <c r="A21" s="43" t="str">
        <f>Janvier!A21</f>
        <v>[ENTRER LE NOM ET LE PRENOM]</v>
      </c>
      <c r="B21" s="300"/>
      <c r="C21" s="274"/>
      <c r="D21" s="274"/>
      <c r="E21" s="90"/>
      <c r="F21" s="90"/>
      <c r="G21" s="39"/>
      <c r="H21" s="39"/>
      <c r="I21" s="39"/>
      <c r="J21" s="39"/>
      <c r="K21" s="39"/>
      <c r="L21" s="90"/>
      <c r="M21" s="90"/>
      <c r="N21" s="39"/>
      <c r="O21" s="39"/>
      <c r="P21" s="39"/>
      <c r="Q21" s="39"/>
      <c r="R21" s="39"/>
      <c r="S21" s="90"/>
      <c r="T21" s="90"/>
      <c r="U21" s="39"/>
      <c r="V21" s="91"/>
      <c r="W21" s="39"/>
      <c r="X21" s="39"/>
      <c r="Y21" s="39"/>
      <c r="Z21" s="90"/>
      <c r="AA21" s="90"/>
      <c r="AB21" s="39"/>
      <c r="AC21" s="39"/>
      <c r="AD21" s="39"/>
      <c r="AE21" s="39"/>
      <c r="AF21" s="178"/>
      <c r="AG21" s="33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34">
        <f>COUNTIF($B21:$AF21,$AO$4)</f>
        <v>0</v>
      </c>
      <c r="AP21" s="42">
        <f>SUM(AG21:AO21)</f>
        <v>0</v>
      </c>
      <c r="AQ21" s="172">
        <f t="shared" si="0"/>
        <v>0</v>
      </c>
    </row>
    <row r="22" spans="1:76" s="244" customFormat="1" ht="20.149999999999999" customHeight="1" x14ac:dyDescent="0.35">
      <c r="A22" s="36" t="str">
        <f>Janvier!A22</f>
        <v>[ENTRER LE NOM ET LE PRENOM] - HEURES ENTREE / SORTIE :</v>
      </c>
      <c r="B22" s="300"/>
      <c r="C22" s="274"/>
      <c r="D22" s="274"/>
      <c r="E22" s="90"/>
      <c r="F22" s="90"/>
      <c r="G22" s="39"/>
      <c r="H22" s="39"/>
      <c r="I22" s="39"/>
      <c r="J22" s="39"/>
      <c r="K22" s="39"/>
      <c r="L22" s="90"/>
      <c r="M22" s="90"/>
      <c r="N22" s="39"/>
      <c r="O22" s="39"/>
      <c r="P22" s="39"/>
      <c r="Q22" s="39"/>
      <c r="R22" s="39"/>
      <c r="S22" s="90"/>
      <c r="T22" s="90"/>
      <c r="U22" s="39"/>
      <c r="V22" s="91"/>
      <c r="W22" s="39"/>
      <c r="X22" s="39"/>
      <c r="Y22" s="39"/>
      <c r="Z22" s="90"/>
      <c r="AA22" s="90"/>
      <c r="AB22" s="39"/>
      <c r="AC22" s="39"/>
      <c r="AD22" s="39"/>
      <c r="AE22" s="39"/>
      <c r="AF22" s="178"/>
      <c r="AG22" s="41"/>
      <c r="AH22" s="38"/>
      <c r="AI22" s="38"/>
      <c r="AJ22" s="38"/>
      <c r="AK22" s="38"/>
      <c r="AL22" s="38"/>
      <c r="AM22" s="38"/>
      <c r="AN22" s="38"/>
      <c r="AO22" s="38"/>
      <c r="AP22" s="42"/>
      <c r="AQ22" s="172">
        <f t="shared" si="0"/>
        <v>0</v>
      </c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</row>
    <row r="23" spans="1:76" ht="20.149999999999999" customHeight="1" x14ac:dyDescent="0.35">
      <c r="A23" s="43" t="str">
        <f>Janvier!A23</f>
        <v>[ENTRER LE NOM ET LE PRENOM]</v>
      </c>
      <c r="B23" s="300"/>
      <c r="C23" s="274"/>
      <c r="D23" s="274"/>
      <c r="E23" s="90"/>
      <c r="F23" s="90"/>
      <c r="G23" s="39"/>
      <c r="H23" s="39"/>
      <c r="I23" s="39"/>
      <c r="J23" s="39"/>
      <c r="K23" s="39"/>
      <c r="L23" s="90"/>
      <c r="M23" s="90"/>
      <c r="N23" s="39"/>
      <c r="O23" s="39"/>
      <c r="P23" s="39"/>
      <c r="Q23" s="39"/>
      <c r="R23" s="39"/>
      <c r="S23" s="90"/>
      <c r="T23" s="90"/>
      <c r="U23" s="39"/>
      <c r="V23" s="91"/>
      <c r="W23" s="39"/>
      <c r="X23" s="39"/>
      <c r="Y23" s="39"/>
      <c r="Z23" s="90"/>
      <c r="AA23" s="90"/>
      <c r="AB23" s="39"/>
      <c r="AC23" s="39"/>
      <c r="AD23" s="39"/>
      <c r="AE23" s="39"/>
      <c r="AF23" s="178"/>
      <c r="AG23" s="33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34">
        <f>COUNTIF($B23:$AF23,$AO$4)</f>
        <v>0</v>
      </c>
      <c r="AP23" s="42">
        <f>SUM(AG23:AO23)</f>
        <v>0</v>
      </c>
      <c r="AQ23" s="172">
        <f t="shared" si="0"/>
        <v>0</v>
      </c>
    </row>
    <row r="24" spans="1:76" s="244" customFormat="1" ht="20.149999999999999" customHeight="1" x14ac:dyDescent="0.35">
      <c r="A24" s="36" t="str">
        <f>Janvier!A24</f>
        <v>[ENTRER LE NOM ET LE PRENOM] - HEURES ENTREE / SORTIE :</v>
      </c>
      <c r="B24" s="300"/>
      <c r="C24" s="274"/>
      <c r="D24" s="274"/>
      <c r="E24" s="90"/>
      <c r="F24" s="90"/>
      <c r="G24" s="39"/>
      <c r="H24" s="39"/>
      <c r="I24" s="39"/>
      <c r="J24" s="39"/>
      <c r="K24" s="39"/>
      <c r="L24" s="90"/>
      <c r="M24" s="90"/>
      <c r="N24" s="39"/>
      <c r="O24" s="39"/>
      <c r="P24" s="39"/>
      <c r="Q24" s="39"/>
      <c r="R24" s="39"/>
      <c r="S24" s="90"/>
      <c r="T24" s="90"/>
      <c r="U24" s="39"/>
      <c r="V24" s="91"/>
      <c r="W24" s="39"/>
      <c r="X24" s="39"/>
      <c r="Y24" s="39"/>
      <c r="Z24" s="90"/>
      <c r="AA24" s="90"/>
      <c r="AB24" s="39"/>
      <c r="AC24" s="39"/>
      <c r="AD24" s="39"/>
      <c r="AE24" s="39"/>
      <c r="AF24" s="178"/>
      <c r="AG24" s="41"/>
      <c r="AH24" s="38"/>
      <c r="AI24" s="38"/>
      <c r="AJ24" s="38"/>
      <c r="AK24" s="38"/>
      <c r="AL24" s="38"/>
      <c r="AM24" s="38"/>
      <c r="AN24" s="38"/>
      <c r="AO24" s="38"/>
      <c r="AP24" s="42"/>
      <c r="AQ24" s="172">
        <f t="shared" si="0"/>
        <v>0</v>
      </c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</row>
    <row r="25" spans="1:76" ht="20.149999999999999" customHeight="1" x14ac:dyDescent="0.35">
      <c r="A25" s="43" t="str">
        <f>Janvier!A25</f>
        <v>[ENTRER LE NOM ET LE PRENOM]</v>
      </c>
      <c r="B25" s="300"/>
      <c r="C25" s="274"/>
      <c r="D25" s="274"/>
      <c r="E25" s="90"/>
      <c r="F25" s="90"/>
      <c r="G25" s="39"/>
      <c r="H25" s="39"/>
      <c r="I25" s="39"/>
      <c r="J25" s="39"/>
      <c r="K25" s="39"/>
      <c r="L25" s="90"/>
      <c r="M25" s="90"/>
      <c r="N25" s="39"/>
      <c r="O25" s="39"/>
      <c r="P25" s="39"/>
      <c r="Q25" s="39"/>
      <c r="R25" s="39"/>
      <c r="S25" s="90"/>
      <c r="T25" s="90"/>
      <c r="U25" s="39"/>
      <c r="V25" s="91"/>
      <c r="W25" s="39"/>
      <c r="X25" s="39"/>
      <c r="Y25" s="39"/>
      <c r="Z25" s="90"/>
      <c r="AA25" s="90"/>
      <c r="AB25" s="39"/>
      <c r="AC25" s="39"/>
      <c r="AD25" s="39"/>
      <c r="AE25" s="39"/>
      <c r="AF25" s="178"/>
      <c r="AG25" s="33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34">
        <f>COUNTIF($B25:$AF25,$AO$4)</f>
        <v>0</v>
      </c>
      <c r="AP25" s="42">
        <f>SUM(AG25:AO25)</f>
        <v>0</v>
      </c>
      <c r="AQ25" s="172">
        <f t="shared" si="0"/>
        <v>0</v>
      </c>
    </row>
    <row r="26" spans="1:76" ht="20.149999999999999" customHeight="1" x14ac:dyDescent="0.35">
      <c r="A26" s="36" t="str">
        <f>Janvier!A26</f>
        <v>[ENTRER LE NOM ET LE PRENOM] - HEURES ENTREE / SORTIE :</v>
      </c>
      <c r="B26" s="300"/>
      <c r="C26" s="274"/>
      <c r="D26" s="274"/>
      <c r="E26" s="90"/>
      <c r="F26" s="90"/>
      <c r="G26" s="39"/>
      <c r="H26" s="39"/>
      <c r="I26" s="39"/>
      <c r="J26" s="39"/>
      <c r="K26" s="39"/>
      <c r="L26" s="90"/>
      <c r="M26" s="90"/>
      <c r="N26" s="39"/>
      <c r="O26" s="39"/>
      <c r="P26" s="39"/>
      <c r="Q26" s="39"/>
      <c r="R26" s="39"/>
      <c r="S26" s="90"/>
      <c r="T26" s="90"/>
      <c r="U26" s="39"/>
      <c r="V26" s="91"/>
      <c r="W26" s="39"/>
      <c r="X26" s="39"/>
      <c r="Y26" s="39"/>
      <c r="Z26" s="90"/>
      <c r="AA26" s="90"/>
      <c r="AB26" s="39"/>
      <c r="AC26" s="39"/>
      <c r="AD26" s="39"/>
      <c r="AE26" s="39"/>
      <c r="AF26" s="178"/>
      <c r="AG26" s="41"/>
      <c r="AH26" s="38"/>
      <c r="AI26" s="38"/>
      <c r="AJ26" s="38"/>
      <c r="AK26" s="38"/>
      <c r="AL26" s="38"/>
      <c r="AM26" s="38"/>
      <c r="AN26" s="38"/>
      <c r="AO26" s="38"/>
      <c r="AP26" s="42"/>
      <c r="AQ26" s="172">
        <f t="shared" si="0"/>
        <v>0</v>
      </c>
    </row>
    <row r="27" spans="1:76" ht="20.149999999999999" customHeight="1" x14ac:dyDescent="0.35">
      <c r="A27" s="43" t="str">
        <f>Janvier!A27</f>
        <v>[ENTRER LE NOM ET LE PRENOM]</v>
      </c>
      <c r="B27" s="300"/>
      <c r="C27" s="274"/>
      <c r="D27" s="274"/>
      <c r="E27" s="90"/>
      <c r="F27" s="90"/>
      <c r="G27" s="39"/>
      <c r="H27" s="39"/>
      <c r="I27" s="39"/>
      <c r="J27" s="39"/>
      <c r="K27" s="39"/>
      <c r="L27" s="90"/>
      <c r="M27" s="90"/>
      <c r="N27" s="39"/>
      <c r="O27" s="39"/>
      <c r="P27" s="39"/>
      <c r="Q27" s="39"/>
      <c r="R27" s="39"/>
      <c r="S27" s="90"/>
      <c r="T27" s="90"/>
      <c r="U27" s="39"/>
      <c r="V27" s="91"/>
      <c r="W27" s="39"/>
      <c r="X27" s="39"/>
      <c r="Y27" s="39"/>
      <c r="Z27" s="90"/>
      <c r="AA27" s="90"/>
      <c r="AB27" s="39"/>
      <c r="AC27" s="39"/>
      <c r="AD27" s="39"/>
      <c r="AE27" s="39"/>
      <c r="AF27" s="178"/>
      <c r="AG27" s="33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34">
        <f>COUNTIF($B27:$AF27,$AO$4)</f>
        <v>0</v>
      </c>
      <c r="AP27" s="42">
        <f>SUM(AG27:AO27)</f>
        <v>0</v>
      </c>
      <c r="AQ27" s="172">
        <f t="shared" si="0"/>
        <v>0</v>
      </c>
    </row>
    <row r="28" spans="1:76" ht="20.149999999999999" customHeight="1" x14ac:dyDescent="0.35">
      <c r="A28" s="155" t="str">
        <f>Janvier!A28</f>
        <v>[ENTRER LE NOM ET LE PRENOM] - HEURES ENTREE / SORTIE :</v>
      </c>
      <c r="B28" s="301"/>
      <c r="C28" s="266"/>
      <c r="D28" s="266"/>
      <c r="E28" s="147"/>
      <c r="F28" s="147"/>
      <c r="G28" s="47"/>
      <c r="H28" s="47"/>
      <c r="I28" s="47"/>
      <c r="J28" s="47"/>
      <c r="K28" s="47"/>
      <c r="L28" s="147"/>
      <c r="M28" s="147"/>
      <c r="N28" s="47"/>
      <c r="O28" s="47"/>
      <c r="P28" s="47"/>
      <c r="Q28" s="47"/>
      <c r="R28" s="47"/>
      <c r="S28" s="147"/>
      <c r="T28" s="147"/>
      <c r="U28" s="47"/>
      <c r="V28" s="396"/>
      <c r="W28" s="47"/>
      <c r="X28" s="47"/>
      <c r="Y28" s="47"/>
      <c r="Z28" s="147"/>
      <c r="AA28" s="147"/>
      <c r="AB28" s="47"/>
      <c r="AC28" s="47"/>
      <c r="AD28" s="47"/>
      <c r="AE28" s="47"/>
      <c r="AF28" s="180"/>
      <c r="AG28" s="49"/>
      <c r="AH28" s="46"/>
      <c r="AI28" s="46"/>
      <c r="AJ28" s="46"/>
      <c r="AK28" s="46"/>
      <c r="AL28" s="46"/>
      <c r="AM28" s="46"/>
      <c r="AN28" s="46"/>
      <c r="AO28" s="46"/>
      <c r="AP28" s="50"/>
      <c r="AQ28" s="172">
        <f t="shared" si="0"/>
        <v>0</v>
      </c>
    </row>
    <row r="29" spans="1:76" ht="20.149999999999999" customHeight="1" x14ac:dyDescent="0.35">
      <c r="A29" s="51" t="str">
        <f>Janvier!A29</f>
        <v>[ENTRER LE NOM ET LE PRENOM]</v>
      </c>
      <c r="B29" s="302"/>
      <c r="C29" s="257"/>
      <c r="D29" s="257"/>
      <c r="E29" s="84"/>
      <c r="F29" s="84"/>
      <c r="G29" s="54"/>
      <c r="H29" s="54"/>
      <c r="I29" s="54"/>
      <c r="J29" s="54"/>
      <c r="K29" s="54"/>
      <c r="L29" s="84"/>
      <c r="M29" s="84"/>
      <c r="N29" s="54"/>
      <c r="O29" s="54"/>
      <c r="P29" s="54"/>
      <c r="Q29" s="54"/>
      <c r="R29" s="54"/>
      <c r="S29" s="84"/>
      <c r="T29" s="84"/>
      <c r="U29" s="54"/>
      <c r="V29" s="397"/>
      <c r="W29" s="54"/>
      <c r="X29" s="54"/>
      <c r="Y29" s="54"/>
      <c r="Z29" s="84"/>
      <c r="AA29" s="84"/>
      <c r="AB29" s="54"/>
      <c r="AC29" s="54"/>
      <c r="AD29" s="54"/>
      <c r="AE29" s="54"/>
      <c r="AF29" s="182"/>
      <c r="AG29" s="33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34">
        <f>COUNTIF($B29:$AF29,$AO$4)</f>
        <v>0</v>
      </c>
      <c r="AP29" s="35">
        <f>SUM(AG29:AO29)</f>
        <v>0</v>
      </c>
      <c r="AQ29" s="172">
        <f t="shared" si="0"/>
        <v>0</v>
      </c>
    </row>
    <row r="30" spans="1:76" ht="20.149999999999999" customHeight="1" x14ac:dyDescent="0.35">
      <c r="A30" s="36" t="str">
        <f>Janvier!A30</f>
        <v>[ENTRER LE NOM ET LE PRENOM] - HEURES ENTREE / SORTIE :</v>
      </c>
      <c r="B30" s="300"/>
      <c r="C30" s="274"/>
      <c r="D30" s="274"/>
      <c r="E30" s="90"/>
      <c r="F30" s="90"/>
      <c r="G30" s="39"/>
      <c r="H30" s="39"/>
      <c r="I30" s="39"/>
      <c r="J30" s="39"/>
      <c r="K30" s="39"/>
      <c r="L30" s="90"/>
      <c r="M30" s="90"/>
      <c r="N30" s="39"/>
      <c r="O30" s="39"/>
      <c r="P30" s="39"/>
      <c r="Q30" s="39"/>
      <c r="R30" s="39"/>
      <c r="S30" s="90"/>
      <c r="T30" s="90"/>
      <c r="U30" s="39"/>
      <c r="V30" s="91"/>
      <c r="W30" s="39"/>
      <c r="X30" s="39"/>
      <c r="Y30" s="39"/>
      <c r="Z30" s="90"/>
      <c r="AA30" s="90"/>
      <c r="AB30" s="39"/>
      <c r="AC30" s="39"/>
      <c r="AD30" s="39"/>
      <c r="AE30" s="39"/>
      <c r="AF30" s="178"/>
      <c r="AG30" s="41"/>
      <c r="AH30" s="38"/>
      <c r="AI30" s="38"/>
      <c r="AJ30" s="38"/>
      <c r="AK30" s="38"/>
      <c r="AL30" s="38"/>
      <c r="AM30" s="38"/>
      <c r="AN30" s="38"/>
      <c r="AO30" s="38"/>
      <c r="AP30" s="42"/>
      <c r="AQ30" s="172">
        <f t="shared" si="0"/>
        <v>0</v>
      </c>
    </row>
    <row r="31" spans="1:76" ht="20.149999999999999" customHeight="1" x14ac:dyDescent="0.35">
      <c r="A31" s="43" t="str">
        <f>Janvier!A31</f>
        <v>[ENTRER LE NOM ET LE PRENOM]</v>
      </c>
      <c r="B31" s="300"/>
      <c r="C31" s="274"/>
      <c r="D31" s="274"/>
      <c r="E31" s="90"/>
      <c r="F31" s="90"/>
      <c r="G31" s="39"/>
      <c r="H31" s="39"/>
      <c r="I31" s="39"/>
      <c r="J31" s="39"/>
      <c r="K31" s="39"/>
      <c r="L31" s="90"/>
      <c r="M31" s="90"/>
      <c r="N31" s="39"/>
      <c r="O31" s="39"/>
      <c r="P31" s="39"/>
      <c r="Q31" s="39"/>
      <c r="R31" s="39"/>
      <c r="S31" s="90"/>
      <c r="T31" s="90"/>
      <c r="U31" s="39"/>
      <c r="V31" s="91"/>
      <c r="W31" s="39"/>
      <c r="X31" s="39"/>
      <c r="Y31" s="39"/>
      <c r="Z31" s="90"/>
      <c r="AA31" s="90"/>
      <c r="AB31" s="39"/>
      <c r="AC31" s="39"/>
      <c r="AD31" s="39"/>
      <c r="AE31" s="39"/>
      <c r="AF31" s="178"/>
      <c r="AG31" s="33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34">
        <f>COUNTIF($B31:$AF31,$AO$4)</f>
        <v>0</v>
      </c>
      <c r="AP31" s="42">
        <f>SUM(AG31:AO31)</f>
        <v>0</v>
      </c>
      <c r="AQ31" s="172">
        <f t="shared" si="0"/>
        <v>0</v>
      </c>
    </row>
    <row r="32" spans="1:76" ht="20.149999999999999" customHeight="1" x14ac:dyDescent="0.35">
      <c r="A32" s="36" t="str">
        <f>Janvier!A32</f>
        <v>[ENTRER LE NOM ET LE PRENOM] - HEURES ENTREE / SORTIE :</v>
      </c>
      <c r="B32" s="300"/>
      <c r="C32" s="274"/>
      <c r="D32" s="274"/>
      <c r="E32" s="90"/>
      <c r="F32" s="90"/>
      <c r="G32" s="39"/>
      <c r="H32" s="39"/>
      <c r="I32" s="39"/>
      <c r="J32" s="39"/>
      <c r="K32" s="39"/>
      <c r="L32" s="90"/>
      <c r="M32" s="90"/>
      <c r="N32" s="39"/>
      <c r="O32" s="39"/>
      <c r="P32" s="39"/>
      <c r="Q32" s="39"/>
      <c r="R32" s="39"/>
      <c r="S32" s="90"/>
      <c r="T32" s="90"/>
      <c r="U32" s="39"/>
      <c r="V32" s="91"/>
      <c r="W32" s="39"/>
      <c r="X32" s="39"/>
      <c r="Y32" s="39"/>
      <c r="Z32" s="90"/>
      <c r="AA32" s="90"/>
      <c r="AB32" s="39"/>
      <c r="AC32" s="39"/>
      <c r="AD32" s="39"/>
      <c r="AE32" s="39"/>
      <c r="AF32" s="178"/>
      <c r="AG32" s="41"/>
      <c r="AH32" s="38"/>
      <c r="AI32" s="38"/>
      <c r="AJ32" s="38"/>
      <c r="AK32" s="38"/>
      <c r="AL32" s="38"/>
      <c r="AM32" s="38"/>
      <c r="AN32" s="38"/>
      <c r="AO32" s="38"/>
      <c r="AP32" s="42"/>
      <c r="AQ32" s="172">
        <f t="shared" si="0"/>
        <v>0</v>
      </c>
    </row>
    <row r="33" spans="1:43" ht="20.149999999999999" customHeight="1" x14ac:dyDescent="0.35">
      <c r="A33" s="43" t="str">
        <f>Janvier!A33</f>
        <v>[ENTRER LE NOM ET LE PRENOM]</v>
      </c>
      <c r="B33" s="300"/>
      <c r="C33" s="274"/>
      <c r="D33" s="274"/>
      <c r="E33" s="90"/>
      <c r="F33" s="90"/>
      <c r="G33" s="39"/>
      <c r="H33" s="39"/>
      <c r="I33" s="39"/>
      <c r="J33" s="39"/>
      <c r="K33" s="39"/>
      <c r="L33" s="90"/>
      <c r="M33" s="90"/>
      <c r="N33" s="39"/>
      <c r="O33" s="39"/>
      <c r="P33" s="39"/>
      <c r="Q33" s="39"/>
      <c r="R33" s="39"/>
      <c r="S33" s="90"/>
      <c r="T33" s="90"/>
      <c r="U33" s="39"/>
      <c r="V33" s="91"/>
      <c r="W33" s="39"/>
      <c r="X33" s="39"/>
      <c r="Y33" s="39"/>
      <c r="Z33" s="90"/>
      <c r="AA33" s="90"/>
      <c r="AB33" s="39"/>
      <c r="AC33" s="39"/>
      <c r="AD33" s="39"/>
      <c r="AE33" s="39"/>
      <c r="AF33" s="178"/>
      <c r="AG33" s="33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34">
        <f>COUNTIF($B33:$AF33,$AO$4)</f>
        <v>0</v>
      </c>
      <c r="AP33" s="42">
        <f>SUM(AG33:AO33)</f>
        <v>0</v>
      </c>
      <c r="AQ33" s="172">
        <f t="shared" si="0"/>
        <v>0</v>
      </c>
    </row>
    <row r="34" spans="1:43" ht="20.149999999999999" customHeight="1" x14ac:dyDescent="0.35">
      <c r="A34" s="36" t="str">
        <f>Janvier!A34</f>
        <v>[ENTRER LE NOM ET LE PRENOM] - HEURES ENTREE / SORTIE :</v>
      </c>
      <c r="B34" s="300"/>
      <c r="C34" s="274"/>
      <c r="D34" s="274"/>
      <c r="E34" s="90"/>
      <c r="F34" s="90"/>
      <c r="G34" s="39"/>
      <c r="H34" s="39"/>
      <c r="I34" s="39"/>
      <c r="J34" s="39"/>
      <c r="K34" s="39"/>
      <c r="L34" s="90"/>
      <c r="M34" s="90"/>
      <c r="N34" s="39"/>
      <c r="O34" s="39"/>
      <c r="P34" s="39"/>
      <c r="Q34" s="39"/>
      <c r="R34" s="39"/>
      <c r="S34" s="90"/>
      <c r="T34" s="90"/>
      <c r="U34" s="39"/>
      <c r="V34" s="91"/>
      <c r="W34" s="39"/>
      <c r="X34" s="39"/>
      <c r="Y34" s="39"/>
      <c r="Z34" s="90"/>
      <c r="AA34" s="90"/>
      <c r="AB34" s="39"/>
      <c r="AC34" s="39"/>
      <c r="AD34" s="39"/>
      <c r="AE34" s="39"/>
      <c r="AF34" s="178"/>
      <c r="AG34" s="41"/>
      <c r="AH34" s="38"/>
      <c r="AI34" s="38"/>
      <c r="AJ34" s="38"/>
      <c r="AK34" s="38"/>
      <c r="AL34" s="38"/>
      <c r="AM34" s="38"/>
      <c r="AN34" s="38"/>
      <c r="AO34" s="38"/>
      <c r="AP34" s="42"/>
      <c r="AQ34" s="172">
        <f t="shared" si="0"/>
        <v>0</v>
      </c>
    </row>
    <row r="35" spans="1:43" ht="20.149999999999999" customHeight="1" x14ac:dyDescent="0.35">
      <c r="A35" s="43" t="str">
        <f>Janvier!A35</f>
        <v>[ENTRER LE NOM ET LE PRENOM]</v>
      </c>
      <c r="B35" s="300"/>
      <c r="C35" s="274"/>
      <c r="D35" s="274"/>
      <c r="E35" s="90"/>
      <c r="F35" s="90"/>
      <c r="G35" s="39"/>
      <c r="H35" s="39"/>
      <c r="I35" s="39"/>
      <c r="J35" s="39"/>
      <c r="K35" s="39"/>
      <c r="L35" s="90"/>
      <c r="M35" s="90"/>
      <c r="N35" s="39"/>
      <c r="O35" s="39"/>
      <c r="P35" s="39"/>
      <c r="Q35" s="39"/>
      <c r="R35" s="39"/>
      <c r="S35" s="90"/>
      <c r="T35" s="90"/>
      <c r="U35" s="39"/>
      <c r="V35" s="91"/>
      <c r="W35" s="39"/>
      <c r="X35" s="39"/>
      <c r="Y35" s="39"/>
      <c r="Z35" s="90"/>
      <c r="AA35" s="90"/>
      <c r="AB35" s="39"/>
      <c r="AC35" s="39"/>
      <c r="AD35" s="39"/>
      <c r="AE35" s="39"/>
      <c r="AF35" s="178"/>
      <c r="AG35" s="33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34">
        <f>COUNTIF($B35:$AF35,$AO$4)</f>
        <v>0</v>
      </c>
      <c r="AP35" s="42">
        <f>SUM(AG35:AO35)</f>
        <v>0</v>
      </c>
      <c r="AQ35" s="172">
        <f t="shared" si="0"/>
        <v>0</v>
      </c>
    </row>
    <row r="36" spans="1:43" ht="20.149999999999999" customHeight="1" x14ac:dyDescent="0.35">
      <c r="A36" s="36" t="str">
        <f>Janvier!A36</f>
        <v>[ENTRER LE NOM ET LE PRENOM] - HEURES ENTREE / SORTIE :</v>
      </c>
      <c r="B36" s="300"/>
      <c r="C36" s="274"/>
      <c r="D36" s="274"/>
      <c r="E36" s="90"/>
      <c r="F36" s="90"/>
      <c r="G36" s="39"/>
      <c r="H36" s="39"/>
      <c r="I36" s="39"/>
      <c r="J36" s="39"/>
      <c r="K36" s="39"/>
      <c r="L36" s="90"/>
      <c r="M36" s="90"/>
      <c r="N36" s="39"/>
      <c r="O36" s="39"/>
      <c r="P36" s="39"/>
      <c r="Q36" s="39"/>
      <c r="R36" s="39"/>
      <c r="S36" s="90"/>
      <c r="T36" s="90"/>
      <c r="U36" s="39"/>
      <c r="V36" s="91"/>
      <c r="W36" s="39"/>
      <c r="X36" s="39"/>
      <c r="Y36" s="39"/>
      <c r="Z36" s="90"/>
      <c r="AA36" s="90"/>
      <c r="AB36" s="39"/>
      <c r="AC36" s="39"/>
      <c r="AD36" s="39"/>
      <c r="AE36" s="39"/>
      <c r="AF36" s="178"/>
      <c r="AG36" s="41"/>
      <c r="AH36" s="38"/>
      <c r="AI36" s="38"/>
      <c r="AJ36" s="38"/>
      <c r="AK36" s="38"/>
      <c r="AL36" s="38"/>
      <c r="AM36" s="38"/>
      <c r="AN36" s="38"/>
      <c r="AO36" s="38"/>
      <c r="AP36" s="42"/>
      <c r="AQ36" s="172">
        <f t="shared" si="0"/>
        <v>0</v>
      </c>
    </row>
    <row r="37" spans="1:43" ht="20.149999999999999" customHeight="1" x14ac:dyDescent="0.35">
      <c r="A37" s="43" t="str">
        <f>Janvier!A37</f>
        <v>[ENTRER LE NOM ET LE PRENOM]</v>
      </c>
      <c r="B37" s="300"/>
      <c r="C37" s="274"/>
      <c r="D37" s="274"/>
      <c r="E37" s="90"/>
      <c r="F37" s="90"/>
      <c r="G37" s="39"/>
      <c r="H37" s="39"/>
      <c r="I37" s="39"/>
      <c r="J37" s="39"/>
      <c r="K37" s="39"/>
      <c r="L37" s="90"/>
      <c r="M37" s="90"/>
      <c r="N37" s="39"/>
      <c r="O37" s="39"/>
      <c r="P37" s="39"/>
      <c r="Q37" s="39"/>
      <c r="R37" s="39"/>
      <c r="S37" s="90"/>
      <c r="T37" s="90"/>
      <c r="U37" s="39"/>
      <c r="V37" s="91"/>
      <c r="W37" s="39"/>
      <c r="X37" s="39"/>
      <c r="Y37" s="39"/>
      <c r="Z37" s="90"/>
      <c r="AA37" s="90"/>
      <c r="AB37" s="39"/>
      <c r="AC37" s="39"/>
      <c r="AD37" s="39"/>
      <c r="AE37" s="39"/>
      <c r="AF37" s="178"/>
      <c r="AG37" s="33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34">
        <f>COUNTIF($B37:$AF37,$AO$4)</f>
        <v>0</v>
      </c>
      <c r="AP37" s="42">
        <f>SUM(AG37:AO37)</f>
        <v>0</v>
      </c>
      <c r="AQ37" s="172">
        <f t="shared" si="0"/>
        <v>0</v>
      </c>
    </row>
    <row r="38" spans="1:43" ht="20.149999999999999" customHeight="1" x14ac:dyDescent="0.35">
      <c r="A38" s="36" t="str">
        <f>Janvier!A38</f>
        <v>[ENTRER LE NOM ET LE PRENOM] - HEURES ENTREE / SORTIE :</v>
      </c>
      <c r="B38" s="300"/>
      <c r="C38" s="274"/>
      <c r="D38" s="274"/>
      <c r="E38" s="90"/>
      <c r="F38" s="90"/>
      <c r="G38" s="39"/>
      <c r="H38" s="39"/>
      <c r="I38" s="39"/>
      <c r="J38" s="39"/>
      <c r="K38" s="39"/>
      <c r="L38" s="90"/>
      <c r="M38" s="90"/>
      <c r="N38" s="39"/>
      <c r="O38" s="39"/>
      <c r="P38" s="39"/>
      <c r="Q38" s="39"/>
      <c r="R38" s="39"/>
      <c r="S38" s="90"/>
      <c r="T38" s="90"/>
      <c r="U38" s="39"/>
      <c r="V38" s="91"/>
      <c r="W38" s="39"/>
      <c r="X38" s="39"/>
      <c r="Y38" s="39"/>
      <c r="Z38" s="90"/>
      <c r="AA38" s="90"/>
      <c r="AB38" s="39"/>
      <c r="AC38" s="39"/>
      <c r="AD38" s="39"/>
      <c r="AE38" s="39"/>
      <c r="AF38" s="178"/>
      <c r="AG38" s="41"/>
      <c r="AH38" s="38"/>
      <c r="AI38" s="38"/>
      <c r="AJ38" s="38"/>
      <c r="AK38" s="38"/>
      <c r="AL38" s="38"/>
      <c r="AM38" s="38"/>
      <c r="AN38" s="38"/>
      <c r="AO38" s="38"/>
      <c r="AP38" s="42"/>
      <c r="AQ38" s="172">
        <f t="shared" si="0"/>
        <v>0</v>
      </c>
    </row>
    <row r="39" spans="1:43" ht="20.149999999999999" customHeight="1" x14ac:dyDescent="0.35">
      <c r="A39" s="43" t="str">
        <f>Janvier!A39</f>
        <v>[ENTRER LE NOM ET LE PRENOM]</v>
      </c>
      <c r="B39" s="300"/>
      <c r="C39" s="274"/>
      <c r="D39" s="274"/>
      <c r="E39" s="90"/>
      <c r="F39" s="90"/>
      <c r="G39" s="39"/>
      <c r="H39" s="39"/>
      <c r="I39" s="39"/>
      <c r="J39" s="39"/>
      <c r="K39" s="39"/>
      <c r="L39" s="90"/>
      <c r="M39" s="90"/>
      <c r="N39" s="39"/>
      <c r="O39" s="39"/>
      <c r="P39" s="39"/>
      <c r="Q39" s="39"/>
      <c r="R39" s="39"/>
      <c r="S39" s="90"/>
      <c r="T39" s="90"/>
      <c r="U39" s="39"/>
      <c r="V39" s="91"/>
      <c r="W39" s="39"/>
      <c r="X39" s="39"/>
      <c r="Y39" s="39"/>
      <c r="Z39" s="90"/>
      <c r="AA39" s="90"/>
      <c r="AB39" s="39"/>
      <c r="AC39" s="39"/>
      <c r="AD39" s="39"/>
      <c r="AE39" s="39"/>
      <c r="AF39" s="178"/>
      <c r="AG39" s="33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34">
        <f>COUNTIF($B39:$AF39,$AO$4)</f>
        <v>0</v>
      </c>
      <c r="AP39" s="42">
        <f>SUM(AG39:AO39)</f>
        <v>0</v>
      </c>
      <c r="AQ39" s="172">
        <f t="shared" si="0"/>
        <v>0</v>
      </c>
    </row>
    <row r="40" spans="1:43" ht="20.149999999999999" customHeight="1" x14ac:dyDescent="0.35">
      <c r="A40" s="36" t="str">
        <f>Janvier!A40</f>
        <v>[ENTRER LE NOM ET LE PRENOM] - HEURES ENTREE / SORTIE :</v>
      </c>
      <c r="B40" s="300"/>
      <c r="C40" s="274"/>
      <c r="D40" s="274"/>
      <c r="E40" s="90"/>
      <c r="F40" s="90"/>
      <c r="G40" s="39"/>
      <c r="H40" s="39"/>
      <c r="I40" s="39"/>
      <c r="J40" s="39"/>
      <c r="K40" s="39"/>
      <c r="L40" s="90"/>
      <c r="M40" s="90"/>
      <c r="N40" s="39"/>
      <c r="O40" s="39"/>
      <c r="P40" s="39"/>
      <c r="Q40" s="39"/>
      <c r="R40" s="39"/>
      <c r="S40" s="90"/>
      <c r="T40" s="90"/>
      <c r="U40" s="39"/>
      <c r="V40" s="91"/>
      <c r="W40" s="39"/>
      <c r="X40" s="39"/>
      <c r="Y40" s="39"/>
      <c r="Z40" s="90"/>
      <c r="AA40" s="90"/>
      <c r="AB40" s="39"/>
      <c r="AC40" s="39"/>
      <c r="AD40" s="39"/>
      <c r="AE40" s="39"/>
      <c r="AF40" s="178"/>
      <c r="AG40" s="41"/>
      <c r="AH40" s="38"/>
      <c r="AI40" s="38"/>
      <c r="AJ40" s="38"/>
      <c r="AK40" s="38"/>
      <c r="AL40" s="38"/>
      <c r="AM40" s="38"/>
      <c r="AN40" s="38"/>
      <c r="AO40" s="38"/>
      <c r="AP40" s="42"/>
      <c r="AQ40" s="172">
        <f t="shared" si="0"/>
        <v>0</v>
      </c>
    </row>
    <row r="41" spans="1:43" ht="20.149999999999999" customHeight="1" x14ac:dyDescent="0.35">
      <c r="A41" s="43" t="str">
        <f>Janvier!A41</f>
        <v>[ENTRER LE NOM ET LE PRENOM]</v>
      </c>
      <c r="B41" s="300"/>
      <c r="C41" s="274"/>
      <c r="D41" s="274"/>
      <c r="E41" s="90"/>
      <c r="F41" s="90"/>
      <c r="G41" s="39"/>
      <c r="H41" s="39"/>
      <c r="I41" s="39"/>
      <c r="J41" s="39"/>
      <c r="K41" s="39"/>
      <c r="L41" s="90"/>
      <c r="M41" s="90"/>
      <c r="N41" s="39"/>
      <c r="O41" s="39"/>
      <c r="P41" s="39"/>
      <c r="Q41" s="39"/>
      <c r="R41" s="39"/>
      <c r="S41" s="90"/>
      <c r="T41" s="90"/>
      <c r="U41" s="39"/>
      <c r="V41" s="91"/>
      <c r="W41" s="39"/>
      <c r="X41" s="39"/>
      <c r="Y41" s="39"/>
      <c r="Z41" s="90"/>
      <c r="AA41" s="90"/>
      <c r="AB41" s="39"/>
      <c r="AC41" s="39"/>
      <c r="AD41" s="39"/>
      <c r="AE41" s="39"/>
      <c r="AF41" s="178"/>
      <c r="AG41" s="33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34">
        <f>COUNTIF($B41:$AF41,$AO$4)</f>
        <v>0</v>
      </c>
      <c r="AP41" s="42">
        <f>SUM(AG41:AO41)</f>
        <v>0</v>
      </c>
      <c r="AQ41" s="172">
        <f t="shared" si="0"/>
        <v>0</v>
      </c>
    </row>
    <row r="42" spans="1:43" ht="20.149999999999999" customHeight="1" x14ac:dyDescent="0.35">
      <c r="A42" s="36" t="str">
        <f>Janvier!A42</f>
        <v>[ENTRER LE NOM ET LE PRENOM] - HEURES ENTREE / SORTIE :</v>
      </c>
      <c r="B42" s="300"/>
      <c r="C42" s="274"/>
      <c r="D42" s="274"/>
      <c r="E42" s="90"/>
      <c r="F42" s="90"/>
      <c r="G42" s="39"/>
      <c r="H42" s="39"/>
      <c r="I42" s="39"/>
      <c r="J42" s="39"/>
      <c r="K42" s="39"/>
      <c r="L42" s="90"/>
      <c r="M42" s="90"/>
      <c r="N42" s="39"/>
      <c r="O42" s="39"/>
      <c r="P42" s="39"/>
      <c r="Q42" s="39"/>
      <c r="R42" s="39"/>
      <c r="S42" s="90"/>
      <c r="T42" s="90"/>
      <c r="U42" s="39"/>
      <c r="V42" s="91"/>
      <c r="W42" s="39"/>
      <c r="X42" s="39"/>
      <c r="Y42" s="39"/>
      <c r="Z42" s="90"/>
      <c r="AA42" s="90"/>
      <c r="AB42" s="39"/>
      <c r="AC42" s="39"/>
      <c r="AD42" s="39"/>
      <c r="AE42" s="39"/>
      <c r="AF42" s="178"/>
      <c r="AG42" s="41"/>
      <c r="AH42" s="38"/>
      <c r="AI42" s="38"/>
      <c r="AJ42" s="38"/>
      <c r="AK42" s="38"/>
      <c r="AL42" s="38"/>
      <c r="AM42" s="38"/>
      <c r="AN42" s="38"/>
      <c r="AO42" s="38"/>
      <c r="AP42" s="42"/>
      <c r="AQ42" s="172">
        <f t="shared" si="0"/>
        <v>0</v>
      </c>
    </row>
    <row r="43" spans="1:43" ht="20.149999999999999" customHeight="1" thickBot="1" x14ac:dyDescent="0.4">
      <c r="A43" s="56" t="str">
        <f>Janvier!A43</f>
        <v>[ENTRER LE NOM ET LE PRENOM]</v>
      </c>
      <c r="B43" s="303"/>
      <c r="C43" s="269"/>
      <c r="D43" s="269"/>
      <c r="E43" s="148"/>
      <c r="F43" s="148"/>
      <c r="G43" s="59"/>
      <c r="H43" s="59"/>
      <c r="I43" s="59"/>
      <c r="J43" s="59"/>
      <c r="K43" s="59"/>
      <c r="L43" s="148"/>
      <c r="M43" s="148"/>
      <c r="N43" s="59"/>
      <c r="O43" s="59"/>
      <c r="P43" s="59"/>
      <c r="Q43" s="59"/>
      <c r="R43" s="59"/>
      <c r="S43" s="148"/>
      <c r="T43" s="148"/>
      <c r="U43" s="59"/>
      <c r="V43" s="398"/>
      <c r="W43" s="59"/>
      <c r="X43" s="59"/>
      <c r="Y43" s="59"/>
      <c r="Z43" s="148"/>
      <c r="AA43" s="148"/>
      <c r="AB43" s="59"/>
      <c r="AC43" s="59"/>
      <c r="AD43" s="59"/>
      <c r="AE43" s="59"/>
      <c r="AF43" s="184"/>
      <c r="AG43" s="61">
        <f t="shared" si="7"/>
        <v>0</v>
      </c>
      <c r="AH43" s="62">
        <f t="shared" si="8"/>
        <v>0</v>
      </c>
      <c r="AI43" s="62">
        <f t="shared" si="9"/>
        <v>0</v>
      </c>
      <c r="AJ43" s="62">
        <f t="shared" si="10"/>
        <v>0</v>
      </c>
      <c r="AK43" s="62">
        <f t="shared" si="11"/>
        <v>0</v>
      </c>
      <c r="AL43" s="62">
        <f t="shared" si="12"/>
        <v>0</v>
      </c>
      <c r="AM43" s="62">
        <f>COUNTIF($B43:$AF43,$AM$4)</f>
        <v>0</v>
      </c>
      <c r="AN43" s="62">
        <f>COUNTIF($B43:$AF43,$AN$4)</f>
        <v>0</v>
      </c>
      <c r="AO43" s="62">
        <f>COUNTIF($B43:$AF43,$AO$4)</f>
        <v>0</v>
      </c>
      <c r="AP43" s="63">
        <f>SUM(AG43:AO43)</f>
        <v>0</v>
      </c>
      <c r="AQ43" s="172">
        <f t="shared" si="0"/>
        <v>0</v>
      </c>
    </row>
    <row r="44" spans="1:43" ht="20.149999999999999" customHeight="1" x14ac:dyDescent="0.35">
      <c r="A44" s="64" t="str">
        <f>Janvier!A44</f>
        <v>[ENTRER LE NOM ET LE PRENOM] - HEURES ENTREE / SORTIE :</v>
      </c>
      <c r="B44" s="299"/>
      <c r="C44" s="256"/>
      <c r="D44" s="256"/>
      <c r="E44" s="146"/>
      <c r="F44" s="146"/>
      <c r="G44" s="31"/>
      <c r="H44" s="31"/>
      <c r="I44" s="31"/>
      <c r="J44" s="31"/>
      <c r="K44" s="31"/>
      <c r="L44" s="146"/>
      <c r="M44" s="146"/>
      <c r="N44" s="31"/>
      <c r="O44" s="31"/>
      <c r="P44" s="31"/>
      <c r="Q44" s="31"/>
      <c r="R44" s="31"/>
      <c r="S44" s="146"/>
      <c r="T44" s="146"/>
      <c r="U44" s="31"/>
      <c r="V44" s="395"/>
      <c r="W44" s="31"/>
      <c r="X44" s="31"/>
      <c r="Y44" s="31"/>
      <c r="Z44" s="146"/>
      <c r="AA44" s="146"/>
      <c r="AB44" s="31"/>
      <c r="AC44" s="31"/>
      <c r="AD44" s="31"/>
      <c r="AE44" s="31"/>
      <c r="AF44" s="176"/>
      <c r="AG44" s="65"/>
      <c r="AH44" s="30"/>
      <c r="AI44" s="30"/>
      <c r="AJ44" s="30"/>
      <c r="AK44" s="30"/>
      <c r="AL44" s="30"/>
      <c r="AM44" s="30"/>
      <c r="AN44" s="30"/>
      <c r="AO44" s="30"/>
      <c r="AP44" s="66"/>
      <c r="AQ44" s="172">
        <f t="shared" si="0"/>
        <v>0</v>
      </c>
    </row>
    <row r="45" spans="1:43" ht="20.149999999999999" customHeight="1" x14ac:dyDescent="0.35">
      <c r="A45" s="43" t="str">
        <f>Janvier!A45</f>
        <v>[ENTRER LE NOM ET LE PRENOM]</v>
      </c>
      <c r="B45" s="300"/>
      <c r="C45" s="274"/>
      <c r="D45" s="274"/>
      <c r="E45" s="90"/>
      <c r="F45" s="90"/>
      <c r="G45" s="39"/>
      <c r="H45" s="39"/>
      <c r="I45" s="39"/>
      <c r="J45" s="39"/>
      <c r="K45" s="39"/>
      <c r="L45" s="90"/>
      <c r="M45" s="90"/>
      <c r="N45" s="39"/>
      <c r="O45" s="39"/>
      <c r="P45" s="39"/>
      <c r="Q45" s="39"/>
      <c r="R45" s="39"/>
      <c r="S45" s="90"/>
      <c r="T45" s="90"/>
      <c r="U45" s="39"/>
      <c r="V45" s="91"/>
      <c r="W45" s="39"/>
      <c r="X45" s="39"/>
      <c r="Y45" s="39"/>
      <c r="Z45" s="90"/>
      <c r="AA45" s="90"/>
      <c r="AB45" s="39"/>
      <c r="AC45" s="39"/>
      <c r="AD45" s="39"/>
      <c r="AE45" s="39"/>
      <c r="AF45" s="178"/>
      <c r="AG45" s="33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34">
        <f>COUNTIF($B45:$AF45,$AO$4)</f>
        <v>0</v>
      </c>
      <c r="AP45" s="42">
        <f>SUM(AG45:AO45)</f>
        <v>0</v>
      </c>
      <c r="AQ45" s="172">
        <f t="shared" si="0"/>
        <v>0</v>
      </c>
    </row>
    <row r="46" spans="1:43" ht="20.149999999999999" customHeight="1" x14ac:dyDescent="0.35">
      <c r="A46" s="36" t="str">
        <f>Janvier!A46</f>
        <v>[ENTRER LE NOM ET LE PRENOM] - HEURES ENTREE / SORTIE :</v>
      </c>
      <c r="B46" s="300"/>
      <c r="C46" s="274"/>
      <c r="D46" s="274"/>
      <c r="E46" s="90"/>
      <c r="F46" s="90"/>
      <c r="G46" s="39"/>
      <c r="H46" s="39"/>
      <c r="I46" s="39"/>
      <c r="J46" s="39"/>
      <c r="K46" s="39"/>
      <c r="L46" s="90"/>
      <c r="M46" s="90"/>
      <c r="N46" s="39"/>
      <c r="O46" s="39"/>
      <c r="P46" s="39"/>
      <c r="Q46" s="39"/>
      <c r="R46" s="39"/>
      <c r="S46" s="90"/>
      <c r="T46" s="90"/>
      <c r="U46" s="39"/>
      <c r="V46" s="91"/>
      <c r="W46" s="39"/>
      <c r="X46" s="39"/>
      <c r="Y46" s="39"/>
      <c r="Z46" s="90"/>
      <c r="AA46" s="90"/>
      <c r="AB46" s="39"/>
      <c r="AC46" s="39"/>
      <c r="AD46" s="39"/>
      <c r="AE46" s="39"/>
      <c r="AF46" s="178"/>
      <c r="AG46" s="41"/>
      <c r="AH46" s="38"/>
      <c r="AI46" s="38"/>
      <c r="AJ46" s="38"/>
      <c r="AK46" s="38"/>
      <c r="AL46" s="38"/>
      <c r="AM46" s="38"/>
      <c r="AN46" s="38"/>
      <c r="AO46" s="38"/>
      <c r="AP46" s="42"/>
      <c r="AQ46" s="172">
        <f t="shared" si="0"/>
        <v>0</v>
      </c>
    </row>
    <row r="47" spans="1:43" ht="20.149999999999999" customHeight="1" x14ac:dyDescent="0.35">
      <c r="A47" s="43" t="str">
        <f>Janvier!A47</f>
        <v>[ENTRER LE NOM ET LE PRENOM]</v>
      </c>
      <c r="B47" s="300"/>
      <c r="C47" s="274"/>
      <c r="D47" s="274"/>
      <c r="E47" s="90"/>
      <c r="F47" s="90"/>
      <c r="G47" s="39"/>
      <c r="H47" s="39"/>
      <c r="I47" s="39"/>
      <c r="J47" s="39"/>
      <c r="K47" s="39"/>
      <c r="L47" s="90"/>
      <c r="M47" s="90"/>
      <c r="N47" s="39"/>
      <c r="O47" s="39"/>
      <c r="P47" s="39"/>
      <c r="Q47" s="39"/>
      <c r="R47" s="39"/>
      <c r="S47" s="90"/>
      <c r="T47" s="90"/>
      <c r="U47" s="39"/>
      <c r="V47" s="91"/>
      <c r="W47" s="39"/>
      <c r="X47" s="39"/>
      <c r="Y47" s="39"/>
      <c r="Z47" s="90"/>
      <c r="AA47" s="90"/>
      <c r="AB47" s="39"/>
      <c r="AC47" s="39"/>
      <c r="AD47" s="39"/>
      <c r="AE47" s="39"/>
      <c r="AF47" s="178"/>
      <c r="AG47" s="33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34">
        <f>COUNTIF($B47:$AF47,$AO$4)</f>
        <v>0</v>
      </c>
      <c r="AP47" s="42">
        <f>SUM(AG47:AO47)</f>
        <v>0</v>
      </c>
      <c r="AQ47" s="172">
        <f t="shared" si="0"/>
        <v>0</v>
      </c>
    </row>
    <row r="48" spans="1:43" ht="20.149999999999999" customHeight="1" x14ac:dyDescent="0.35">
      <c r="A48" s="36" t="str">
        <f>Janvier!A48</f>
        <v>[ENTRER LE NOM ET LE PRENOM] - HEURES ENTREE / SORTIE :</v>
      </c>
      <c r="B48" s="300"/>
      <c r="C48" s="274"/>
      <c r="D48" s="274"/>
      <c r="E48" s="90"/>
      <c r="F48" s="90"/>
      <c r="G48" s="39"/>
      <c r="H48" s="39"/>
      <c r="I48" s="39"/>
      <c r="J48" s="39"/>
      <c r="K48" s="39"/>
      <c r="L48" s="90"/>
      <c r="M48" s="90"/>
      <c r="N48" s="39"/>
      <c r="O48" s="39"/>
      <c r="P48" s="39"/>
      <c r="Q48" s="39"/>
      <c r="R48" s="39"/>
      <c r="S48" s="90"/>
      <c r="T48" s="90"/>
      <c r="U48" s="39"/>
      <c r="V48" s="91"/>
      <c r="W48" s="39"/>
      <c r="X48" s="39"/>
      <c r="Y48" s="39"/>
      <c r="Z48" s="90"/>
      <c r="AA48" s="90"/>
      <c r="AB48" s="39"/>
      <c r="AC48" s="39"/>
      <c r="AD48" s="39"/>
      <c r="AE48" s="39"/>
      <c r="AF48" s="178"/>
      <c r="AG48" s="41"/>
      <c r="AH48" s="38"/>
      <c r="AI48" s="38"/>
      <c r="AJ48" s="38"/>
      <c r="AK48" s="38"/>
      <c r="AL48" s="38"/>
      <c r="AM48" s="38"/>
      <c r="AN48" s="38"/>
      <c r="AO48" s="38"/>
      <c r="AP48" s="42"/>
      <c r="AQ48" s="172">
        <f t="shared" si="0"/>
        <v>0</v>
      </c>
    </row>
    <row r="49" spans="1:43" ht="20.149999999999999" customHeight="1" x14ac:dyDescent="0.35">
      <c r="A49" s="43" t="str">
        <f>Janvier!A49</f>
        <v>[ENTRER LE NOM ET LE PRENOM]</v>
      </c>
      <c r="B49" s="300"/>
      <c r="C49" s="274"/>
      <c r="D49" s="274"/>
      <c r="E49" s="90"/>
      <c r="F49" s="90"/>
      <c r="G49" s="39"/>
      <c r="H49" s="39"/>
      <c r="I49" s="39"/>
      <c r="J49" s="39"/>
      <c r="K49" s="39"/>
      <c r="L49" s="90"/>
      <c r="M49" s="90"/>
      <c r="N49" s="39"/>
      <c r="O49" s="39"/>
      <c r="P49" s="39"/>
      <c r="Q49" s="39"/>
      <c r="R49" s="39"/>
      <c r="S49" s="90"/>
      <c r="T49" s="90"/>
      <c r="U49" s="39"/>
      <c r="V49" s="91"/>
      <c r="W49" s="39"/>
      <c r="X49" s="39"/>
      <c r="Y49" s="39"/>
      <c r="Z49" s="90"/>
      <c r="AA49" s="90"/>
      <c r="AB49" s="39"/>
      <c r="AC49" s="39"/>
      <c r="AD49" s="39"/>
      <c r="AE49" s="39"/>
      <c r="AF49" s="178"/>
      <c r="AG49" s="33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34">
        <f>COUNTIF($B49:$AF49,$AO$4)</f>
        <v>0</v>
      </c>
      <c r="AP49" s="42">
        <f>SUM(AG49:AO49)</f>
        <v>0</v>
      </c>
      <c r="AQ49" s="172">
        <f t="shared" si="0"/>
        <v>0</v>
      </c>
    </row>
    <row r="50" spans="1:43" ht="20.149999999999999" customHeight="1" x14ac:dyDescent="0.35">
      <c r="A50" s="36" t="str">
        <f>Janvier!A50</f>
        <v>[ENTRER LE NOM ET LE PRENOM] - HEURES ENTREE / SORTIE :</v>
      </c>
      <c r="B50" s="300"/>
      <c r="C50" s="274"/>
      <c r="D50" s="274"/>
      <c r="E50" s="90"/>
      <c r="F50" s="90"/>
      <c r="G50" s="39"/>
      <c r="H50" s="39"/>
      <c r="I50" s="39"/>
      <c r="J50" s="39"/>
      <c r="K50" s="39"/>
      <c r="L50" s="90"/>
      <c r="M50" s="90"/>
      <c r="N50" s="39"/>
      <c r="O50" s="39"/>
      <c r="P50" s="39"/>
      <c r="Q50" s="39"/>
      <c r="R50" s="39"/>
      <c r="S50" s="90"/>
      <c r="T50" s="90"/>
      <c r="U50" s="39"/>
      <c r="V50" s="91"/>
      <c r="W50" s="39"/>
      <c r="X50" s="39"/>
      <c r="Y50" s="39"/>
      <c r="Z50" s="90"/>
      <c r="AA50" s="90"/>
      <c r="AB50" s="39"/>
      <c r="AC50" s="39"/>
      <c r="AD50" s="39"/>
      <c r="AE50" s="39"/>
      <c r="AF50" s="178"/>
      <c r="AG50" s="41"/>
      <c r="AH50" s="38"/>
      <c r="AI50" s="38"/>
      <c r="AJ50" s="38"/>
      <c r="AK50" s="38"/>
      <c r="AL50" s="38"/>
      <c r="AM50" s="38"/>
      <c r="AN50" s="38"/>
      <c r="AO50" s="38"/>
      <c r="AP50" s="42"/>
      <c r="AQ50" s="172">
        <f t="shared" si="0"/>
        <v>0</v>
      </c>
    </row>
    <row r="51" spans="1:43" ht="20.149999999999999" customHeight="1" x14ac:dyDescent="0.35">
      <c r="A51" s="43" t="str">
        <f>Janvier!A51</f>
        <v>[ENTRER LE NOM ET LE PRENOM]</v>
      </c>
      <c r="B51" s="300"/>
      <c r="C51" s="274"/>
      <c r="D51" s="274"/>
      <c r="E51" s="90"/>
      <c r="F51" s="90"/>
      <c r="G51" s="39"/>
      <c r="H51" s="39"/>
      <c r="I51" s="39"/>
      <c r="J51" s="39"/>
      <c r="K51" s="39"/>
      <c r="L51" s="90"/>
      <c r="M51" s="90"/>
      <c r="N51" s="39"/>
      <c r="O51" s="39"/>
      <c r="P51" s="39"/>
      <c r="Q51" s="39"/>
      <c r="R51" s="39"/>
      <c r="S51" s="90"/>
      <c r="T51" s="90"/>
      <c r="U51" s="39"/>
      <c r="V51" s="91"/>
      <c r="W51" s="39"/>
      <c r="X51" s="39"/>
      <c r="Y51" s="39"/>
      <c r="Z51" s="90"/>
      <c r="AA51" s="90"/>
      <c r="AB51" s="39"/>
      <c r="AC51" s="39"/>
      <c r="AD51" s="39"/>
      <c r="AE51" s="39"/>
      <c r="AF51" s="178"/>
      <c r="AG51" s="33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34">
        <f>COUNTIF($B51:$AF51,$AO$4)</f>
        <v>0</v>
      </c>
      <c r="AP51" s="42">
        <f>SUM(AG51:AO51)</f>
        <v>0</v>
      </c>
      <c r="AQ51" s="172">
        <f t="shared" si="0"/>
        <v>0</v>
      </c>
    </row>
    <row r="52" spans="1:43" ht="20.149999999999999" customHeight="1" x14ac:dyDescent="0.35">
      <c r="A52" s="155" t="str">
        <f>Janvier!A52</f>
        <v>[ENTRER LE NOM ET LE PRENOM] - HEURES ENTREE / SORTIE :</v>
      </c>
      <c r="B52" s="301"/>
      <c r="C52" s="266"/>
      <c r="D52" s="266"/>
      <c r="E52" s="147"/>
      <c r="F52" s="147"/>
      <c r="G52" s="47"/>
      <c r="H52" s="47"/>
      <c r="I52" s="47"/>
      <c r="J52" s="47"/>
      <c r="K52" s="47"/>
      <c r="L52" s="147"/>
      <c r="M52" s="147"/>
      <c r="N52" s="47"/>
      <c r="O52" s="47"/>
      <c r="P52" s="47"/>
      <c r="Q52" s="47"/>
      <c r="R52" s="47"/>
      <c r="S52" s="147"/>
      <c r="T52" s="147"/>
      <c r="U52" s="47"/>
      <c r="V52" s="396"/>
      <c r="W52" s="47"/>
      <c r="X52" s="47"/>
      <c r="Y52" s="47"/>
      <c r="Z52" s="147"/>
      <c r="AA52" s="147"/>
      <c r="AB52" s="47"/>
      <c r="AC52" s="47"/>
      <c r="AD52" s="47"/>
      <c r="AE52" s="47"/>
      <c r="AF52" s="180"/>
      <c r="AG52" s="49"/>
      <c r="AH52" s="46"/>
      <c r="AI52" s="46"/>
      <c r="AJ52" s="46"/>
      <c r="AK52" s="46"/>
      <c r="AL52" s="46"/>
      <c r="AM52" s="46"/>
      <c r="AN52" s="46"/>
      <c r="AO52" s="46"/>
      <c r="AP52" s="50"/>
      <c r="AQ52" s="172">
        <f t="shared" si="0"/>
        <v>0</v>
      </c>
    </row>
    <row r="53" spans="1:43" ht="20.149999999999999" customHeight="1" x14ac:dyDescent="0.35">
      <c r="A53" s="51" t="str">
        <f>Janvier!A53</f>
        <v>[ENTRER LE NOM ET LE PRENOM]</v>
      </c>
      <c r="B53" s="302"/>
      <c r="C53" s="257"/>
      <c r="D53" s="257"/>
      <c r="E53" s="84"/>
      <c r="F53" s="84"/>
      <c r="G53" s="54"/>
      <c r="H53" s="54"/>
      <c r="I53" s="54"/>
      <c r="J53" s="54"/>
      <c r="K53" s="54"/>
      <c r="L53" s="84"/>
      <c r="M53" s="84"/>
      <c r="N53" s="54"/>
      <c r="O53" s="54"/>
      <c r="P53" s="54"/>
      <c r="Q53" s="54"/>
      <c r="R53" s="54"/>
      <c r="S53" s="84"/>
      <c r="T53" s="84"/>
      <c r="U53" s="54"/>
      <c r="V53" s="397"/>
      <c r="W53" s="54"/>
      <c r="X53" s="54"/>
      <c r="Y53" s="54"/>
      <c r="Z53" s="84"/>
      <c r="AA53" s="84"/>
      <c r="AB53" s="54"/>
      <c r="AC53" s="54"/>
      <c r="AD53" s="54"/>
      <c r="AE53" s="54"/>
      <c r="AF53" s="182"/>
      <c r="AG53" s="33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34">
        <f>COUNTIF($B53:$AF53,$AO$4)</f>
        <v>0</v>
      </c>
      <c r="AP53" s="35">
        <f>SUM(AG53:AO53)</f>
        <v>0</v>
      </c>
      <c r="AQ53" s="172">
        <f t="shared" si="0"/>
        <v>0</v>
      </c>
    </row>
    <row r="54" spans="1:43" ht="20.149999999999999" customHeight="1" x14ac:dyDescent="0.35">
      <c r="A54" s="36" t="str">
        <f>Janvier!A54</f>
        <v>[ENTRER LE NOM ET LE PRENOM] - HEURES ENTREE / SORTIE :</v>
      </c>
      <c r="B54" s="300"/>
      <c r="C54" s="274"/>
      <c r="D54" s="274"/>
      <c r="E54" s="90"/>
      <c r="F54" s="90"/>
      <c r="G54" s="39"/>
      <c r="H54" s="39"/>
      <c r="I54" s="39"/>
      <c r="J54" s="39"/>
      <c r="K54" s="39"/>
      <c r="L54" s="90"/>
      <c r="M54" s="90"/>
      <c r="N54" s="39"/>
      <c r="O54" s="39"/>
      <c r="P54" s="39"/>
      <c r="Q54" s="39"/>
      <c r="R54" s="39"/>
      <c r="S54" s="90"/>
      <c r="T54" s="90"/>
      <c r="U54" s="39"/>
      <c r="V54" s="91"/>
      <c r="W54" s="39"/>
      <c r="X54" s="39"/>
      <c r="Y54" s="39"/>
      <c r="Z54" s="90"/>
      <c r="AA54" s="90"/>
      <c r="AB54" s="39"/>
      <c r="AC54" s="39"/>
      <c r="AD54" s="39"/>
      <c r="AE54" s="39"/>
      <c r="AF54" s="178"/>
      <c r="AG54" s="41"/>
      <c r="AH54" s="38"/>
      <c r="AI54" s="38"/>
      <c r="AJ54" s="38"/>
      <c r="AK54" s="38"/>
      <c r="AL54" s="38"/>
      <c r="AM54" s="38"/>
      <c r="AN54" s="38"/>
      <c r="AO54" s="38"/>
      <c r="AP54" s="42"/>
      <c r="AQ54" s="172">
        <f t="shared" si="0"/>
        <v>0</v>
      </c>
    </row>
    <row r="55" spans="1:43" ht="20.149999999999999" customHeight="1" x14ac:dyDescent="0.35">
      <c r="A55" s="43" t="str">
        <f>Janvier!A55</f>
        <v>[ENTRER LE NOM ET LE PRENOM]</v>
      </c>
      <c r="B55" s="300"/>
      <c r="C55" s="274"/>
      <c r="D55" s="274"/>
      <c r="E55" s="90"/>
      <c r="F55" s="90"/>
      <c r="G55" s="39"/>
      <c r="H55" s="39"/>
      <c r="I55" s="39"/>
      <c r="J55" s="39"/>
      <c r="K55" s="39"/>
      <c r="L55" s="90"/>
      <c r="M55" s="90"/>
      <c r="N55" s="39"/>
      <c r="O55" s="39"/>
      <c r="P55" s="39"/>
      <c r="Q55" s="39"/>
      <c r="R55" s="39"/>
      <c r="S55" s="90"/>
      <c r="T55" s="90"/>
      <c r="U55" s="39"/>
      <c r="V55" s="91"/>
      <c r="W55" s="39"/>
      <c r="X55" s="39"/>
      <c r="Y55" s="39"/>
      <c r="Z55" s="90"/>
      <c r="AA55" s="90"/>
      <c r="AB55" s="39"/>
      <c r="AC55" s="39"/>
      <c r="AD55" s="39"/>
      <c r="AE55" s="39"/>
      <c r="AF55" s="178"/>
      <c r="AG55" s="33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34">
        <f>COUNTIF($B55:$AF55,$AO$4)</f>
        <v>0</v>
      </c>
      <c r="AP55" s="42">
        <f>SUM(AG55:AO55)</f>
        <v>0</v>
      </c>
      <c r="AQ55" s="172">
        <f t="shared" si="0"/>
        <v>0</v>
      </c>
    </row>
    <row r="56" spans="1:43" ht="20.149999999999999" customHeight="1" x14ac:dyDescent="0.35">
      <c r="A56" s="36" t="str">
        <f>Janvier!A56</f>
        <v>[ENTRER LE NOM ET LE PRENOM] - HEURES ENTREE / SORTIE :</v>
      </c>
      <c r="B56" s="300"/>
      <c r="C56" s="274"/>
      <c r="D56" s="274"/>
      <c r="E56" s="90"/>
      <c r="F56" s="90"/>
      <c r="G56" s="39"/>
      <c r="H56" s="39"/>
      <c r="I56" s="39"/>
      <c r="J56" s="39"/>
      <c r="K56" s="39"/>
      <c r="L56" s="90"/>
      <c r="M56" s="90"/>
      <c r="N56" s="39"/>
      <c r="O56" s="39"/>
      <c r="P56" s="39"/>
      <c r="Q56" s="39"/>
      <c r="R56" s="39"/>
      <c r="S56" s="90"/>
      <c r="T56" s="90"/>
      <c r="U56" s="39"/>
      <c r="V56" s="91"/>
      <c r="W56" s="39"/>
      <c r="X56" s="39"/>
      <c r="Y56" s="39"/>
      <c r="Z56" s="90"/>
      <c r="AA56" s="90"/>
      <c r="AB56" s="39"/>
      <c r="AC56" s="39"/>
      <c r="AD56" s="39"/>
      <c r="AE56" s="39"/>
      <c r="AF56" s="178"/>
      <c r="AG56" s="41"/>
      <c r="AH56" s="38"/>
      <c r="AI56" s="38"/>
      <c r="AJ56" s="38"/>
      <c r="AK56" s="38"/>
      <c r="AL56" s="38"/>
      <c r="AM56" s="38"/>
      <c r="AN56" s="38"/>
      <c r="AO56" s="38"/>
      <c r="AP56" s="42"/>
      <c r="AQ56" s="172">
        <f t="shared" si="0"/>
        <v>0</v>
      </c>
    </row>
    <row r="57" spans="1:43" ht="20.149999999999999" customHeight="1" x14ac:dyDescent="0.35">
      <c r="A57" s="43" t="str">
        <f>Janvier!A57</f>
        <v>[ENTRER LE NOM ET LE PRENOM]</v>
      </c>
      <c r="B57" s="300"/>
      <c r="C57" s="274"/>
      <c r="D57" s="274"/>
      <c r="E57" s="90"/>
      <c r="F57" s="90"/>
      <c r="G57" s="39"/>
      <c r="H57" s="39"/>
      <c r="I57" s="39"/>
      <c r="J57" s="39"/>
      <c r="K57" s="39"/>
      <c r="L57" s="90"/>
      <c r="M57" s="90"/>
      <c r="N57" s="39"/>
      <c r="O57" s="39"/>
      <c r="P57" s="39"/>
      <c r="Q57" s="39"/>
      <c r="R57" s="39"/>
      <c r="S57" s="90"/>
      <c r="T57" s="90"/>
      <c r="U57" s="39"/>
      <c r="V57" s="91"/>
      <c r="W57" s="39"/>
      <c r="X57" s="39"/>
      <c r="Y57" s="39"/>
      <c r="Z57" s="90"/>
      <c r="AA57" s="90"/>
      <c r="AB57" s="39"/>
      <c r="AC57" s="39"/>
      <c r="AD57" s="39"/>
      <c r="AE57" s="39"/>
      <c r="AF57" s="178"/>
      <c r="AG57" s="33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34">
        <f>COUNTIF($B57:$AF57,$AO$4)</f>
        <v>0</v>
      </c>
      <c r="AP57" s="42">
        <f>SUM(AG57:AO57)</f>
        <v>0</v>
      </c>
      <c r="AQ57" s="172">
        <f t="shared" si="0"/>
        <v>0</v>
      </c>
    </row>
    <row r="58" spans="1:43" ht="20.149999999999999" customHeight="1" x14ac:dyDescent="0.35">
      <c r="A58" s="36" t="str">
        <f>Janvier!A58</f>
        <v>[ENTRER LE NOM ET LE PRENOM] - HEURES ENTREE / SORTIE :</v>
      </c>
      <c r="B58" s="300"/>
      <c r="C58" s="274"/>
      <c r="D58" s="274"/>
      <c r="E58" s="90"/>
      <c r="F58" s="90"/>
      <c r="G58" s="39"/>
      <c r="H58" s="39"/>
      <c r="I58" s="39"/>
      <c r="J58" s="39"/>
      <c r="K58" s="39"/>
      <c r="L58" s="90"/>
      <c r="M58" s="90"/>
      <c r="N58" s="39"/>
      <c r="O58" s="39"/>
      <c r="P58" s="39"/>
      <c r="Q58" s="39"/>
      <c r="R58" s="39"/>
      <c r="S58" s="90"/>
      <c r="T58" s="90"/>
      <c r="U58" s="39"/>
      <c r="V58" s="91"/>
      <c r="W58" s="39"/>
      <c r="X58" s="39"/>
      <c r="Y58" s="39"/>
      <c r="Z58" s="90"/>
      <c r="AA58" s="90"/>
      <c r="AB58" s="39"/>
      <c r="AC58" s="39"/>
      <c r="AD58" s="39"/>
      <c r="AE58" s="39"/>
      <c r="AF58" s="178"/>
      <c r="AG58" s="41"/>
      <c r="AH58" s="38"/>
      <c r="AI58" s="38"/>
      <c r="AJ58" s="38"/>
      <c r="AK58" s="38"/>
      <c r="AL58" s="38"/>
      <c r="AM58" s="38"/>
      <c r="AN58" s="38"/>
      <c r="AO58" s="38"/>
      <c r="AP58" s="42"/>
      <c r="AQ58" s="172">
        <f t="shared" si="0"/>
        <v>0</v>
      </c>
    </row>
    <row r="59" spans="1:43" ht="20.149999999999999" customHeight="1" x14ac:dyDescent="0.35">
      <c r="A59" s="43" t="str">
        <f>Janvier!A59</f>
        <v>[ENTRER LE NOM ET LE PRENOM]</v>
      </c>
      <c r="B59" s="300"/>
      <c r="C59" s="274"/>
      <c r="D59" s="274"/>
      <c r="E59" s="90"/>
      <c r="F59" s="90"/>
      <c r="G59" s="39"/>
      <c r="H59" s="39"/>
      <c r="I59" s="39"/>
      <c r="J59" s="39"/>
      <c r="K59" s="39"/>
      <c r="L59" s="90"/>
      <c r="M59" s="90"/>
      <c r="N59" s="39"/>
      <c r="O59" s="39"/>
      <c r="P59" s="39"/>
      <c r="Q59" s="39"/>
      <c r="R59" s="39"/>
      <c r="S59" s="90"/>
      <c r="T59" s="90"/>
      <c r="U59" s="39"/>
      <c r="V59" s="91"/>
      <c r="W59" s="39"/>
      <c r="X59" s="39"/>
      <c r="Y59" s="39"/>
      <c r="Z59" s="90"/>
      <c r="AA59" s="90"/>
      <c r="AB59" s="39"/>
      <c r="AC59" s="39"/>
      <c r="AD59" s="39"/>
      <c r="AE59" s="39"/>
      <c r="AF59" s="178"/>
      <c r="AG59" s="33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34">
        <f>COUNTIF($B59:$AF59,$AO$4)</f>
        <v>0</v>
      </c>
      <c r="AP59" s="42">
        <f>SUM(AG59:AO59)</f>
        <v>0</v>
      </c>
      <c r="AQ59" s="172">
        <f t="shared" si="0"/>
        <v>0</v>
      </c>
    </row>
    <row r="60" spans="1:43" ht="20.149999999999999" customHeight="1" x14ac:dyDescent="0.35">
      <c r="A60" s="36" t="str">
        <f>Janvier!A60</f>
        <v>[ENTRER LE NOM ET LE PRENOM] - HEURES ENTREE / SORTIE :</v>
      </c>
      <c r="B60" s="300"/>
      <c r="C60" s="274"/>
      <c r="D60" s="274"/>
      <c r="E60" s="90"/>
      <c r="F60" s="90"/>
      <c r="G60" s="39"/>
      <c r="H60" s="39"/>
      <c r="I60" s="39"/>
      <c r="J60" s="39"/>
      <c r="K60" s="39"/>
      <c r="L60" s="90"/>
      <c r="M60" s="90"/>
      <c r="N60" s="39"/>
      <c r="O60" s="39"/>
      <c r="P60" s="39"/>
      <c r="Q60" s="39"/>
      <c r="R60" s="39"/>
      <c r="S60" s="90"/>
      <c r="T60" s="90"/>
      <c r="U60" s="39"/>
      <c r="V60" s="91"/>
      <c r="W60" s="39"/>
      <c r="X60" s="39"/>
      <c r="Y60" s="39"/>
      <c r="Z60" s="90"/>
      <c r="AA60" s="90"/>
      <c r="AB60" s="39"/>
      <c r="AC60" s="39"/>
      <c r="AD60" s="39"/>
      <c r="AE60" s="39"/>
      <c r="AF60" s="178"/>
      <c r="AG60" s="41"/>
      <c r="AH60" s="38"/>
      <c r="AI60" s="38"/>
      <c r="AJ60" s="38"/>
      <c r="AK60" s="38"/>
      <c r="AL60" s="38"/>
      <c r="AM60" s="38"/>
      <c r="AN60" s="38"/>
      <c r="AO60" s="38"/>
      <c r="AP60" s="42"/>
      <c r="AQ60" s="172">
        <f t="shared" si="0"/>
        <v>0</v>
      </c>
    </row>
    <row r="61" spans="1:43" ht="20.149999999999999" customHeight="1" x14ac:dyDescent="0.35">
      <c r="A61" s="43" t="str">
        <f>Janvier!A61</f>
        <v>[ENTRER LE NOM ET LE PRENOM]</v>
      </c>
      <c r="B61" s="300"/>
      <c r="C61" s="274"/>
      <c r="D61" s="274"/>
      <c r="E61" s="90"/>
      <c r="F61" s="90"/>
      <c r="G61" s="39"/>
      <c r="H61" s="39"/>
      <c r="I61" s="39"/>
      <c r="J61" s="39"/>
      <c r="K61" s="39"/>
      <c r="L61" s="90"/>
      <c r="M61" s="90"/>
      <c r="N61" s="39"/>
      <c r="O61" s="39"/>
      <c r="P61" s="39"/>
      <c r="Q61" s="39"/>
      <c r="R61" s="39"/>
      <c r="S61" s="90"/>
      <c r="T61" s="90"/>
      <c r="U61" s="39"/>
      <c r="V61" s="91"/>
      <c r="W61" s="39"/>
      <c r="X61" s="39"/>
      <c r="Y61" s="39"/>
      <c r="Z61" s="90"/>
      <c r="AA61" s="90"/>
      <c r="AB61" s="39"/>
      <c r="AC61" s="39"/>
      <c r="AD61" s="39"/>
      <c r="AE61" s="39"/>
      <c r="AF61" s="178"/>
      <c r="AG61" s="33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34">
        <f>COUNTIF($B61:$AF61,$AO$4)</f>
        <v>0</v>
      </c>
      <c r="AP61" s="42">
        <f>SUM(AG61:AO61)</f>
        <v>0</v>
      </c>
      <c r="AQ61" s="172">
        <f t="shared" si="0"/>
        <v>0</v>
      </c>
    </row>
    <row r="62" spans="1:43" ht="20.149999999999999" customHeight="1" x14ac:dyDescent="0.35">
      <c r="A62" s="36" t="str">
        <f>Janvier!A62</f>
        <v>[ENTRER LE NOM ET LE PRENOM] - HEURES ENTREE / SORTIE :</v>
      </c>
      <c r="B62" s="300"/>
      <c r="C62" s="274"/>
      <c r="D62" s="274"/>
      <c r="E62" s="90"/>
      <c r="F62" s="90"/>
      <c r="G62" s="39"/>
      <c r="H62" s="39"/>
      <c r="I62" s="39"/>
      <c r="J62" s="39"/>
      <c r="K62" s="39"/>
      <c r="L62" s="90"/>
      <c r="M62" s="90"/>
      <c r="N62" s="39"/>
      <c r="O62" s="39"/>
      <c r="P62" s="39"/>
      <c r="Q62" s="39"/>
      <c r="R62" s="39"/>
      <c r="S62" s="90"/>
      <c r="T62" s="90"/>
      <c r="U62" s="39"/>
      <c r="V62" s="91"/>
      <c r="W62" s="39"/>
      <c r="X62" s="39"/>
      <c r="Y62" s="39"/>
      <c r="Z62" s="90"/>
      <c r="AA62" s="90"/>
      <c r="AB62" s="39"/>
      <c r="AC62" s="39"/>
      <c r="AD62" s="39"/>
      <c r="AE62" s="39"/>
      <c r="AF62" s="178"/>
      <c r="AG62" s="41"/>
      <c r="AH62" s="38"/>
      <c r="AI62" s="38"/>
      <c r="AJ62" s="38"/>
      <c r="AK62" s="38"/>
      <c r="AL62" s="38"/>
      <c r="AM62" s="38"/>
      <c r="AN62" s="38"/>
      <c r="AO62" s="38"/>
      <c r="AP62" s="42"/>
      <c r="AQ62" s="172">
        <f t="shared" si="0"/>
        <v>0</v>
      </c>
    </row>
    <row r="63" spans="1:43" ht="20.149999999999999" customHeight="1" x14ac:dyDescent="0.35">
      <c r="A63" s="43" t="str">
        <f>Janvier!A63</f>
        <v>[ENTRER LE NOM ET LE PRENOM]</v>
      </c>
      <c r="B63" s="300"/>
      <c r="C63" s="274"/>
      <c r="D63" s="274"/>
      <c r="E63" s="90"/>
      <c r="F63" s="90"/>
      <c r="G63" s="39"/>
      <c r="H63" s="39"/>
      <c r="I63" s="39"/>
      <c r="J63" s="39"/>
      <c r="K63" s="39"/>
      <c r="L63" s="90"/>
      <c r="M63" s="90"/>
      <c r="N63" s="39"/>
      <c r="O63" s="39"/>
      <c r="P63" s="39"/>
      <c r="Q63" s="39"/>
      <c r="R63" s="39"/>
      <c r="S63" s="90"/>
      <c r="T63" s="90"/>
      <c r="U63" s="39"/>
      <c r="V63" s="91"/>
      <c r="W63" s="39"/>
      <c r="X63" s="39"/>
      <c r="Y63" s="39"/>
      <c r="Z63" s="90"/>
      <c r="AA63" s="90"/>
      <c r="AB63" s="39"/>
      <c r="AC63" s="39"/>
      <c r="AD63" s="39"/>
      <c r="AE63" s="39"/>
      <c r="AF63" s="178"/>
      <c r="AG63" s="33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34">
        <f>COUNTIF($B63:$AF63,$AO$4)</f>
        <v>0</v>
      </c>
      <c r="AP63" s="42">
        <f>SUM(AG63:AO63)</f>
        <v>0</v>
      </c>
      <c r="AQ63" s="172">
        <f t="shared" si="0"/>
        <v>0</v>
      </c>
    </row>
    <row r="64" spans="1:43" ht="20.149999999999999" customHeight="1" x14ac:dyDescent="0.35">
      <c r="A64" s="36" t="str">
        <f>Janvier!A64</f>
        <v>[ENTRER LE NOM ET LE PRENOM] - HEURES ENTREE / SORTIE :</v>
      </c>
      <c r="B64" s="300"/>
      <c r="C64" s="274"/>
      <c r="D64" s="274"/>
      <c r="E64" s="90"/>
      <c r="F64" s="90"/>
      <c r="G64" s="39"/>
      <c r="H64" s="39"/>
      <c r="I64" s="39"/>
      <c r="J64" s="39"/>
      <c r="K64" s="39"/>
      <c r="L64" s="90"/>
      <c r="M64" s="90"/>
      <c r="N64" s="39"/>
      <c r="O64" s="39"/>
      <c r="P64" s="39"/>
      <c r="Q64" s="39"/>
      <c r="R64" s="39"/>
      <c r="S64" s="90"/>
      <c r="T64" s="90"/>
      <c r="U64" s="39"/>
      <c r="V64" s="91"/>
      <c r="W64" s="39"/>
      <c r="X64" s="39"/>
      <c r="Y64" s="39"/>
      <c r="Z64" s="90"/>
      <c r="AA64" s="90"/>
      <c r="AB64" s="39"/>
      <c r="AC64" s="39"/>
      <c r="AD64" s="39"/>
      <c r="AE64" s="39"/>
      <c r="AF64" s="178"/>
      <c r="AG64" s="41"/>
      <c r="AH64" s="38"/>
      <c r="AI64" s="38"/>
      <c r="AJ64" s="38"/>
      <c r="AK64" s="38"/>
      <c r="AL64" s="38"/>
      <c r="AM64" s="38"/>
      <c r="AN64" s="38"/>
      <c r="AO64" s="38"/>
      <c r="AP64" s="42"/>
      <c r="AQ64" s="172">
        <f t="shared" si="0"/>
        <v>0</v>
      </c>
    </row>
    <row r="65" spans="1:43" ht="20.149999999999999" customHeight="1" x14ac:dyDescent="0.35">
      <c r="A65" s="43" t="str">
        <f>Janvier!A65</f>
        <v>[ENTRER LE NOM ET LE PRENOM]</v>
      </c>
      <c r="B65" s="300"/>
      <c r="C65" s="274"/>
      <c r="D65" s="274"/>
      <c r="E65" s="90"/>
      <c r="F65" s="90"/>
      <c r="G65" s="39"/>
      <c r="H65" s="39"/>
      <c r="I65" s="39"/>
      <c r="J65" s="39"/>
      <c r="K65" s="39"/>
      <c r="L65" s="90"/>
      <c r="M65" s="90"/>
      <c r="N65" s="39"/>
      <c r="O65" s="39"/>
      <c r="P65" s="39"/>
      <c r="Q65" s="39"/>
      <c r="R65" s="39"/>
      <c r="S65" s="90"/>
      <c r="T65" s="90"/>
      <c r="U65" s="39"/>
      <c r="V65" s="91"/>
      <c r="W65" s="39"/>
      <c r="X65" s="39"/>
      <c r="Y65" s="39"/>
      <c r="Z65" s="90"/>
      <c r="AA65" s="90"/>
      <c r="AB65" s="39"/>
      <c r="AC65" s="39"/>
      <c r="AD65" s="39"/>
      <c r="AE65" s="39"/>
      <c r="AF65" s="178"/>
      <c r="AG65" s="33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34">
        <f>COUNTIF($B65:$AF65,$AO$4)</f>
        <v>0</v>
      </c>
      <c r="AP65" s="42">
        <f>SUM(AG65:AO65)</f>
        <v>0</v>
      </c>
      <c r="AQ65" s="172">
        <f t="shared" si="0"/>
        <v>0</v>
      </c>
    </row>
    <row r="66" spans="1:43" ht="20.149999999999999" customHeight="1" x14ac:dyDescent="0.35">
      <c r="A66" s="36" t="str">
        <f>Janvier!A66</f>
        <v>[ENTRER LE NOM ET LE PRENOM] - HEURES ENTREE / SORTIE :</v>
      </c>
      <c r="B66" s="300"/>
      <c r="C66" s="274"/>
      <c r="D66" s="274"/>
      <c r="E66" s="90"/>
      <c r="F66" s="90"/>
      <c r="G66" s="39"/>
      <c r="H66" s="39"/>
      <c r="I66" s="39"/>
      <c r="J66" s="39"/>
      <c r="K66" s="39"/>
      <c r="L66" s="90"/>
      <c r="M66" s="90"/>
      <c r="N66" s="39"/>
      <c r="O66" s="39"/>
      <c r="P66" s="39"/>
      <c r="Q66" s="39"/>
      <c r="R66" s="39"/>
      <c r="S66" s="90"/>
      <c r="T66" s="90"/>
      <c r="U66" s="39"/>
      <c r="V66" s="91"/>
      <c r="W66" s="39"/>
      <c r="X66" s="39"/>
      <c r="Y66" s="39"/>
      <c r="Z66" s="90"/>
      <c r="AA66" s="90"/>
      <c r="AB66" s="39"/>
      <c r="AC66" s="39"/>
      <c r="AD66" s="39"/>
      <c r="AE66" s="39"/>
      <c r="AF66" s="178"/>
      <c r="AG66" s="41"/>
      <c r="AH66" s="38"/>
      <c r="AI66" s="38"/>
      <c r="AJ66" s="38"/>
      <c r="AK66" s="38"/>
      <c r="AL66" s="38"/>
      <c r="AM66" s="38"/>
      <c r="AN66" s="38"/>
      <c r="AO66" s="38"/>
      <c r="AP66" s="42"/>
      <c r="AQ66" s="172">
        <f t="shared" si="0"/>
        <v>0</v>
      </c>
    </row>
    <row r="67" spans="1:43" ht="20.149999999999999" customHeight="1" x14ac:dyDescent="0.35">
      <c r="A67" s="43" t="str">
        <f>Janvier!A67</f>
        <v>[ENTRER LE NOM ET LE PRENOM]</v>
      </c>
      <c r="B67" s="300"/>
      <c r="C67" s="274"/>
      <c r="D67" s="274"/>
      <c r="E67" s="90"/>
      <c r="F67" s="90"/>
      <c r="G67" s="39"/>
      <c r="H67" s="39"/>
      <c r="I67" s="39"/>
      <c r="J67" s="39"/>
      <c r="K67" s="39"/>
      <c r="L67" s="90"/>
      <c r="M67" s="90"/>
      <c r="N67" s="39"/>
      <c r="O67" s="39"/>
      <c r="P67" s="39"/>
      <c r="Q67" s="39"/>
      <c r="R67" s="39"/>
      <c r="S67" s="90"/>
      <c r="T67" s="90"/>
      <c r="U67" s="39"/>
      <c r="V67" s="91"/>
      <c r="W67" s="39"/>
      <c r="X67" s="39"/>
      <c r="Y67" s="39"/>
      <c r="Z67" s="90"/>
      <c r="AA67" s="90"/>
      <c r="AB67" s="39"/>
      <c r="AC67" s="39"/>
      <c r="AD67" s="39"/>
      <c r="AE67" s="39"/>
      <c r="AF67" s="178"/>
      <c r="AG67" s="33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34">
        <f>COUNTIF($B67:$AF67,$AO$4)</f>
        <v>0</v>
      </c>
      <c r="AP67" s="42">
        <f>SUM(AG67:AO67)</f>
        <v>0</v>
      </c>
      <c r="AQ67" s="172">
        <f t="shared" si="0"/>
        <v>0</v>
      </c>
    </row>
    <row r="68" spans="1:43" ht="20.149999999999999" customHeight="1" x14ac:dyDescent="0.35">
      <c r="A68" s="36" t="str">
        <f>Janvier!A68</f>
        <v>[ENTRER LE NOM ET LE PRENOM] - HEURES ENTREE / SORTIE :</v>
      </c>
      <c r="B68" s="300"/>
      <c r="C68" s="274"/>
      <c r="D68" s="274"/>
      <c r="E68" s="90"/>
      <c r="F68" s="90"/>
      <c r="G68" s="39"/>
      <c r="H68" s="39"/>
      <c r="I68" s="39"/>
      <c r="J68" s="39"/>
      <c r="K68" s="39"/>
      <c r="L68" s="90"/>
      <c r="M68" s="90"/>
      <c r="N68" s="39"/>
      <c r="O68" s="39"/>
      <c r="P68" s="39"/>
      <c r="Q68" s="39"/>
      <c r="R68" s="39"/>
      <c r="S68" s="90"/>
      <c r="T68" s="90"/>
      <c r="U68" s="39"/>
      <c r="V68" s="91"/>
      <c r="W68" s="39"/>
      <c r="X68" s="39"/>
      <c r="Y68" s="39"/>
      <c r="Z68" s="90"/>
      <c r="AA68" s="90"/>
      <c r="AB68" s="39"/>
      <c r="AC68" s="39"/>
      <c r="AD68" s="39"/>
      <c r="AE68" s="39"/>
      <c r="AF68" s="178"/>
      <c r="AG68" s="41"/>
      <c r="AH68" s="38"/>
      <c r="AI68" s="38"/>
      <c r="AJ68" s="38"/>
      <c r="AK68" s="38"/>
      <c r="AL68" s="38"/>
      <c r="AM68" s="38"/>
      <c r="AN68" s="38"/>
      <c r="AO68" s="38"/>
      <c r="AP68" s="42"/>
      <c r="AQ68" s="172">
        <f t="shared" si="0"/>
        <v>0</v>
      </c>
    </row>
    <row r="69" spans="1:43" ht="20.149999999999999" customHeight="1" x14ac:dyDescent="0.35">
      <c r="A69" s="43" t="str">
        <f>Janvier!A69</f>
        <v>[ENTRER LE NOM ET LE PRENOM]</v>
      </c>
      <c r="B69" s="300"/>
      <c r="C69" s="274"/>
      <c r="D69" s="274"/>
      <c r="E69" s="90"/>
      <c r="F69" s="90"/>
      <c r="G69" s="39"/>
      <c r="H69" s="39"/>
      <c r="I69" s="39"/>
      <c r="J69" s="39"/>
      <c r="K69" s="39"/>
      <c r="L69" s="90"/>
      <c r="M69" s="90"/>
      <c r="N69" s="39"/>
      <c r="O69" s="39"/>
      <c r="P69" s="39"/>
      <c r="Q69" s="39"/>
      <c r="R69" s="39"/>
      <c r="S69" s="90"/>
      <c r="T69" s="90"/>
      <c r="U69" s="39"/>
      <c r="V69" s="91"/>
      <c r="W69" s="39"/>
      <c r="X69" s="39"/>
      <c r="Y69" s="39"/>
      <c r="Z69" s="90"/>
      <c r="AA69" s="90"/>
      <c r="AB69" s="39"/>
      <c r="AC69" s="39"/>
      <c r="AD69" s="39"/>
      <c r="AE69" s="39"/>
      <c r="AF69" s="178"/>
      <c r="AG69" s="33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34">
        <f>COUNTIF($B69:$AF69,$AO$4)</f>
        <v>0</v>
      </c>
      <c r="AP69" s="42">
        <f>SUM(AG69:AO69)</f>
        <v>0</v>
      </c>
      <c r="AQ69" s="172">
        <f t="shared" si="0"/>
        <v>0</v>
      </c>
    </row>
    <row r="70" spans="1:43" ht="20.149999999999999" customHeight="1" x14ac:dyDescent="0.35">
      <c r="A70" s="36" t="str">
        <f>Janvier!A70</f>
        <v>[ENTRER LE NOM ET LE PRENOM] - HEURES ENTREE / SORTIE :</v>
      </c>
      <c r="B70" s="300"/>
      <c r="C70" s="274"/>
      <c r="D70" s="274"/>
      <c r="E70" s="90"/>
      <c r="F70" s="90"/>
      <c r="G70" s="39"/>
      <c r="H70" s="39"/>
      <c r="I70" s="39"/>
      <c r="J70" s="39"/>
      <c r="K70" s="39"/>
      <c r="L70" s="90"/>
      <c r="M70" s="90"/>
      <c r="N70" s="39"/>
      <c r="O70" s="39"/>
      <c r="P70" s="39"/>
      <c r="Q70" s="39"/>
      <c r="R70" s="39"/>
      <c r="S70" s="90"/>
      <c r="T70" s="90"/>
      <c r="U70" s="39"/>
      <c r="V70" s="91"/>
      <c r="W70" s="39"/>
      <c r="X70" s="39"/>
      <c r="Y70" s="39"/>
      <c r="Z70" s="90"/>
      <c r="AA70" s="90"/>
      <c r="AB70" s="39"/>
      <c r="AC70" s="39"/>
      <c r="AD70" s="39"/>
      <c r="AE70" s="39"/>
      <c r="AF70" s="178"/>
      <c r="AG70" s="41"/>
      <c r="AH70" s="38"/>
      <c r="AI70" s="38"/>
      <c r="AJ70" s="38"/>
      <c r="AK70" s="38"/>
      <c r="AL70" s="38"/>
      <c r="AM70" s="38"/>
      <c r="AN70" s="38"/>
      <c r="AO70" s="38"/>
      <c r="AP70" s="42"/>
      <c r="AQ70" s="172">
        <f t="shared" ref="AQ70:AQ133" si="19">COUNTIF($B70:$AF70,$AQ$4)</f>
        <v>0</v>
      </c>
    </row>
    <row r="71" spans="1:43" ht="20.149999999999999" customHeight="1" x14ac:dyDescent="0.35">
      <c r="A71" s="43" t="str">
        <f>Janvier!A71</f>
        <v>[ENTRER LE NOM ET LE PRENOM]</v>
      </c>
      <c r="B71" s="300"/>
      <c r="C71" s="274"/>
      <c r="D71" s="274"/>
      <c r="E71" s="90"/>
      <c r="F71" s="90"/>
      <c r="G71" s="39"/>
      <c r="H71" s="39"/>
      <c r="I71" s="39"/>
      <c r="J71" s="39"/>
      <c r="K71" s="39"/>
      <c r="L71" s="90"/>
      <c r="M71" s="90"/>
      <c r="N71" s="39"/>
      <c r="O71" s="39"/>
      <c r="P71" s="39"/>
      <c r="Q71" s="39"/>
      <c r="R71" s="39"/>
      <c r="S71" s="90"/>
      <c r="T71" s="90"/>
      <c r="U71" s="39"/>
      <c r="V71" s="91"/>
      <c r="W71" s="39"/>
      <c r="X71" s="39"/>
      <c r="Y71" s="39"/>
      <c r="Z71" s="90"/>
      <c r="AA71" s="90"/>
      <c r="AB71" s="39"/>
      <c r="AC71" s="39"/>
      <c r="AD71" s="39"/>
      <c r="AE71" s="39"/>
      <c r="AF71" s="178"/>
      <c r="AG71" s="33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34">
        <f>COUNTIF($B71:$AF71,$AO$4)</f>
        <v>0</v>
      </c>
      <c r="AP71" s="42">
        <f>SUM(AG71:AO71)</f>
        <v>0</v>
      </c>
      <c r="AQ71" s="172">
        <f t="shared" si="19"/>
        <v>0</v>
      </c>
    </row>
    <row r="72" spans="1:43" ht="20.149999999999999" customHeight="1" x14ac:dyDescent="0.35">
      <c r="A72" s="36" t="str">
        <f>Janvier!A72</f>
        <v>[ENTRER LE NOM ET LE PRENOM] - HEURES ENTREE / SORTIE :</v>
      </c>
      <c r="B72" s="300"/>
      <c r="C72" s="274"/>
      <c r="D72" s="274"/>
      <c r="E72" s="90"/>
      <c r="F72" s="90"/>
      <c r="G72" s="39"/>
      <c r="H72" s="39"/>
      <c r="I72" s="39"/>
      <c r="J72" s="39"/>
      <c r="K72" s="39"/>
      <c r="L72" s="90"/>
      <c r="M72" s="90"/>
      <c r="N72" s="39"/>
      <c r="O72" s="39"/>
      <c r="P72" s="39"/>
      <c r="Q72" s="39"/>
      <c r="R72" s="39"/>
      <c r="S72" s="90"/>
      <c r="T72" s="90"/>
      <c r="U72" s="39"/>
      <c r="V72" s="91"/>
      <c r="W72" s="39"/>
      <c r="X72" s="39"/>
      <c r="Y72" s="39"/>
      <c r="Z72" s="90"/>
      <c r="AA72" s="90"/>
      <c r="AB72" s="39"/>
      <c r="AC72" s="39"/>
      <c r="AD72" s="39"/>
      <c r="AE72" s="39"/>
      <c r="AF72" s="178"/>
      <c r="AG72" s="41"/>
      <c r="AH72" s="38"/>
      <c r="AI72" s="38"/>
      <c r="AJ72" s="38"/>
      <c r="AK72" s="38"/>
      <c r="AL72" s="38"/>
      <c r="AM72" s="38"/>
      <c r="AN72" s="38"/>
      <c r="AO72" s="38"/>
      <c r="AP72" s="42"/>
      <c r="AQ72" s="172">
        <f t="shared" si="19"/>
        <v>0</v>
      </c>
    </row>
    <row r="73" spans="1:43" ht="20.149999999999999" customHeight="1" x14ac:dyDescent="0.35">
      <c r="A73" s="43" t="str">
        <f>Janvier!A73</f>
        <v>[ENTRER LE NOM ET LE PRENOM]</v>
      </c>
      <c r="B73" s="300"/>
      <c r="C73" s="274"/>
      <c r="D73" s="274"/>
      <c r="E73" s="90"/>
      <c r="F73" s="90"/>
      <c r="G73" s="39"/>
      <c r="H73" s="39"/>
      <c r="I73" s="39"/>
      <c r="J73" s="39"/>
      <c r="K73" s="39"/>
      <c r="L73" s="90"/>
      <c r="M73" s="90"/>
      <c r="N73" s="39"/>
      <c r="O73" s="39"/>
      <c r="P73" s="39"/>
      <c r="Q73" s="39"/>
      <c r="R73" s="39"/>
      <c r="S73" s="90"/>
      <c r="T73" s="90"/>
      <c r="U73" s="39"/>
      <c r="V73" s="91"/>
      <c r="W73" s="39"/>
      <c r="X73" s="39"/>
      <c r="Y73" s="39"/>
      <c r="Z73" s="90"/>
      <c r="AA73" s="90"/>
      <c r="AB73" s="39"/>
      <c r="AC73" s="39"/>
      <c r="AD73" s="39"/>
      <c r="AE73" s="39"/>
      <c r="AF73" s="178"/>
      <c r="AG73" s="33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34">
        <f>COUNTIF($B73:$AF73,$AO$4)</f>
        <v>0</v>
      </c>
      <c r="AP73" s="42">
        <f>SUM(AG73:AO73)</f>
        <v>0</v>
      </c>
      <c r="AQ73" s="172">
        <f t="shared" si="19"/>
        <v>0</v>
      </c>
    </row>
    <row r="74" spans="1:43" ht="20.149999999999999" customHeight="1" x14ac:dyDescent="0.35">
      <c r="A74" s="36" t="str">
        <f>Janvier!A74</f>
        <v>[ENTRER LE NOM ET LE PRENOM] - HEURES ENTREE / SORTIE :</v>
      </c>
      <c r="B74" s="300"/>
      <c r="C74" s="274"/>
      <c r="D74" s="274"/>
      <c r="E74" s="90"/>
      <c r="F74" s="90"/>
      <c r="G74" s="39"/>
      <c r="H74" s="39"/>
      <c r="I74" s="39"/>
      <c r="J74" s="39"/>
      <c r="K74" s="39"/>
      <c r="L74" s="90"/>
      <c r="M74" s="90"/>
      <c r="N74" s="39"/>
      <c r="O74" s="39"/>
      <c r="P74" s="39"/>
      <c r="Q74" s="39"/>
      <c r="R74" s="39"/>
      <c r="S74" s="90"/>
      <c r="T74" s="90"/>
      <c r="U74" s="39"/>
      <c r="V74" s="91"/>
      <c r="W74" s="39"/>
      <c r="X74" s="39"/>
      <c r="Y74" s="39"/>
      <c r="Z74" s="90"/>
      <c r="AA74" s="90"/>
      <c r="AB74" s="39"/>
      <c r="AC74" s="39"/>
      <c r="AD74" s="39"/>
      <c r="AE74" s="39"/>
      <c r="AF74" s="178"/>
      <c r="AG74" s="41"/>
      <c r="AH74" s="38"/>
      <c r="AI74" s="38"/>
      <c r="AJ74" s="38"/>
      <c r="AK74" s="38"/>
      <c r="AL74" s="38"/>
      <c r="AM74" s="38"/>
      <c r="AN74" s="38"/>
      <c r="AO74" s="38"/>
      <c r="AP74" s="42"/>
      <c r="AQ74" s="172">
        <f t="shared" si="19"/>
        <v>0</v>
      </c>
    </row>
    <row r="75" spans="1:43" ht="20.149999999999999" customHeight="1" x14ac:dyDescent="0.35">
      <c r="A75" s="43" t="str">
        <f>Janvier!A75</f>
        <v>[ENTRER LE NOM ET LE PRENOM]</v>
      </c>
      <c r="B75" s="300"/>
      <c r="C75" s="274"/>
      <c r="D75" s="274"/>
      <c r="E75" s="90"/>
      <c r="F75" s="90"/>
      <c r="G75" s="39"/>
      <c r="H75" s="39"/>
      <c r="I75" s="39"/>
      <c r="J75" s="39"/>
      <c r="K75" s="39"/>
      <c r="L75" s="90"/>
      <c r="M75" s="90"/>
      <c r="N75" s="39"/>
      <c r="O75" s="39"/>
      <c r="P75" s="39"/>
      <c r="Q75" s="39"/>
      <c r="R75" s="39"/>
      <c r="S75" s="90"/>
      <c r="T75" s="90"/>
      <c r="U75" s="39"/>
      <c r="V75" s="91"/>
      <c r="W75" s="39"/>
      <c r="X75" s="39"/>
      <c r="Y75" s="39"/>
      <c r="Z75" s="90"/>
      <c r="AA75" s="90"/>
      <c r="AB75" s="39"/>
      <c r="AC75" s="39"/>
      <c r="AD75" s="39"/>
      <c r="AE75" s="39"/>
      <c r="AF75" s="178"/>
      <c r="AG75" s="33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34">
        <f>COUNTIF($B75:$AF75,$AO$4)</f>
        <v>0</v>
      </c>
      <c r="AP75" s="42">
        <f>SUM(AG75:AO75)</f>
        <v>0</v>
      </c>
      <c r="AQ75" s="172">
        <f t="shared" si="19"/>
        <v>0</v>
      </c>
    </row>
    <row r="76" spans="1:43" ht="20.149999999999999" customHeight="1" x14ac:dyDescent="0.35">
      <c r="A76" s="155" t="str">
        <f>Janvier!A76</f>
        <v>[ENTRER LE NOM ET LE PRENOM] - HEURES ENTREE / SORTIE :</v>
      </c>
      <c r="B76" s="301"/>
      <c r="C76" s="266"/>
      <c r="D76" s="266"/>
      <c r="E76" s="147"/>
      <c r="F76" s="147"/>
      <c r="G76" s="47"/>
      <c r="H76" s="47"/>
      <c r="I76" s="47"/>
      <c r="J76" s="47"/>
      <c r="K76" s="47"/>
      <c r="L76" s="147"/>
      <c r="M76" s="147"/>
      <c r="N76" s="47"/>
      <c r="O76" s="47"/>
      <c r="P76" s="47"/>
      <c r="Q76" s="47"/>
      <c r="R76" s="47"/>
      <c r="S76" s="147"/>
      <c r="T76" s="147"/>
      <c r="U76" s="47"/>
      <c r="V76" s="396"/>
      <c r="W76" s="47"/>
      <c r="X76" s="47"/>
      <c r="Y76" s="47"/>
      <c r="Z76" s="147"/>
      <c r="AA76" s="147"/>
      <c r="AB76" s="47"/>
      <c r="AC76" s="47"/>
      <c r="AD76" s="47"/>
      <c r="AE76" s="47"/>
      <c r="AF76" s="180"/>
      <c r="AG76" s="49"/>
      <c r="AH76" s="46"/>
      <c r="AI76" s="46"/>
      <c r="AJ76" s="46"/>
      <c r="AK76" s="46"/>
      <c r="AL76" s="46"/>
      <c r="AM76" s="46"/>
      <c r="AN76" s="46"/>
      <c r="AO76" s="46"/>
      <c r="AP76" s="50"/>
      <c r="AQ76" s="172">
        <f t="shared" si="19"/>
        <v>0</v>
      </c>
    </row>
    <row r="77" spans="1:43" ht="20.149999999999999" customHeight="1" x14ac:dyDescent="0.35">
      <c r="A77" s="51" t="str">
        <f>Janvier!A77</f>
        <v>[ENTRER LE NOM ET LE PRENOM]</v>
      </c>
      <c r="B77" s="302"/>
      <c r="C77" s="257"/>
      <c r="D77" s="257"/>
      <c r="E77" s="84"/>
      <c r="F77" s="84"/>
      <c r="G77" s="54"/>
      <c r="H77" s="54"/>
      <c r="I77" s="54"/>
      <c r="J77" s="54"/>
      <c r="K77" s="54"/>
      <c r="L77" s="84"/>
      <c r="M77" s="84"/>
      <c r="N77" s="54"/>
      <c r="O77" s="54"/>
      <c r="P77" s="54"/>
      <c r="Q77" s="54"/>
      <c r="R77" s="54"/>
      <c r="S77" s="84"/>
      <c r="T77" s="84"/>
      <c r="U77" s="54"/>
      <c r="V77" s="397"/>
      <c r="W77" s="54"/>
      <c r="X77" s="54"/>
      <c r="Y77" s="54"/>
      <c r="Z77" s="84"/>
      <c r="AA77" s="84"/>
      <c r="AB77" s="54"/>
      <c r="AC77" s="54"/>
      <c r="AD77" s="54"/>
      <c r="AE77" s="54"/>
      <c r="AF77" s="182"/>
      <c r="AG77" s="33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34">
        <f>COUNTIF($B77:$AF77,$AO$4)</f>
        <v>0</v>
      </c>
      <c r="AP77" s="35">
        <f>SUM(AG77:AO77)</f>
        <v>0</v>
      </c>
      <c r="AQ77" s="172">
        <f t="shared" si="19"/>
        <v>0</v>
      </c>
    </row>
    <row r="78" spans="1:43" ht="20.149999999999999" customHeight="1" x14ac:dyDescent="0.35">
      <c r="A78" s="36" t="str">
        <f>Janvier!A78</f>
        <v>[ENTRER LE NOM ET LE PRENOM] - HEURES ENTREE / SORTIE :</v>
      </c>
      <c r="B78" s="300"/>
      <c r="C78" s="274"/>
      <c r="D78" s="274"/>
      <c r="E78" s="90"/>
      <c r="F78" s="90"/>
      <c r="G78" s="39"/>
      <c r="H78" s="39"/>
      <c r="I78" s="39"/>
      <c r="J78" s="39"/>
      <c r="K78" s="39"/>
      <c r="L78" s="90"/>
      <c r="M78" s="90"/>
      <c r="N78" s="39"/>
      <c r="O78" s="39"/>
      <c r="P78" s="39"/>
      <c r="Q78" s="39"/>
      <c r="R78" s="39"/>
      <c r="S78" s="90"/>
      <c r="T78" s="90"/>
      <c r="U78" s="39"/>
      <c r="V78" s="91"/>
      <c r="W78" s="39"/>
      <c r="X78" s="39"/>
      <c r="Y78" s="39"/>
      <c r="Z78" s="90"/>
      <c r="AA78" s="90"/>
      <c r="AB78" s="39"/>
      <c r="AC78" s="39"/>
      <c r="AD78" s="39"/>
      <c r="AE78" s="39"/>
      <c r="AF78" s="178"/>
      <c r="AG78" s="41"/>
      <c r="AH78" s="38"/>
      <c r="AI78" s="38"/>
      <c r="AJ78" s="38"/>
      <c r="AK78" s="38"/>
      <c r="AL78" s="38"/>
      <c r="AM78" s="38"/>
      <c r="AN78" s="38"/>
      <c r="AO78" s="38"/>
      <c r="AP78" s="42"/>
      <c r="AQ78" s="172">
        <f t="shared" si="19"/>
        <v>0</v>
      </c>
    </row>
    <row r="79" spans="1:43" ht="20.149999999999999" customHeight="1" x14ac:dyDescent="0.35">
      <c r="A79" s="43" t="str">
        <f>Janvier!A79</f>
        <v>[ENTRER LE NOM ET LE PRENOM]</v>
      </c>
      <c r="B79" s="300"/>
      <c r="C79" s="274"/>
      <c r="D79" s="274"/>
      <c r="E79" s="90"/>
      <c r="F79" s="90"/>
      <c r="G79" s="39"/>
      <c r="H79" s="39"/>
      <c r="I79" s="39"/>
      <c r="J79" s="39"/>
      <c r="K79" s="39"/>
      <c r="L79" s="90"/>
      <c r="M79" s="90"/>
      <c r="N79" s="39"/>
      <c r="O79" s="39"/>
      <c r="P79" s="39"/>
      <c r="Q79" s="39"/>
      <c r="R79" s="39"/>
      <c r="S79" s="90"/>
      <c r="T79" s="90"/>
      <c r="U79" s="39"/>
      <c r="V79" s="91"/>
      <c r="W79" s="39"/>
      <c r="X79" s="39"/>
      <c r="Y79" s="39"/>
      <c r="Z79" s="90"/>
      <c r="AA79" s="90"/>
      <c r="AB79" s="39"/>
      <c r="AC79" s="39"/>
      <c r="AD79" s="39"/>
      <c r="AE79" s="39"/>
      <c r="AF79" s="178"/>
      <c r="AG79" s="33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34">
        <f>COUNTIF($B79:$AF79,$AO$4)</f>
        <v>0</v>
      </c>
      <c r="AP79" s="42">
        <f>SUM(AG79:AO79)</f>
        <v>0</v>
      </c>
      <c r="AQ79" s="172">
        <f t="shared" si="19"/>
        <v>0</v>
      </c>
    </row>
    <row r="80" spans="1:43" ht="20.149999999999999" customHeight="1" x14ac:dyDescent="0.35">
      <c r="A80" s="36" t="str">
        <f>Janvier!A80</f>
        <v>[ENTRER LE NOM ET LE PRENOM] - HEURES ENTREE / SORTIE :</v>
      </c>
      <c r="B80" s="300"/>
      <c r="C80" s="274"/>
      <c r="D80" s="274"/>
      <c r="E80" s="90"/>
      <c r="F80" s="90"/>
      <c r="G80" s="39"/>
      <c r="H80" s="39"/>
      <c r="I80" s="39"/>
      <c r="J80" s="39"/>
      <c r="K80" s="39"/>
      <c r="L80" s="90"/>
      <c r="M80" s="90"/>
      <c r="N80" s="39"/>
      <c r="O80" s="39"/>
      <c r="P80" s="39"/>
      <c r="Q80" s="39"/>
      <c r="R80" s="39"/>
      <c r="S80" s="90"/>
      <c r="T80" s="90"/>
      <c r="U80" s="39"/>
      <c r="V80" s="91"/>
      <c r="W80" s="39"/>
      <c r="X80" s="39"/>
      <c r="Y80" s="39"/>
      <c r="Z80" s="90"/>
      <c r="AA80" s="90"/>
      <c r="AB80" s="39"/>
      <c r="AC80" s="39"/>
      <c r="AD80" s="39"/>
      <c r="AE80" s="39"/>
      <c r="AF80" s="178"/>
      <c r="AG80" s="41"/>
      <c r="AH80" s="38"/>
      <c r="AI80" s="38"/>
      <c r="AJ80" s="38"/>
      <c r="AK80" s="38"/>
      <c r="AL80" s="38"/>
      <c r="AM80" s="38"/>
      <c r="AN80" s="38"/>
      <c r="AO80" s="38"/>
      <c r="AP80" s="42"/>
      <c r="AQ80" s="172">
        <f t="shared" si="19"/>
        <v>0</v>
      </c>
    </row>
    <row r="81" spans="1:43" ht="20.149999999999999" customHeight="1" x14ac:dyDescent="0.35">
      <c r="A81" s="43" t="str">
        <f>Janvier!A81</f>
        <v>[ENTRER LE NOM ET LE PRENOM]</v>
      </c>
      <c r="B81" s="300"/>
      <c r="C81" s="274"/>
      <c r="D81" s="274"/>
      <c r="E81" s="90"/>
      <c r="F81" s="90"/>
      <c r="G81" s="39"/>
      <c r="H81" s="39"/>
      <c r="I81" s="39"/>
      <c r="J81" s="39"/>
      <c r="K81" s="39"/>
      <c r="L81" s="90"/>
      <c r="M81" s="90"/>
      <c r="N81" s="39"/>
      <c r="O81" s="39"/>
      <c r="P81" s="39"/>
      <c r="Q81" s="39"/>
      <c r="R81" s="39"/>
      <c r="S81" s="90"/>
      <c r="T81" s="90"/>
      <c r="U81" s="39"/>
      <c r="V81" s="91"/>
      <c r="W81" s="39"/>
      <c r="X81" s="39"/>
      <c r="Y81" s="39"/>
      <c r="Z81" s="90"/>
      <c r="AA81" s="90"/>
      <c r="AB81" s="39"/>
      <c r="AC81" s="39"/>
      <c r="AD81" s="39"/>
      <c r="AE81" s="39"/>
      <c r="AF81" s="178"/>
      <c r="AG81" s="33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34">
        <f>COUNTIF($B81:$AF81,$AO$4)</f>
        <v>0</v>
      </c>
      <c r="AP81" s="42">
        <f>SUM(AG81:AO81)</f>
        <v>0</v>
      </c>
      <c r="AQ81" s="172">
        <f t="shared" si="19"/>
        <v>0</v>
      </c>
    </row>
    <row r="82" spans="1:43" ht="20.149999999999999" customHeight="1" x14ac:dyDescent="0.35">
      <c r="A82" s="36" t="str">
        <f>Janvier!A82</f>
        <v>[ENTRER LE NOM ET LE PRENOM] - HEURES ENTREE / SORTIE :</v>
      </c>
      <c r="B82" s="300"/>
      <c r="C82" s="274"/>
      <c r="D82" s="274"/>
      <c r="E82" s="90"/>
      <c r="F82" s="90"/>
      <c r="G82" s="39"/>
      <c r="H82" s="39"/>
      <c r="I82" s="39"/>
      <c r="J82" s="39"/>
      <c r="K82" s="39"/>
      <c r="L82" s="90"/>
      <c r="M82" s="90"/>
      <c r="N82" s="39"/>
      <c r="O82" s="39"/>
      <c r="P82" s="39"/>
      <c r="Q82" s="39"/>
      <c r="R82" s="39"/>
      <c r="S82" s="90"/>
      <c r="T82" s="90"/>
      <c r="U82" s="39"/>
      <c r="V82" s="91"/>
      <c r="W82" s="39"/>
      <c r="X82" s="39"/>
      <c r="Y82" s="39"/>
      <c r="Z82" s="90"/>
      <c r="AA82" s="90"/>
      <c r="AB82" s="39"/>
      <c r="AC82" s="39"/>
      <c r="AD82" s="39"/>
      <c r="AE82" s="39"/>
      <c r="AF82" s="178"/>
      <c r="AG82" s="41"/>
      <c r="AH82" s="38"/>
      <c r="AI82" s="38"/>
      <c r="AJ82" s="38"/>
      <c r="AK82" s="38"/>
      <c r="AL82" s="38"/>
      <c r="AM82" s="38"/>
      <c r="AN82" s="38"/>
      <c r="AO82" s="38"/>
      <c r="AP82" s="42"/>
      <c r="AQ82" s="172">
        <f t="shared" si="19"/>
        <v>0</v>
      </c>
    </row>
    <row r="83" spans="1:43" ht="20.149999999999999" customHeight="1" x14ac:dyDescent="0.35">
      <c r="A83" s="43" t="str">
        <f>Janvier!A83</f>
        <v>[ENTRER LE NOM ET LE PRENOM]</v>
      </c>
      <c r="B83" s="300"/>
      <c r="C83" s="274"/>
      <c r="D83" s="274"/>
      <c r="E83" s="90"/>
      <c r="F83" s="90"/>
      <c r="G83" s="39"/>
      <c r="H83" s="39"/>
      <c r="I83" s="39"/>
      <c r="J83" s="39"/>
      <c r="K83" s="39"/>
      <c r="L83" s="90"/>
      <c r="M83" s="90"/>
      <c r="N83" s="39"/>
      <c r="O83" s="39"/>
      <c r="P83" s="39"/>
      <c r="Q83" s="39"/>
      <c r="R83" s="39"/>
      <c r="S83" s="90"/>
      <c r="T83" s="90"/>
      <c r="U83" s="39"/>
      <c r="V83" s="91"/>
      <c r="W83" s="39"/>
      <c r="X83" s="39"/>
      <c r="Y83" s="39"/>
      <c r="Z83" s="90"/>
      <c r="AA83" s="90"/>
      <c r="AB83" s="39"/>
      <c r="AC83" s="39"/>
      <c r="AD83" s="39"/>
      <c r="AE83" s="39"/>
      <c r="AF83" s="178"/>
      <c r="AG83" s="33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34">
        <f>COUNTIF($B83:$AF83,$AO$4)</f>
        <v>0</v>
      </c>
      <c r="AP83" s="42">
        <f>SUM(AG83:AO83)</f>
        <v>0</v>
      </c>
      <c r="AQ83" s="172">
        <f t="shared" si="19"/>
        <v>0</v>
      </c>
    </row>
    <row r="84" spans="1:43" ht="20.149999999999999" customHeight="1" x14ac:dyDescent="0.35">
      <c r="A84" s="36" t="str">
        <f>Janvier!A84</f>
        <v>[ENTRER LE NOM ET LE PRENOM] - HEURES ENTREE / SORTIE :</v>
      </c>
      <c r="B84" s="300"/>
      <c r="C84" s="274"/>
      <c r="D84" s="274"/>
      <c r="E84" s="90"/>
      <c r="F84" s="90"/>
      <c r="G84" s="39"/>
      <c r="H84" s="39"/>
      <c r="I84" s="39"/>
      <c r="J84" s="39"/>
      <c r="K84" s="39"/>
      <c r="L84" s="90"/>
      <c r="M84" s="90"/>
      <c r="N84" s="39"/>
      <c r="O84" s="39"/>
      <c r="P84" s="39"/>
      <c r="Q84" s="39"/>
      <c r="R84" s="39"/>
      <c r="S84" s="90"/>
      <c r="T84" s="90"/>
      <c r="U84" s="39"/>
      <c r="V84" s="91"/>
      <c r="W84" s="39"/>
      <c r="X84" s="39"/>
      <c r="Y84" s="39"/>
      <c r="Z84" s="90"/>
      <c r="AA84" s="90"/>
      <c r="AB84" s="39"/>
      <c r="AC84" s="39"/>
      <c r="AD84" s="39"/>
      <c r="AE84" s="39"/>
      <c r="AF84" s="178"/>
      <c r="AG84" s="41"/>
      <c r="AH84" s="38"/>
      <c r="AI84" s="38"/>
      <c r="AJ84" s="38"/>
      <c r="AK84" s="38"/>
      <c r="AL84" s="38"/>
      <c r="AM84" s="38"/>
      <c r="AN84" s="38"/>
      <c r="AO84" s="38"/>
      <c r="AP84" s="42"/>
      <c r="AQ84" s="172">
        <f t="shared" si="19"/>
        <v>0</v>
      </c>
    </row>
    <row r="85" spans="1:43" ht="20.149999999999999" customHeight="1" x14ac:dyDescent="0.35">
      <c r="A85" s="43" t="str">
        <f>Janvier!A85</f>
        <v>[ENTRER LE NOM ET LE PRENOM]</v>
      </c>
      <c r="B85" s="300"/>
      <c r="C85" s="274"/>
      <c r="D85" s="274"/>
      <c r="E85" s="90"/>
      <c r="F85" s="90"/>
      <c r="G85" s="39"/>
      <c r="H85" s="39"/>
      <c r="I85" s="39"/>
      <c r="J85" s="39"/>
      <c r="K85" s="39"/>
      <c r="L85" s="90"/>
      <c r="M85" s="90"/>
      <c r="N85" s="39"/>
      <c r="O85" s="39"/>
      <c r="P85" s="39"/>
      <c r="Q85" s="39"/>
      <c r="R85" s="39"/>
      <c r="S85" s="90"/>
      <c r="T85" s="90"/>
      <c r="U85" s="39"/>
      <c r="V85" s="91"/>
      <c r="W85" s="39"/>
      <c r="X85" s="39"/>
      <c r="Y85" s="39"/>
      <c r="Z85" s="90"/>
      <c r="AA85" s="90"/>
      <c r="AB85" s="39"/>
      <c r="AC85" s="39"/>
      <c r="AD85" s="39"/>
      <c r="AE85" s="39"/>
      <c r="AF85" s="178"/>
      <c r="AG85" s="33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34">
        <f>COUNTIF($B85:$AF85,$AO$4)</f>
        <v>0</v>
      </c>
      <c r="AP85" s="42">
        <f>SUM(AG85:AO85)</f>
        <v>0</v>
      </c>
      <c r="AQ85" s="172">
        <f t="shared" si="19"/>
        <v>0</v>
      </c>
    </row>
    <row r="86" spans="1:43" ht="20.149999999999999" customHeight="1" thickBot="1" x14ac:dyDescent="0.4">
      <c r="A86" s="67" t="str">
        <f>Janvier!A86</f>
        <v>[ENTRER LE NOM ET LE PRENOM] - HEURES ENTREE / SORTIE :</v>
      </c>
      <c r="B86" s="303"/>
      <c r="C86" s="269"/>
      <c r="D86" s="269"/>
      <c r="E86" s="148"/>
      <c r="F86" s="148"/>
      <c r="G86" s="59"/>
      <c r="H86" s="59"/>
      <c r="I86" s="59"/>
      <c r="J86" s="59"/>
      <c r="K86" s="59"/>
      <c r="L86" s="148"/>
      <c r="M86" s="148"/>
      <c r="N86" s="59"/>
      <c r="O86" s="59"/>
      <c r="P86" s="59"/>
      <c r="Q86" s="59"/>
      <c r="R86" s="59"/>
      <c r="S86" s="148"/>
      <c r="T86" s="148"/>
      <c r="U86" s="59"/>
      <c r="V86" s="398"/>
      <c r="W86" s="59"/>
      <c r="X86" s="59"/>
      <c r="Y86" s="59"/>
      <c r="Z86" s="148"/>
      <c r="AA86" s="148"/>
      <c r="AB86" s="59"/>
      <c r="AC86" s="59"/>
      <c r="AD86" s="59"/>
      <c r="AE86" s="59"/>
      <c r="AF86" s="184"/>
      <c r="AG86" s="68"/>
      <c r="AH86" s="58"/>
      <c r="AI86" s="58"/>
      <c r="AJ86" s="58"/>
      <c r="AK86" s="58"/>
      <c r="AL86" s="58"/>
      <c r="AM86" s="58"/>
      <c r="AN86" s="58"/>
      <c r="AO86" s="58"/>
      <c r="AP86" s="63"/>
      <c r="AQ86" s="172">
        <f t="shared" si="19"/>
        <v>0</v>
      </c>
    </row>
    <row r="87" spans="1:43" ht="20.149999999999999" customHeight="1" x14ac:dyDescent="0.35">
      <c r="A87" s="28" t="str">
        <f>Janvier!A87</f>
        <v>[ENTRER LE NOM ET LE PRENOM]</v>
      </c>
      <c r="B87" s="299"/>
      <c r="C87" s="256"/>
      <c r="D87" s="256"/>
      <c r="E87" s="146"/>
      <c r="F87" s="146"/>
      <c r="G87" s="31"/>
      <c r="H87" s="31"/>
      <c r="I87" s="31"/>
      <c r="J87" s="31"/>
      <c r="K87" s="31"/>
      <c r="L87" s="146"/>
      <c r="M87" s="146"/>
      <c r="N87" s="31"/>
      <c r="O87" s="31"/>
      <c r="P87" s="31"/>
      <c r="Q87" s="31"/>
      <c r="R87" s="31"/>
      <c r="S87" s="146"/>
      <c r="T87" s="146"/>
      <c r="U87" s="31"/>
      <c r="V87" s="395"/>
      <c r="W87" s="31"/>
      <c r="X87" s="31"/>
      <c r="Y87" s="31"/>
      <c r="Z87" s="146"/>
      <c r="AA87" s="146"/>
      <c r="AB87" s="31"/>
      <c r="AC87" s="31"/>
      <c r="AD87" s="31"/>
      <c r="AE87" s="31"/>
      <c r="AF87" s="176"/>
      <c r="AG87" s="69">
        <f t="shared" si="20"/>
        <v>0</v>
      </c>
      <c r="AH87" s="70">
        <f t="shared" si="21"/>
        <v>0</v>
      </c>
      <c r="AI87" s="70">
        <f t="shared" si="22"/>
        <v>0</v>
      </c>
      <c r="AJ87" s="70">
        <f t="shared" si="23"/>
        <v>0</v>
      </c>
      <c r="AK87" s="70">
        <f t="shared" si="24"/>
        <v>0</v>
      </c>
      <c r="AL87" s="70">
        <f t="shared" si="25"/>
        <v>0</v>
      </c>
      <c r="AM87" s="70">
        <f>COUNTIF($B87:$AF87,$AM$4)</f>
        <v>0</v>
      </c>
      <c r="AN87" s="70">
        <f>COUNTIF($B87:$AF87,$AN$4)</f>
        <v>0</v>
      </c>
      <c r="AO87" s="70">
        <f>COUNTIF($B87:$AF87,$AO$4)</f>
        <v>0</v>
      </c>
      <c r="AP87" s="66">
        <f>SUM(AG87:AO87)</f>
        <v>0</v>
      </c>
      <c r="AQ87" s="172">
        <f t="shared" si="19"/>
        <v>0</v>
      </c>
    </row>
    <row r="88" spans="1:43" ht="20.149999999999999" customHeight="1" x14ac:dyDescent="0.35">
      <c r="A88" s="36" t="str">
        <f>Janvier!A88</f>
        <v>[ENTRER LE NOM ET LE PRENOM] - HEURES ENTREE / SORTIE :</v>
      </c>
      <c r="B88" s="300"/>
      <c r="C88" s="274"/>
      <c r="D88" s="274"/>
      <c r="E88" s="90"/>
      <c r="F88" s="90"/>
      <c r="G88" s="39"/>
      <c r="H88" s="39"/>
      <c r="I88" s="39"/>
      <c r="J88" s="39"/>
      <c r="K88" s="39"/>
      <c r="L88" s="90"/>
      <c r="M88" s="90"/>
      <c r="N88" s="39"/>
      <c r="O88" s="39"/>
      <c r="P88" s="39"/>
      <c r="Q88" s="39"/>
      <c r="R88" s="39"/>
      <c r="S88" s="90"/>
      <c r="T88" s="90"/>
      <c r="U88" s="39"/>
      <c r="V88" s="91"/>
      <c r="W88" s="39"/>
      <c r="X88" s="39"/>
      <c r="Y88" s="39"/>
      <c r="Z88" s="90"/>
      <c r="AA88" s="90"/>
      <c r="AB88" s="39"/>
      <c r="AC88" s="39"/>
      <c r="AD88" s="39"/>
      <c r="AE88" s="39"/>
      <c r="AF88" s="178"/>
      <c r="AG88" s="41"/>
      <c r="AH88" s="38"/>
      <c r="AI88" s="38"/>
      <c r="AJ88" s="38"/>
      <c r="AK88" s="38"/>
      <c r="AL88" s="38"/>
      <c r="AM88" s="38"/>
      <c r="AN88" s="38"/>
      <c r="AO88" s="38"/>
      <c r="AP88" s="42"/>
      <c r="AQ88" s="172">
        <f t="shared" si="19"/>
        <v>0</v>
      </c>
    </row>
    <row r="89" spans="1:43" ht="20.149999999999999" customHeight="1" x14ac:dyDescent="0.35">
      <c r="A89" s="43" t="str">
        <f>Janvier!A89</f>
        <v>[ENTRER LE NOM ET LE PRENOM]</v>
      </c>
      <c r="B89" s="300"/>
      <c r="C89" s="274"/>
      <c r="D89" s="274"/>
      <c r="E89" s="90"/>
      <c r="F89" s="90"/>
      <c r="G89" s="39"/>
      <c r="H89" s="39"/>
      <c r="I89" s="39"/>
      <c r="J89" s="39"/>
      <c r="K89" s="39"/>
      <c r="L89" s="90"/>
      <c r="M89" s="90"/>
      <c r="N89" s="39"/>
      <c r="O89" s="39"/>
      <c r="P89" s="39"/>
      <c r="Q89" s="39"/>
      <c r="R89" s="39"/>
      <c r="S89" s="90"/>
      <c r="T89" s="90"/>
      <c r="U89" s="39"/>
      <c r="V89" s="91"/>
      <c r="W89" s="39"/>
      <c r="X89" s="39"/>
      <c r="Y89" s="39"/>
      <c r="Z89" s="90"/>
      <c r="AA89" s="90"/>
      <c r="AB89" s="39"/>
      <c r="AC89" s="39"/>
      <c r="AD89" s="39"/>
      <c r="AE89" s="39"/>
      <c r="AF89" s="178"/>
      <c r="AG89" s="33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34">
        <f>COUNTIF($B89:$AF89,$AO$4)</f>
        <v>0</v>
      </c>
      <c r="AP89" s="42">
        <f>SUM(AG89:AO89)</f>
        <v>0</v>
      </c>
      <c r="AQ89" s="172">
        <f t="shared" si="19"/>
        <v>0</v>
      </c>
    </row>
    <row r="90" spans="1:43" ht="20.149999999999999" customHeight="1" x14ac:dyDescent="0.35">
      <c r="A90" s="36" t="str">
        <f>Janvier!A90</f>
        <v>[ENTRER LE NOM ET LE PRENOM] - HEURES ENTREE / SORTIE :</v>
      </c>
      <c r="B90" s="300"/>
      <c r="C90" s="274"/>
      <c r="D90" s="274"/>
      <c r="E90" s="90"/>
      <c r="F90" s="90"/>
      <c r="G90" s="39"/>
      <c r="H90" s="39"/>
      <c r="I90" s="39"/>
      <c r="J90" s="39"/>
      <c r="K90" s="39"/>
      <c r="L90" s="90"/>
      <c r="M90" s="90"/>
      <c r="N90" s="39"/>
      <c r="O90" s="39"/>
      <c r="P90" s="39"/>
      <c r="Q90" s="39"/>
      <c r="R90" s="39"/>
      <c r="S90" s="90"/>
      <c r="T90" s="90"/>
      <c r="U90" s="39"/>
      <c r="V90" s="91"/>
      <c r="W90" s="39"/>
      <c r="X90" s="39"/>
      <c r="Y90" s="39"/>
      <c r="Z90" s="90"/>
      <c r="AA90" s="90"/>
      <c r="AB90" s="39"/>
      <c r="AC90" s="39"/>
      <c r="AD90" s="39"/>
      <c r="AE90" s="39"/>
      <c r="AF90" s="178"/>
      <c r="AG90" s="41"/>
      <c r="AH90" s="38"/>
      <c r="AI90" s="38"/>
      <c r="AJ90" s="38"/>
      <c r="AK90" s="38"/>
      <c r="AL90" s="38"/>
      <c r="AM90" s="38"/>
      <c r="AN90" s="38"/>
      <c r="AO90" s="38"/>
      <c r="AP90" s="42"/>
      <c r="AQ90" s="172">
        <f t="shared" si="19"/>
        <v>0</v>
      </c>
    </row>
    <row r="91" spans="1:43" ht="20.149999999999999" customHeight="1" x14ac:dyDescent="0.35">
      <c r="A91" s="43" t="str">
        <f>Janvier!A91</f>
        <v>[ENTRER LE NOM ET LE PRENOM]</v>
      </c>
      <c r="B91" s="300"/>
      <c r="C91" s="274"/>
      <c r="D91" s="274"/>
      <c r="E91" s="90"/>
      <c r="F91" s="90"/>
      <c r="G91" s="39"/>
      <c r="H91" s="39"/>
      <c r="I91" s="39"/>
      <c r="J91" s="39"/>
      <c r="K91" s="39"/>
      <c r="L91" s="90"/>
      <c r="M91" s="90"/>
      <c r="N91" s="39"/>
      <c r="O91" s="39"/>
      <c r="P91" s="39"/>
      <c r="Q91" s="39"/>
      <c r="R91" s="39"/>
      <c r="S91" s="90"/>
      <c r="T91" s="90"/>
      <c r="U91" s="39"/>
      <c r="V91" s="91"/>
      <c r="W91" s="39"/>
      <c r="X91" s="39"/>
      <c r="Y91" s="39"/>
      <c r="Z91" s="90"/>
      <c r="AA91" s="90"/>
      <c r="AB91" s="39"/>
      <c r="AC91" s="39"/>
      <c r="AD91" s="39"/>
      <c r="AE91" s="39"/>
      <c r="AF91" s="178"/>
      <c r="AG91" s="33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34">
        <f>COUNTIF($B91:$AF91,$AO$4)</f>
        <v>0</v>
      </c>
      <c r="AP91" s="42">
        <f>SUM(AG91:AO91)</f>
        <v>0</v>
      </c>
      <c r="AQ91" s="172">
        <f t="shared" si="19"/>
        <v>0</v>
      </c>
    </row>
    <row r="92" spans="1:43" ht="20.149999999999999" customHeight="1" x14ac:dyDescent="0.35">
      <c r="A92" s="36" t="str">
        <f>Janvier!A92</f>
        <v>[ENTRER LE NOM ET LE PRENOM] - HEURES ENTREE / SORTIE :</v>
      </c>
      <c r="B92" s="300"/>
      <c r="C92" s="274"/>
      <c r="D92" s="274"/>
      <c r="E92" s="90"/>
      <c r="F92" s="90"/>
      <c r="G92" s="39"/>
      <c r="H92" s="39"/>
      <c r="I92" s="39"/>
      <c r="J92" s="39"/>
      <c r="K92" s="39"/>
      <c r="L92" s="90"/>
      <c r="M92" s="90"/>
      <c r="N92" s="39"/>
      <c r="O92" s="39"/>
      <c r="P92" s="39"/>
      <c r="Q92" s="39"/>
      <c r="R92" s="39"/>
      <c r="S92" s="90"/>
      <c r="T92" s="90"/>
      <c r="U92" s="39"/>
      <c r="V92" s="91"/>
      <c r="W92" s="39"/>
      <c r="X92" s="39"/>
      <c r="Y92" s="39"/>
      <c r="Z92" s="90"/>
      <c r="AA92" s="90"/>
      <c r="AB92" s="39"/>
      <c r="AC92" s="39"/>
      <c r="AD92" s="39"/>
      <c r="AE92" s="39"/>
      <c r="AF92" s="178"/>
      <c r="AG92" s="41"/>
      <c r="AH92" s="38"/>
      <c r="AI92" s="38"/>
      <c r="AJ92" s="38"/>
      <c r="AK92" s="38"/>
      <c r="AL92" s="38"/>
      <c r="AM92" s="38"/>
      <c r="AN92" s="38"/>
      <c r="AO92" s="38"/>
      <c r="AP92" s="42"/>
      <c r="AQ92" s="172">
        <f t="shared" si="19"/>
        <v>0</v>
      </c>
    </row>
    <row r="93" spans="1:43" ht="20.149999999999999" customHeight="1" x14ac:dyDescent="0.35">
      <c r="A93" s="43" t="str">
        <f>Janvier!A93</f>
        <v>[ENTRER LE NOM ET LE PRENOM]</v>
      </c>
      <c r="B93" s="300"/>
      <c r="C93" s="274"/>
      <c r="D93" s="274"/>
      <c r="E93" s="90"/>
      <c r="F93" s="90"/>
      <c r="G93" s="39"/>
      <c r="H93" s="39"/>
      <c r="I93" s="39"/>
      <c r="J93" s="39"/>
      <c r="K93" s="39"/>
      <c r="L93" s="90"/>
      <c r="M93" s="90"/>
      <c r="N93" s="39"/>
      <c r="O93" s="39"/>
      <c r="P93" s="39"/>
      <c r="Q93" s="39"/>
      <c r="R93" s="39"/>
      <c r="S93" s="90"/>
      <c r="T93" s="90"/>
      <c r="U93" s="39"/>
      <c r="V93" s="91"/>
      <c r="W93" s="39"/>
      <c r="X93" s="39"/>
      <c r="Y93" s="39"/>
      <c r="Z93" s="90"/>
      <c r="AA93" s="90"/>
      <c r="AB93" s="39"/>
      <c r="AC93" s="39"/>
      <c r="AD93" s="39"/>
      <c r="AE93" s="39"/>
      <c r="AF93" s="178"/>
      <c r="AG93" s="33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34">
        <f>COUNTIF($B93:$AF93,$AO$4)</f>
        <v>0</v>
      </c>
      <c r="AP93" s="42">
        <f>SUM(AG93:AO93)</f>
        <v>0</v>
      </c>
      <c r="AQ93" s="172">
        <f t="shared" si="19"/>
        <v>0</v>
      </c>
    </row>
    <row r="94" spans="1:43" ht="20.149999999999999" customHeight="1" x14ac:dyDescent="0.35">
      <c r="A94" s="36" t="str">
        <f>Janvier!A94</f>
        <v>[ENTRER LE NOM ET LE PRENOM] - HEURES ENTREE / SORTIE :</v>
      </c>
      <c r="B94" s="300"/>
      <c r="C94" s="274"/>
      <c r="D94" s="274"/>
      <c r="E94" s="90"/>
      <c r="F94" s="90"/>
      <c r="G94" s="39"/>
      <c r="H94" s="39"/>
      <c r="I94" s="39"/>
      <c r="J94" s="39"/>
      <c r="K94" s="39"/>
      <c r="L94" s="90"/>
      <c r="M94" s="90"/>
      <c r="N94" s="39"/>
      <c r="O94" s="39"/>
      <c r="P94" s="39"/>
      <c r="Q94" s="39"/>
      <c r="R94" s="39"/>
      <c r="S94" s="90"/>
      <c r="T94" s="90"/>
      <c r="U94" s="39"/>
      <c r="V94" s="91"/>
      <c r="W94" s="39"/>
      <c r="X94" s="39"/>
      <c r="Y94" s="39"/>
      <c r="Z94" s="90"/>
      <c r="AA94" s="90"/>
      <c r="AB94" s="39"/>
      <c r="AC94" s="39"/>
      <c r="AD94" s="39"/>
      <c r="AE94" s="39"/>
      <c r="AF94" s="178"/>
      <c r="AG94" s="41"/>
      <c r="AH94" s="38"/>
      <c r="AI94" s="38"/>
      <c r="AJ94" s="38"/>
      <c r="AK94" s="38"/>
      <c r="AL94" s="38"/>
      <c r="AM94" s="38"/>
      <c r="AN94" s="38"/>
      <c r="AO94" s="38"/>
      <c r="AP94" s="42"/>
      <c r="AQ94" s="172">
        <f t="shared" si="19"/>
        <v>0</v>
      </c>
    </row>
    <row r="95" spans="1:43" ht="20.149999999999999" customHeight="1" x14ac:dyDescent="0.35">
      <c r="A95" s="43" t="str">
        <f>Janvier!A95</f>
        <v>[ENTRER LE NOM ET LE PRENOM]</v>
      </c>
      <c r="B95" s="300"/>
      <c r="C95" s="274"/>
      <c r="D95" s="274"/>
      <c r="E95" s="90"/>
      <c r="F95" s="90"/>
      <c r="G95" s="39"/>
      <c r="H95" s="39"/>
      <c r="I95" s="39"/>
      <c r="J95" s="39"/>
      <c r="K95" s="39"/>
      <c r="L95" s="90"/>
      <c r="M95" s="90"/>
      <c r="N95" s="39"/>
      <c r="O95" s="39"/>
      <c r="P95" s="39"/>
      <c r="Q95" s="39"/>
      <c r="R95" s="39"/>
      <c r="S95" s="90"/>
      <c r="T95" s="90"/>
      <c r="U95" s="39"/>
      <c r="V95" s="91"/>
      <c r="W95" s="39"/>
      <c r="X95" s="39"/>
      <c r="Y95" s="39"/>
      <c r="Z95" s="90"/>
      <c r="AA95" s="90"/>
      <c r="AB95" s="39"/>
      <c r="AC95" s="39"/>
      <c r="AD95" s="39"/>
      <c r="AE95" s="39"/>
      <c r="AF95" s="178"/>
      <c r="AG95" s="33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34">
        <f>COUNTIF($B95:$AF95,$AO$4)</f>
        <v>0</v>
      </c>
      <c r="AP95" s="42">
        <f>SUM(AG95:AO95)</f>
        <v>0</v>
      </c>
      <c r="AQ95" s="172">
        <f t="shared" si="19"/>
        <v>0</v>
      </c>
    </row>
    <row r="96" spans="1:43" ht="20.149999999999999" customHeight="1" x14ac:dyDescent="0.35">
      <c r="A96" s="36" t="str">
        <f>Janvier!A96</f>
        <v>[ENTRER LE NOM ET LE PRENOM] - HEURES ENTREE / SORTIE :</v>
      </c>
      <c r="B96" s="300"/>
      <c r="C96" s="274"/>
      <c r="D96" s="274"/>
      <c r="E96" s="90"/>
      <c r="F96" s="90"/>
      <c r="G96" s="39"/>
      <c r="H96" s="39"/>
      <c r="I96" s="39"/>
      <c r="J96" s="39"/>
      <c r="K96" s="39"/>
      <c r="L96" s="90"/>
      <c r="M96" s="90"/>
      <c r="N96" s="39"/>
      <c r="O96" s="39"/>
      <c r="P96" s="39"/>
      <c r="Q96" s="39"/>
      <c r="R96" s="39"/>
      <c r="S96" s="90"/>
      <c r="T96" s="90"/>
      <c r="U96" s="39"/>
      <c r="V96" s="91"/>
      <c r="W96" s="39"/>
      <c r="X96" s="39"/>
      <c r="Y96" s="39"/>
      <c r="Z96" s="90"/>
      <c r="AA96" s="90"/>
      <c r="AB96" s="39"/>
      <c r="AC96" s="39"/>
      <c r="AD96" s="39"/>
      <c r="AE96" s="39"/>
      <c r="AF96" s="178"/>
      <c r="AG96" s="41"/>
      <c r="AH96" s="38"/>
      <c r="AI96" s="38"/>
      <c r="AJ96" s="38"/>
      <c r="AK96" s="38"/>
      <c r="AL96" s="38"/>
      <c r="AM96" s="38"/>
      <c r="AN96" s="38"/>
      <c r="AO96" s="38"/>
      <c r="AP96" s="42"/>
      <c r="AQ96" s="172">
        <f t="shared" si="19"/>
        <v>0</v>
      </c>
    </row>
    <row r="97" spans="1:43" ht="20.149999999999999" customHeight="1" x14ac:dyDescent="0.35">
      <c r="A97" s="43" t="str">
        <f>Janvier!A97</f>
        <v>[ENTRER LE NOM ET LE PRENOM]</v>
      </c>
      <c r="B97" s="300"/>
      <c r="C97" s="274"/>
      <c r="D97" s="274"/>
      <c r="E97" s="90"/>
      <c r="F97" s="90"/>
      <c r="G97" s="39"/>
      <c r="H97" s="39"/>
      <c r="I97" s="39"/>
      <c r="J97" s="39"/>
      <c r="K97" s="39"/>
      <c r="L97" s="90"/>
      <c r="M97" s="90"/>
      <c r="N97" s="39"/>
      <c r="O97" s="39"/>
      <c r="P97" s="39"/>
      <c r="Q97" s="39"/>
      <c r="R97" s="39"/>
      <c r="S97" s="90"/>
      <c r="T97" s="90"/>
      <c r="U97" s="39"/>
      <c r="V97" s="91"/>
      <c r="W97" s="39"/>
      <c r="X97" s="39"/>
      <c r="Y97" s="39"/>
      <c r="Z97" s="90"/>
      <c r="AA97" s="90"/>
      <c r="AB97" s="39"/>
      <c r="AC97" s="39"/>
      <c r="AD97" s="39"/>
      <c r="AE97" s="39"/>
      <c r="AF97" s="178"/>
      <c r="AG97" s="33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34">
        <f>COUNTIF($B97:$AF97,$AO$4)</f>
        <v>0</v>
      </c>
      <c r="AP97" s="42">
        <f>SUM(AG97:AO97)</f>
        <v>0</v>
      </c>
      <c r="AQ97" s="172">
        <f t="shared" si="19"/>
        <v>0</v>
      </c>
    </row>
    <row r="98" spans="1:43" ht="20.149999999999999" customHeight="1" x14ac:dyDescent="0.35">
      <c r="A98" s="36" t="str">
        <f>Janvier!A98</f>
        <v>[ENTRER LE NOM ET LE PRENOM] - HEURES ENTREE / SORTIE :</v>
      </c>
      <c r="B98" s="300"/>
      <c r="C98" s="274"/>
      <c r="D98" s="274"/>
      <c r="E98" s="90"/>
      <c r="F98" s="90"/>
      <c r="G98" s="39"/>
      <c r="H98" s="39"/>
      <c r="I98" s="39"/>
      <c r="J98" s="39"/>
      <c r="K98" s="39"/>
      <c r="L98" s="90"/>
      <c r="M98" s="90"/>
      <c r="N98" s="39"/>
      <c r="O98" s="39"/>
      <c r="P98" s="39"/>
      <c r="Q98" s="39"/>
      <c r="R98" s="39"/>
      <c r="S98" s="90"/>
      <c r="T98" s="90"/>
      <c r="U98" s="39"/>
      <c r="V98" s="91"/>
      <c r="W98" s="39"/>
      <c r="X98" s="39"/>
      <c r="Y98" s="39"/>
      <c r="Z98" s="90"/>
      <c r="AA98" s="90"/>
      <c r="AB98" s="39"/>
      <c r="AC98" s="39"/>
      <c r="AD98" s="39"/>
      <c r="AE98" s="39"/>
      <c r="AF98" s="178"/>
      <c r="AG98" s="41"/>
      <c r="AH98" s="38"/>
      <c r="AI98" s="38"/>
      <c r="AJ98" s="38"/>
      <c r="AK98" s="38"/>
      <c r="AL98" s="38"/>
      <c r="AM98" s="38"/>
      <c r="AN98" s="38"/>
      <c r="AO98" s="38"/>
      <c r="AP98" s="42"/>
      <c r="AQ98" s="172">
        <f t="shared" si="19"/>
        <v>0</v>
      </c>
    </row>
    <row r="99" spans="1:43" ht="20.149999999999999" customHeight="1" x14ac:dyDescent="0.35">
      <c r="A99" s="43" t="str">
        <f>Janvier!A99</f>
        <v>[ENTRER LE NOM ET LE PRENOM]</v>
      </c>
      <c r="B99" s="300"/>
      <c r="C99" s="274"/>
      <c r="D99" s="274"/>
      <c r="E99" s="90"/>
      <c r="F99" s="90"/>
      <c r="G99" s="39"/>
      <c r="H99" s="39"/>
      <c r="I99" s="39"/>
      <c r="J99" s="39"/>
      <c r="K99" s="39"/>
      <c r="L99" s="90"/>
      <c r="M99" s="90"/>
      <c r="N99" s="39"/>
      <c r="O99" s="39"/>
      <c r="P99" s="39"/>
      <c r="Q99" s="39"/>
      <c r="R99" s="39"/>
      <c r="S99" s="90"/>
      <c r="T99" s="90"/>
      <c r="U99" s="39"/>
      <c r="V99" s="91"/>
      <c r="W99" s="39"/>
      <c r="X99" s="39"/>
      <c r="Y99" s="39"/>
      <c r="Z99" s="90"/>
      <c r="AA99" s="90"/>
      <c r="AB99" s="39"/>
      <c r="AC99" s="39"/>
      <c r="AD99" s="39"/>
      <c r="AE99" s="39"/>
      <c r="AF99" s="178"/>
      <c r="AG99" s="33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34">
        <f>COUNTIF($B99:$AF99,$AO$4)</f>
        <v>0</v>
      </c>
      <c r="AP99" s="42">
        <f>SUM(AG99:AO99)</f>
        <v>0</v>
      </c>
      <c r="AQ99" s="172">
        <f t="shared" si="19"/>
        <v>0</v>
      </c>
    </row>
    <row r="100" spans="1:43" ht="20.149999999999999" customHeight="1" x14ac:dyDescent="0.35">
      <c r="A100" s="185" t="str">
        <f>Janvier!A100</f>
        <v>[ENTRER LE NOM ET LE PRENOM] - HEURES ENTREE / SORTIE :</v>
      </c>
      <c r="B100" s="337"/>
      <c r="C100" s="338"/>
      <c r="D100" s="338"/>
      <c r="E100" s="339"/>
      <c r="F100" s="339"/>
      <c r="G100" s="187"/>
      <c r="H100" s="187"/>
      <c r="I100" s="187"/>
      <c r="J100" s="187"/>
      <c r="K100" s="187"/>
      <c r="L100" s="339"/>
      <c r="M100" s="339"/>
      <c r="N100" s="187"/>
      <c r="O100" s="187"/>
      <c r="P100" s="187"/>
      <c r="Q100" s="187"/>
      <c r="R100" s="187"/>
      <c r="S100" s="339"/>
      <c r="T100" s="339"/>
      <c r="U100" s="187"/>
      <c r="V100" s="433"/>
      <c r="W100" s="187"/>
      <c r="X100" s="187"/>
      <c r="Y100" s="187"/>
      <c r="Z100" s="339"/>
      <c r="AA100" s="339"/>
      <c r="AB100" s="187"/>
      <c r="AC100" s="187"/>
      <c r="AD100" s="187"/>
      <c r="AE100" s="187"/>
      <c r="AF100" s="188"/>
      <c r="AG100" s="189"/>
      <c r="AH100" s="186"/>
      <c r="AI100" s="186"/>
      <c r="AJ100" s="186"/>
      <c r="AK100" s="186"/>
      <c r="AL100" s="186"/>
      <c r="AM100" s="186"/>
      <c r="AN100" s="186"/>
      <c r="AO100" s="186"/>
      <c r="AP100" s="190"/>
      <c r="AQ100" s="172">
        <f t="shared" si="19"/>
        <v>0</v>
      </c>
    </row>
    <row r="101" spans="1:43" ht="20.149999999999999" customHeight="1" x14ac:dyDescent="0.35">
      <c r="A101" s="51" t="str">
        <f>Janvier!A101</f>
        <v>[ENTRER LE NOM ET LE PRENOM]</v>
      </c>
      <c r="B101" s="302"/>
      <c r="C101" s="257"/>
      <c r="D101" s="257"/>
      <c r="E101" s="84"/>
      <c r="F101" s="84"/>
      <c r="G101" s="54"/>
      <c r="H101" s="54"/>
      <c r="I101" s="54"/>
      <c r="J101" s="54"/>
      <c r="K101" s="54"/>
      <c r="L101" s="84"/>
      <c r="M101" s="84"/>
      <c r="N101" s="54"/>
      <c r="O101" s="54"/>
      <c r="P101" s="54"/>
      <c r="Q101" s="54"/>
      <c r="R101" s="54"/>
      <c r="S101" s="84"/>
      <c r="T101" s="84"/>
      <c r="U101" s="54"/>
      <c r="V101" s="397"/>
      <c r="W101" s="54"/>
      <c r="X101" s="54"/>
      <c r="Y101" s="54"/>
      <c r="Z101" s="84"/>
      <c r="AA101" s="84"/>
      <c r="AB101" s="54"/>
      <c r="AC101" s="54"/>
      <c r="AD101" s="54"/>
      <c r="AE101" s="54"/>
      <c r="AF101" s="182"/>
      <c r="AG101" s="33">
        <f>COUNTIF($B101:$AF101,$AG$4)</f>
        <v>0</v>
      </c>
      <c r="AH101" s="34">
        <f>COUNTIF($B101:$AF101,$AH$4)</f>
        <v>0</v>
      </c>
      <c r="AI101" s="34">
        <f>COUNTIF($B101:$AF101,$AI$4)</f>
        <v>0</v>
      </c>
      <c r="AJ101" s="34">
        <f>COUNTIF($B101:$AF101,$AJ$4)</f>
        <v>0</v>
      </c>
      <c r="AK101" s="34">
        <f>COUNTIF($B101:$AF101,$AK$4)</f>
        <v>0</v>
      </c>
      <c r="AL101" s="34">
        <f>COUNTIF($B101:$AF101,$AL$4)</f>
        <v>0</v>
      </c>
      <c r="AM101" s="34">
        <f>COUNTIF($B101:$AF101,$AM$4)</f>
        <v>0</v>
      </c>
      <c r="AN101" s="34">
        <f>COUNTIF($B101:$AF101,$AN$4)</f>
        <v>0</v>
      </c>
      <c r="AO101" s="34">
        <f>COUNTIF($B101:$AF101,$AO$4)</f>
        <v>0</v>
      </c>
      <c r="AP101" s="35">
        <f>SUM(AG101:AO101)</f>
        <v>0</v>
      </c>
      <c r="AQ101" s="172">
        <f t="shared" si="19"/>
        <v>0</v>
      </c>
    </row>
    <row r="102" spans="1:43" ht="20.149999999999999" customHeight="1" x14ac:dyDescent="0.35">
      <c r="A102" s="36" t="str">
        <f>Janvier!A102</f>
        <v>[ENTRER LE NOM ET LE PRENOM] - HEURES ENTREE / SORTIE :</v>
      </c>
      <c r="B102" s="300"/>
      <c r="C102" s="274"/>
      <c r="D102" s="274"/>
      <c r="E102" s="90"/>
      <c r="F102" s="90"/>
      <c r="G102" s="39"/>
      <c r="H102" s="39"/>
      <c r="I102" s="39"/>
      <c r="J102" s="39"/>
      <c r="K102" s="39"/>
      <c r="L102" s="90"/>
      <c r="M102" s="90"/>
      <c r="N102" s="39"/>
      <c r="O102" s="39"/>
      <c r="P102" s="39"/>
      <c r="Q102" s="39"/>
      <c r="R102" s="39"/>
      <c r="S102" s="90"/>
      <c r="T102" s="90"/>
      <c r="U102" s="39"/>
      <c r="V102" s="91"/>
      <c r="W102" s="39"/>
      <c r="X102" s="39"/>
      <c r="Y102" s="39"/>
      <c r="Z102" s="90"/>
      <c r="AA102" s="90"/>
      <c r="AB102" s="39"/>
      <c r="AC102" s="39"/>
      <c r="AD102" s="39"/>
      <c r="AE102" s="39"/>
      <c r="AF102" s="178"/>
      <c r="AG102" s="41"/>
      <c r="AH102" s="38"/>
      <c r="AI102" s="38"/>
      <c r="AJ102" s="38"/>
      <c r="AK102" s="38"/>
      <c r="AL102" s="38"/>
      <c r="AM102" s="38"/>
      <c r="AN102" s="38"/>
      <c r="AO102" s="38"/>
      <c r="AP102" s="42"/>
      <c r="AQ102" s="172">
        <f t="shared" si="19"/>
        <v>0</v>
      </c>
    </row>
    <row r="103" spans="1:43" ht="20.149999999999999" customHeight="1" x14ac:dyDescent="0.35">
      <c r="A103" s="43" t="str">
        <f>Janvier!A103</f>
        <v>[ENTRER LE NOM ET LE PRENOM]</v>
      </c>
      <c r="B103" s="300"/>
      <c r="C103" s="274"/>
      <c r="D103" s="274"/>
      <c r="E103" s="90"/>
      <c r="F103" s="90"/>
      <c r="G103" s="39"/>
      <c r="H103" s="39"/>
      <c r="I103" s="39"/>
      <c r="J103" s="39"/>
      <c r="K103" s="39"/>
      <c r="L103" s="90"/>
      <c r="M103" s="90"/>
      <c r="N103" s="39"/>
      <c r="O103" s="39"/>
      <c r="P103" s="39"/>
      <c r="Q103" s="39"/>
      <c r="R103" s="39"/>
      <c r="S103" s="90"/>
      <c r="T103" s="90"/>
      <c r="U103" s="39"/>
      <c r="V103" s="91"/>
      <c r="W103" s="39"/>
      <c r="X103" s="39"/>
      <c r="Y103" s="39"/>
      <c r="Z103" s="90"/>
      <c r="AA103" s="90"/>
      <c r="AB103" s="39"/>
      <c r="AC103" s="39"/>
      <c r="AD103" s="39"/>
      <c r="AE103" s="39"/>
      <c r="AF103" s="178"/>
      <c r="AG103" s="33">
        <f t="shared" ref="AG103:AG123" si="26">COUNTIF($B103:$AF103,$AG$4)</f>
        <v>0</v>
      </c>
      <c r="AH103" s="34">
        <f t="shared" ref="AH103:AH123" si="27">COUNTIF($B103:$AF103,$AH$4)</f>
        <v>0</v>
      </c>
      <c r="AI103" s="34">
        <f t="shared" ref="AI103:AI123" si="28">COUNTIF($B103:$AF103,$AI$4)</f>
        <v>0</v>
      </c>
      <c r="AJ103" s="34">
        <f t="shared" ref="AJ103:AJ123" si="29">COUNTIF($B103:$AF103,$AJ$4)</f>
        <v>0</v>
      </c>
      <c r="AK103" s="34">
        <f t="shared" ref="AK103:AK123" si="30">COUNTIF($B103:$AF103,$AK$4)</f>
        <v>0</v>
      </c>
      <c r="AL103" s="34">
        <f t="shared" ref="AL103:AL123" si="31">COUNTIF($B103:$AF103,$AL$4)</f>
        <v>0</v>
      </c>
      <c r="AM103" s="34">
        <f>COUNTIF($B103:$AF103,$AM$4)</f>
        <v>0</v>
      </c>
      <c r="AN103" s="34">
        <f>COUNTIF($B103:$AF103,$AN$4)</f>
        <v>0</v>
      </c>
      <c r="AO103" s="34">
        <f>COUNTIF($B103:$AF103,$AO$4)</f>
        <v>0</v>
      </c>
      <c r="AP103" s="42">
        <f>SUM(AG103:AO103)</f>
        <v>0</v>
      </c>
      <c r="AQ103" s="172">
        <f t="shared" si="19"/>
        <v>0</v>
      </c>
    </row>
    <row r="104" spans="1:43" ht="20.149999999999999" customHeight="1" x14ac:dyDescent="0.35">
      <c r="A104" s="36" t="str">
        <f>Janvier!A104</f>
        <v>[ENTRER LE NOM ET LE PRENOM] - HEURES ENTREE / SORTIE :</v>
      </c>
      <c r="B104" s="300"/>
      <c r="C104" s="274"/>
      <c r="D104" s="274"/>
      <c r="E104" s="90"/>
      <c r="F104" s="90"/>
      <c r="G104" s="39"/>
      <c r="H104" s="39"/>
      <c r="I104" s="39"/>
      <c r="J104" s="39"/>
      <c r="K104" s="39"/>
      <c r="L104" s="90"/>
      <c r="M104" s="90"/>
      <c r="N104" s="39"/>
      <c r="O104" s="39"/>
      <c r="P104" s="39"/>
      <c r="Q104" s="39"/>
      <c r="R104" s="39"/>
      <c r="S104" s="90"/>
      <c r="T104" s="90"/>
      <c r="U104" s="39"/>
      <c r="V104" s="91"/>
      <c r="W104" s="39"/>
      <c r="X104" s="39"/>
      <c r="Y104" s="39"/>
      <c r="Z104" s="90"/>
      <c r="AA104" s="90"/>
      <c r="AB104" s="39"/>
      <c r="AC104" s="39"/>
      <c r="AD104" s="39"/>
      <c r="AE104" s="39"/>
      <c r="AF104" s="178"/>
      <c r="AG104" s="41"/>
      <c r="AH104" s="38"/>
      <c r="AI104" s="38"/>
      <c r="AJ104" s="38"/>
      <c r="AK104" s="38"/>
      <c r="AL104" s="38"/>
      <c r="AM104" s="38"/>
      <c r="AN104" s="38"/>
      <c r="AO104" s="38"/>
      <c r="AP104" s="42"/>
      <c r="AQ104" s="172">
        <f t="shared" si="19"/>
        <v>0</v>
      </c>
    </row>
    <row r="105" spans="1:43" ht="20.149999999999999" customHeight="1" x14ac:dyDescent="0.35">
      <c r="A105" s="43" t="str">
        <f>Janvier!A105</f>
        <v>[ENTRER LE NOM ET LE PRENOM]</v>
      </c>
      <c r="B105" s="300"/>
      <c r="C105" s="274"/>
      <c r="D105" s="274"/>
      <c r="E105" s="90"/>
      <c r="F105" s="90"/>
      <c r="G105" s="39"/>
      <c r="H105" s="39"/>
      <c r="I105" s="39"/>
      <c r="J105" s="39"/>
      <c r="K105" s="39"/>
      <c r="L105" s="90"/>
      <c r="M105" s="90"/>
      <c r="N105" s="39"/>
      <c r="O105" s="39"/>
      <c r="P105" s="39"/>
      <c r="Q105" s="39"/>
      <c r="R105" s="39"/>
      <c r="S105" s="90"/>
      <c r="T105" s="90"/>
      <c r="U105" s="39"/>
      <c r="V105" s="91"/>
      <c r="W105" s="39"/>
      <c r="X105" s="39"/>
      <c r="Y105" s="39"/>
      <c r="Z105" s="90"/>
      <c r="AA105" s="90"/>
      <c r="AB105" s="39"/>
      <c r="AC105" s="39"/>
      <c r="AD105" s="39"/>
      <c r="AE105" s="39"/>
      <c r="AF105" s="178"/>
      <c r="AG105" s="33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34">
        <f>COUNTIF($B105:$AF105,$AO$4)</f>
        <v>0</v>
      </c>
      <c r="AP105" s="42">
        <f>SUM(AG105:AO105)</f>
        <v>0</v>
      </c>
      <c r="AQ105" s="172">
        <f t="shared" si="19"/>
        <v>0</v>
      </c>
    </row>
    <row r="106" spans="1:43" ht="20.149999999999999" customHeight="1" x14ac:dyDescent="0.35">
      <c r="A106" s="36" t="str">
        <f>Janvier!A106</f>
        <v>[ENTRER LE NOM ET LE PRENOM] - HEURES ENTREE / SORTIE :</v>
      </c>
      <c r="B106" s="300"/>
      <c r="C106" s="274"/>
      <c r="D106" s="274"/>
      <c r="E106" s="90"/>
      <c r="F106" s="90"/>
      <c r="G106" s="39"/>
      <c r="H106" s="39"/>
      <c r="I106" s="39"/>
      <c r="J106" s="39"/>
      <c r="K106" s="39"/>
      <c r="L106" s="90"/>
      <c r="M106" s="90"/>
      <c r="N106" s="39"/>
      <c r="O106" s="39"/>
      <c r="P106" s="39"/>
      <c r="Q106" s="39"/>
      <c r="R106" s="39"/>
      <c r="S106" s="90"/>
      <c r="T106" s="90"/>
      <c r="U106" s="39"/>
      <c r="V106" s="91"/>
      <c r="W106" s="39"/>
      <c r="X106" s="39"/>
      <c r="Y106" s="39"/>
      <c r="Z106" s="90"/>
      <c r="AA106" s="90"/>
      <c r="AB106" s="39"/>
      <c r="AC106" s="39"/>
      <c r="AD106" s="39"/>
      <c r="AE106" s="39"/>
      <c r="AF106" s="178"/>
      <c r="AG106" s="41"/>
      <c r="AH106" s="38"/>
      <c r="AI106" s="38"/>
      <c r="AJ106" s="38"/>
      <c r="AK106" s="38"/>
      <c r="AL106" s="38"/>
      <c r="AM106" s="38"/>
      <c r="AN106" s="38"/>
      <c r="AO106" s="38"/>
      <c r="AP106" s="42"/>
      <c r="AQ106" s="172">
        <f t="shared" si="19"/>
        <v>0</v>
      </c>
    </row>
    <row r="107" spans="1:43" ht="20.149999999999999" customHeight="1" x14ac:dyDescent="0.35">
      <c r="A107" s="43" t="str">
        <f>Janvier!A107</f>
        <v>[ENTRER LE NOM ET LE PRENOM]</v>
      </c>
      <c r="B107" s="300"/>
      <c r="C107" s="274"/>
      <c r="D107" s="274"/>
      <c r="E107" s="90"/>
      <c r="F107" s="90"/>
      <c r="G107" s="39"/>
      <c r="H107" s="39"/>
      <c r="I107" s="39"/>
      <c r="J107" s="39"/>
      <c r="K107" s="39"/>
      <c r="L107" s="90"/>
      <c r="M107" s="90"/>
      <c r="N107" s="39"/>
      <c r="O107" s="39"/>
      <c r="P107" s="39"/>
      <c r="Q107" s="39"/>
      <c r="R107" s="39"/>
      <c r="S107" s="90"/>
      <c r="T107" s="90"/>
      <c r="U107" s="39"/>
      <c r="V107" s="91"/>
      <c r="W107" s="39"/>
      <c r="X107" s="39"/>
      <c r="Y107" s="39"/>
      <c r="Z107" s="90"/>
      <c r="AA107" s="90"/>
      <c r="AB107" s="39"/>
      <c r="AC107" s="39"/>
      <c r="AD107" s="39"/>
      <c r="AE107" s="39"/>
      <c r="AF107" s="178"/>
      <c r="AG107" s="33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34">
        <f>COUNTIF($B107:$AF107,$AO$4)</f>
        <v>0</v>
      </c>
      <c r="AP107" s="42">
        <f>SUM(AG107:AO107)</f>
        <v>0</v>
      </c>
      <c r="AQ107" s="172">
        <f t="shared" si="19"/>
        <v>0</v>
      </c>
    </row>
    <row r="108" spans="1:43" ht="20.149999999999999" customHeight="1" x14ac:dyDescent="0.35">
      <c r="A108" s="36" t="str">
        <f>Janvier!A108</f>
        <v>[ENTRER LE NOM ET LE PRENOM] - HEURES ENTREE / SORTIE :</v>
      </c>
      <c r="B108" s="300"/>
      <c r="C108" s="274"/>
      <c r="D108" s="274"/>
      <c r="E108" s="90"/>
      <c r="F108" s="90"/>
      <c r="G108" s="39"/>
      <c r="H108" s="39"/>
      <c r="I108" s="39"/>
      <c r="J108" s="39"/>
      <c r="K108" s="39"/>
      <c r="L108" s="90"/>
      <c r="M108" s="90"/>
      <c r="N108" s="39"/>
      <c r="O108" s="39"/>
      <c r="P108" s="39"/>
      <c r="Q108" s="39"/>
      <c r="R108" s="39"/>
      <c r="S108" s="90"/>
      <c r="T108" s="90"/>
      <c r="U108" s="39"/>
      <c r="V108" s="91"/>
      <c r="W108" s="39"/>
      <c r="X108" s="39"/>
      <c r="Y108" s="39"/>
      <c r="Z108" s="90"/>
      <c r="AA108" s="90"/>
      <c r="AB108" s="39"/>
      <c r="AC108" s="39"/>
      <c r="AD108" s="39"/>
      <c r="AE108" s="39"/>
      <c r="AF108" s="178"/>
      <c r="AG108" s="41"/>
      <c r="AH108" s="38"/>
      <c r="AI108" s="38"/>
      <c r="AJ108" s="38"/>
      <c r="AK108" s="38"/>
      <c r="AL108" s="38"/>
      <c r="AM108" s="38"/>
      <c r="AN108" s="38"/>
      <c r="AO108" s="38"/>
      <c r="AP108" s="42"/>
      <c r="AQ108" s="172">
        <f t="shared" si="19"/>
        <v>0</v>
      </c>
    </row>
    <row r="109" spans="1:43" ht="20.149999999999999" customHeight="1" x14ac:dyDescent="0.35">
      <c r="A109" s="43" t="str">
        <f>Janvier!A109</f>
        <v>[ENTRER LE NOM ET LE PRENOM]</v>
      </c>
      <c r="B109" s="300"/>
      <c r="C109" s="274"/>
      <c r="D109" s="274"/>
      <c r="E109" s="90"/>
      <c r="F109" s="90"/>
      <c r="G109" s="39"/>
      <c r="H109" s="39"/>
      <c r="I109" s="39"/>
      <c r="J109" s="39"/>
      <c r="K109" s="39"/>
      <c r="L109" s="90"/>
      <c r="M109" s="90"/>
      <c r="N109" s="39"/>
      <c r="O109" s="39"/>
      <c r="P109" s="39"/>
      <c r="Q109" s="39"/>
      <c r="R109" s="39"/>
      <c r="S109" s="90"/>
      <c r="T109" s="90"/>
      <c r="U109" s="39"/>
      <c r="V109" s="91"/>
      <c r="W109" s="39"/>
      <c r="X109" s="39"/>
      <c r="Y109" s="39"/>
      <c r="Z109" s="90"/>
      <c r="AA109" s="90"/>
      <c r="AB109" s="39"/>
      <c r="AC109" s="39"/>
      <c r="AD109" s="39"/>
      <c r="AE109" s="39"/>
      <c r="AF109" s="178"/>
      <c r="AG109" s="33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34">
        <f>COUNTIF($B109:$AF109,$AO$4)</f>
        <v>0</v>
      </c>
      <c r="AP109" s="42">
        <f>SUM(AG109:AO109)</f>
        <v>0</v>
      </c>
      <c r="AQ109" s="172">
        <f t="shared" si="19"/>
        <v>0</v>
      </c>
    </row>
    <row r="110" spans="1:43" ht="20.149999999999999" customHeight="1" x14ac:dyDescent="0.35">
      <c r="A110" s="36" t="str">
        <f>Janvier!A110</f>
        <v>[ENTRER LE NOM ET LE PRENOM] - HEURES ENTREE / SORTIE :</v>
      </c>
      <c r="B110" s="300"/>
      <c r="C110" s="274"/>
      <c r="D110" s="274"/>
      <c r="E110" s="90"/>
      <c r="F110" s="90"/>
      <c r="G110" s="39"/>
      <c r="H110" s="39"/>
      <c r="I110" s="39"/>
      <c r="J110" s="39"/>
      <c r="K110" s="39"/>
      <c r="L110" s="90"/>
      <c r="M110" s="90"/>
      <c r="N110" s="39"/>
      <c r="O110" s="39"/>
      <c r="P110" s="39"/>
      <c r="Q110" s="39"/>
      <c r="R110" s="39"/>
      <c r="S110" s="90"/>
      <c r="T110" s="90"/>
      <c r="U110" s="39"/>
      <c r="V110" s="91"/>
      <c r="W110" s="39"/>
      <c r="X110" s="39"/>
      <c r="Y110" s="39"/>
      <c r="Z110" s="90"/>
      <c r="AA110" s="90"/>
      <c r="AB110" s="39"/>
      <c r="AC110" s="39"/>
      <c r="AD110" s="39"/>
      <c r="AE110" s="39"/>
      <c r="AF110" s="178"/>
      <c r="AG110" s="41"/>
      <c r="AH110" s="38"/>
      <c r="AI110" s="38"/>
      <c r="AJ110" s="38"/>
      <c r="AK110" s="38"/>
      <c r="AL110" s="38"/>
      <c r="AM110" s="38"/>
      <c r="AN110" s="38"/>
      <c r="AO110" s="38"/>
      <c r="AP110" s="42"/>
      <c r="AQ110" s="172">
        <f t="shared" si="19"/>
        <v>0</v>
      </c>
    </row>
    <row r="111" spans="1:43" ht="20.149999999999999" customHeight="1" x14ac:dyDescent="0.35">
      <c r="A111" s="43" t="str">
        <f>Janvier!A111</f>
        <v>[ENTRER LE NOM ET LE PRENOM]</v>
      </c>
      <c r="B111" s="300"/>
      <c r="C111" s="274"/>
      <c r="D111" s="274"/>
      <c r="E111" s="90"/>
      <c r="F111" s="90"/>
      <c r="G111" s="39"/>
      <c r="H111" s="39"/>
      <c r="I111" s="39"/>
      <c r="J111" s="39"/>
      <c r="K111" s="39"/>
      <c r="L111" s="90"/>
      <c r="M111" s="90"/>
      <c r="N111" s="39"/>
      <c r="O111" s="39"/>
      <c r="P111" s="39"/>
      <c r="Q111" s="39"/>
      <c r="R111" s="39"/>
      <c r="S111" s="90"/>
      <c r="T111" s="90"/>
      <c r="U111" s="39"/>
      <c r="V111" s="91"/>
      <c r="W111" s="39"/>
      <c r="X111" s="39"/>
      <c r="Y111" s="39"/>
      <c r="Z111" s="90"/>
      <c r="AA111" s="90"/>
      <c r="AB111" s="39"/>
      <c r="AC111" s="39"/>
      <c r="AD111" s="39"/>
      <c r="AE111" s="39"/>
      <c r="AF111" s="178"/>
      <c r="AG111" s="33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34">
        <f>COUNTIF($B111:$AF111,$AO$4)</f>
        <v>0</v>
      </c>
      <c r="AP111" s="42">
        <f>SUM(AG111:AO111)</f>
        <v>0</v>
      </c>
      <c r="AQ111" s="172">
        <f t="shared" si="19"/>
        <v>0</v>
      </c>
    </row>
    <row r="112" spans="1:43" ht="20.149999999999999" customHeight="1" x14ac:dyDescent="0.35">
      <c r="A112" s="36" t="str">
        <f>Janvier!A112</f>
        <v>[ENTRER LE NOM ET LE PRENOM] - HEURES ENTREE / SORTIE :</v>
      </c>
      <c r="B112" s="300"/>
      <c r="C112" s="274"/>
      <c r="D112" s="274"/>
      <c r="E112" s="90"/>
      <c r="F112" s="90"/>
      <c r="G112" s="39"/>
      <c r="H112" s="39"/>
      <c r="I112" s="39"/>
      <c r="J112" s="39"/>
      <c r="K112" s="39"/>
      <c r="L112" s="90"/>
      <c r="M112" s="90"/>
      <c r="N112" s="39"/>
      <c r="O112" s="39"/>
      <c r="P112" s="39"/>
      <c r="Q112" s="39"/>
      <c r="R112" s="39"/>
      <c r="S112" s="90"/>
      <c r="T112" s="90"/>
      <c r="U112" s="39"/>
      <c r="V112" s="91"/>
      <c r="W112" s="39"/>
      <c r="X112" s="39"/>
      <c r="Y112" s="39"/>
      <c r="Z112" s="90"/>
      <c r="AA112" s="90"/>
      <c r="AB112" s="39"/>
      <c r="AC112" s="39"/>
      <c r="AD112" s="39"/>
      <c r="AE112" s="39"/>
      <c r="AF112" s="178"/>
      <c r="AG112" s="41"/>
      <c r="AH112" s="38"/>
      <c r="AI112" s="38"/>
      <c r="AJ112" s="38"/>
      <c r="AK112" s="38"/>
      <c r="AL112" s="38"/>
      <c r="AM112" s="38"/>
      <c r="AN112" s="38"/>
      <c r="AO112" s="38"/>
      <c r="AP112" s="42"/>
      <c r="AQ112" s="172">
        <f t="shared" si="19"/>
        <v>0</v>
      </c>
    </row>
    <row r="113" spans="1:43" ht="20.149999999999999" customHeight="1" x14ac:dyDescent="0.35">
      <c r="A113" s="43" t="str">
        <f>Janvier!A113</f>
        <v>[ENTRER LE NOM ET LE PRENOM]</v>
      </c>
      <c r="B113" s="300"/>
      <c r="C113" s="274"/>
      <c r="D113" s="274"/>
      <c r="E113" s="90"/>
      <c r="F113" s="90"/>
      <c r="G113" s="39"/>
      <c r="H113" s="39"/>
      <c r="I113" s="39"/>
      <c r="J113" s="39"/>
      <c r="K113" s="39"/>
      <c r="L113" s="90"/>
      <c r="M113" s="90"/>
      <c r="N113" s="39"/>
      <c r="O113" s="39"/>
      <c r="P113" s="39"/>
      <c r="Q113" s="39"/>
      <c r="R113" s="39"/>
      <c r="S113" s="90"/>
      <c r="T113" s="90"/>
      <c r="U113" s="39"/>
      <c r="V113" s="91"/>
      <c r="W113" s="39"/>
      <c r="X113" s="39"/>
      <c r="Y113" s="39"/>
      <c r="Z113" s="90"/>
      <c r="AA113" s="90"/>
      <c r="AB113" s="39"/>
      <c r="AC113" s="39"/>
      <c r="AD113" s="39"/>
      <c r="AE113" s="39"/>
      <c r="AF113" s="178"/>
      <c r="AG113" s="33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34">
        <f>COUNTIF($B113:$AF113,$AO$4)</f>
        <v>0</v>
      </c>
      <c r="AP113" s="42">
        <f>SUM(AG113:AO113)</f>
        <v>0</v>
      </c>
      <c r="AQ113" s="172">
        <f t="shared" si="19"/>
        <v>0</v>
      </c>
    </row>
    <row r="114" spans="1:43" ht="20.149999999999999" customHeight="1" x14ac:dyDescent="0.35">
      <c r="A114" s="36" t="str">
        <f>Janvier!A114</f>
        <v>[ENTRER LE NOM ET LE PRENOM] - HEURES ENTREE / SORTIE :</v>
      </c>
      <c r="B114" s="300"/>
      <c r="C114" s="274"/>
      <c r="D114" s="274"/>
      <c r="E114" s="90"/>
      <c r="F114" s="90"/>
      <c r="G114" s="39"/>
      <c r="H114" s="39"/>
      <c r="I114" s="39"/>
      <c r="J114" s="39"/>
      <c r="K114" s="39"/>
      <c r="L114" s="90"/>
      <c r="M114" s="90"/>
      <c r="N114" s="39"/>
      <c r="O114" s="39"/>
      <c r="P114" s="39"/>
      <c r="Q114" s="39"/>
      <c r="R114" s="39"/>
      <c r="S114" s="90"/>
      <c r="T114" s="90"/>
      <c r="U114" s="39"/>
      <c r="V114" s="91"/>
      <c r="W114" s="39"/>
      <c r="X114" s="39"/>
      <c r="Y114" s="39"/>
      <c r="Z114" s="90"/>
      <c r="AA114" s="90"/>
      <c r="AB114" s="39"/>
      <c r="AC114" s="39"/>
      <c r="AD114" s="39"/>
      <c r="AE114" s="39"/>
      <c r="AF114" s="178"/>
      <c r="AG114" s="41"/>
      <c r="AH114" s="38"/>
      <c r="AI114" s="38"/>
      <c r="AJ114" s="38"/>
      <c r="AK114" s="38"/>
      <c r="AL114" s="38"/>
      <c r="AM114" s="38"/>
      <c r="AN114" s="38"/>
      <c r="AO114" s="38"/>
      <c r="AP114" s="42"/>
      <c r="AQ114" s="172">
        <f t="shared" si="19"/>
        <v>0</v>
      </c>
    </row>
    <row r="115" spans="1:43" ht="20.149999999999999" customHeight="1" x14ac:dyDescent="0.35">
      <c r="A115" s="43" t="str">
        <f>Janvier!A115</f>
        <v>[ENTRER LE NOM ET LE PRENOM]</v>
      </c>
      <c r="B115" s="300"/>
      <c r="C115" s="274"/>
      <c r="D115" s="274"/>
      <c r="E115" s="90"/>
      <c r="F115" s="90"/>
      <c r="G115" s="39"/>
      <c r="H115" s="39"/>
      <c r="I115" s="39"/>
      <c r="J115" s="39"/>
      <c r="K115" s="39"/>
      <c r="L115" s="90"/>
      <c r="M115" s="90"/>
      <c r="N115" s="39"/>
      <c r="O115" s="39"/>
      <c r="P115" s="39"/>
      <c r="Q115" s="39"/>
      <c r="R115" s="39"/>
      <c r="S115" s="90"/>
      <c r="T115" s="90"/>
      <c r="U115" s="39"/>
      <c r="V115" s="91"/>
      <c r="W115" s="39"/>
      <c r="X115" s="39"/>
      <c r="Y115" s="39"/>
      <c r="Z115" s="90"/>
      <c r="AA115" s="90"/>
      <c r="AB115" s="39"/>
      <c r="AC115" s="39"/>
      <c r="AD115" s="39"/>
      <c r="AE115" s="39"/>
      <c r="AF115" s="178"/>
      <c r="AG115" s="33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34">
        <f>COUNTIF($B115:$AF115,$AO$4)</f>
        <v>0</v>
      </c>
      <c r="AP115" s="42">
        <f>SUM(AG115:AO115)</f>
        <v>0</v>
      </c>
      <c r="AQ115" s="172">
        <f t="shared" si="19"/>
        <v>0</v>
      </c>
    </row>
    <row r="116" spans="1:43" ht="20.149999999999999" customHeight="1" x14ac:dyDescent="0.35">
      <c r="A116" s="36" t="str">
        <f>Janvier!A116</f>
        <v>[ENTRER LE NOM ET LE PRENOM] - HEURES ENTREE / SORTIE :</v>
      </c>
      <c r="B116" s="300"/>
      <c r="C116" s="274"/>
      <c r="D116" s="274"/>
      <c r="E116" s="90"/>
      <c r="F116" s="90"/>
      <c r="G116" s="39"/>
      <c r="H116" s="39"/>
      <c r="I116" s="39"/>
      <c r="J116" s="39"/>
      <c r="K116" s="39"/>
      <c r="L116" s="90"/>
      <c r="M116" s="90"/>
      <c r="N116" s="39"/>
      <c r="O116" s="39"/>
      <c r="P116" s="39"/>
      <c r="Q116" s="39"/>
      <c r="R116" s="39"/>
      <c r="S116" s="90"/>
      <c r="T116" s="90"/>
      <c r="U116" s="39"/>
      <c r="V116" s="91"/>
      <c r="W116" s="39"/>
      <c r="X116" s="39"/>
      <c r="Y116" s="39"/>
      <c r="Z116" s="90"/>
      <c r="AA116" s="90"/>
      <c r="AB116" s="39"/>
      <c r="AC116" s="39"/>
      <c r="AD116" s="39"/>
      <c r="AE116" s="39"/>
      <c r="AF116" s="178"/>
      <c r="AG116" s="41"/>
      <c r="AH116" s="38"/>
      <c r="AI116" s="38"/>
      <c r="AJ116" s="38"/>
      <c r="AK116" s="38"/>
      <c r="AL116" s="38"/>
      <c r="AM116" s="38"/>
      <c r="AN116" s="38"/>
      <c r="AO116" s="38"/>
      <c r="AP116" s="42"/>
      <c r="AQ116" s="172">
        <f t="shared" si="19"/>
        <v>0</v>
      </c>
    </row>
    <row r="117" spans="1:43" ht="20.149999999999999" customHeight="1" x14ac:dyDescent="0.35">
      <c r="A117" s="43" t="str">
        <f>Janvier!A117</f>
        <v>[ENTRER LE NOM ET LE PRENOM]</v>
      </c>
      <c r="B117" s="300"/>
      <c r="C117" s="274"/>
      <c r="D117" s="274"/>
      <c r="E117" s="90"/>
      <c r="F117" s="90"/>
      <c r="G117" s="39"/>
      <c r="H117" s="39"/>
      <c r="I117" s="39"/>
      <c r="J117" s="39"/>
      <c r="K117" s="39"/>
      <c r="L117" s="90"/>
      <c r="M117" s="90"/>
      <c r="N117" s="39"/>
      <c r="O117" s="39"/>
      <c r="P117" s="39"/>
      <c r="Q117" s="39"/>
      <c r="R117" s="39"/>
      <c r="S117" s="90"/>
      <c r="T117" s="90"/>
      <c r="U117" s="39"/>
      <c r="V117" s="91"/>
      <c r="W117" s="39"/>
      <c r="X117" s="39"/>
      <c r="Y117" s="39"/>
      <c r="Z117" s="90"/>
      <c r="AA117" s="90"/>
      <c r="AB117" s="39"/>
      <c r="AC117" s="39"/>
      <c r="AD117" s="39"/>
      <c r="AE117" s="39"/>
      <c r="AF117" s="178"/>
      <c r="AG117" s="33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34">
        <f>COUNTIF($B117:$AF117,$AO$4)</f>
        <v>0</v>
      </c>
      <c r="AP117" s="42">
        <f>SUM(AG117:AO117)</f>
        <v>0</v>
      </c>
      <c r="AQ117" s="172">
        <f t="shared" si="19"/>
        <v>0</v>
      </c>
    </row>
    <row r="118" spans="1:43" ht="20.149999999999999" customHeight="1" x14ac:dyDescent="0.35">
      <c r="A118" s="36" t="str">
        <f>Janvier!A118</f>
        <v>[ENTRER LE NOM ET LE PRENOM] - HEURES ENTREE / SORTIE :</v>
      </c>
      <c r="B118" s="300"/>
      <c r="C118" s="274"/>
      <c r="D118" s="274"/>
      <c r="E118" s="90"/>
      <c r="F118" s="90"/>
      <c r="G118" s="39"/>
      <c r="H118" s="39"/>
      <c r="I118" s="39"/>
      <c r="J118" s="39"/>
      <c r="K118" s="39"/>
      <c r="L118" s="90"/>
      <c r="M118" s="90"/>
      <c r="N118" s="39"/>
      <c r="O118" s="39"/>
      <c r="P118" s="39"/>
      <c r="Q118" s="39"/>
      <c r="R118" s="39"/>
      <c r="S118" s="90"/>
      <c r="T118" s="90"/>
      <c r="U118" s="39"/>
      <c r="V118" s="91"/>
      <c r="W118" s="39"/>
      <c r="X118" s="39"/>
      <c r="Y118" s="39"/>
      <c r="Z118" s="90"/>
      <c r="AA118" s="90"/>
      <c r="AB118" s="39"/>
      <c r="AC118" s="39"/>
      <c r="AD118" s="39"/>
      <c r="AE118" s="39"/>
      <c r="AF118" s="178"/>
      <c r="AG118" s="41"/>
      <c r="AH118" s="38"/>
      <c r="AI118" s="38"/>
      <c r="AJ118" s="38"/>
      <c r="AK118" s="38"/>
      <c r="AL118" s="38"/>
      <c r="AM118" s="38"/>
      <c r="AN118" s="38"/>
      <c r="AO118" s="38"/>
      <c r="AP118" s="42"/>
      <c r="AQ118" s="172">
        <f t="shared" si="19"/>
        <v>0</v>
      </c>
    </row>
    <row r="119" spans="1:43" ht="20.149999999999999" customHeight="1" x14ac:dyDescent="0.35">
      <c r="A119" s="43" t="str">
        <f>Janvier!A119</f>
        <v>[ENTRER LE NOM ET LE PRENOM]</v>
      </c>
      <c r="B119" s="300"/>
      <c r="C119" s="274"/>
      <c r="D119" s="274"/>
      <c r="E119" s="90"/>
      <c r="F119" s="90"/>
      <c r="G119" s="39"/>
      <c r="H119" s="39"/>
      <c r="I119" s="39"/>
      <c r="J119" s="39"/>
      <c r="K119" s="39"/>
      <c r="L119" s="90"/>
      <c r="M119" s="90"/>
      <c r="N119" s="39"/>
      <c r="O119" s="39"/>
      <c r="P119" s="39"/>
      <c r="Q119" s="39"/>
      <c r="R119" s="39"/>
      <c r="S119" s="90"/>
      <c r="T119" s="90"/>
      <c r="U119" s="39"/>
      <c r="V119" s="91"/>
      <c r="W119" s="39"/>
      <c r="X119" s="39"/>
      <c r="Y119" s="39"/>
      <c r="Z119" s="90"/>
      <c r="AA119" s="90"/>
      <c r="AB119" s="39"/>
      <c r="AC119" s="39"/>
      <c r="AD119" s="39"/>
      <c r="AE119" s="39"/>
      <c r="AF119" s="178"/>
      <c r="AG119" s="33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34">
        <f>COUNTIF($B119:$AF119,$AO$4)</f>
        <v>0</v>
      </c>
      <c r="AP119" s="42">
        <f>SUM(AG119:AO119)</f>
        <v>0</v>
      </c>
      <c r="AQ119" s="172">
        <f t="shared" si="19"/>
        <v>0</v>
      </c>
    </row>
    <row r="120" spans="1:43" ht="20.149999999999999" customHeight="1" x14ac:dyDescent="0.35">
      <c r="A120" s="36" t="str">
        <f>Janvier!A120</f>
        <v>[ENTRER LE NOM ET LE PRENOM] - HEURES ENTREE / SORTIE :</v>
      </c>
      <c r="B120" s="300"/>
      <c r="C120" s="274"/>
      <c r="D120" s="274"/>
      <c r="E120" s="90"/>
      <c r="F120" s="90"/>
      <c r="G120" s="39"/>
      <c r="H120" s="39"/>
      <c r="I120" s="39"/>
      <c r="J120" s="39"/>
      <c r="K120" s="39"/>
      <c r="L120" s="90"/>
      <c r="M120" s="90"/>
      <c r="N120" s="39"/>
      <c r="O120" s="39"/>
      <c r="P120" s="39"/>
      <c r="Q120" s="39"/>
      <c r="R120" s="39"/>
      <c r="S120" s="90"/>
      <c r="T120" s="90"/>
      <c r="U120" s="39"/>
      <c r="V120" s="91"/>
      <c r="W120" s="39"/>
      <c r="X120" s="39"/>
      <c r="Y120" s="39"/>
      <c r="Z120" s="90"/>
      <c r="AA120" s="90"/>
      <c r="AB120" s="39"/>
      <c r="AC120" s="39"/>
      <c r="AD120" s="39"/>
      <c r="AE120" s="39"/>
      <c r="AF120" s="178"/>
      <c r="AG120" s="41"/>
      <c r="AH120" s="38"/>
      <c r="AI120" s="38"/>
      <c r="AJ120" s="38"/>
      <c r="AK120" s="38"/>
      <c r="AL120" s="38"/>
      <c r="AM120" s="38"/>
      <c r="AN120" s="38"/>
      <c r="AO120" s="38"/>
      <c r="AP120" s="42"/>
      <c r="AQ120" s="172">
        <f t="shared" si="19"/>
        <v>0</v>
      </c>
    </row>
    <row r="121" spans="1:43" ht="20.149999999999999" customHeight="1" x14ac:dyDescent="0.35">
      <c r="A121" s="43" t="str">
        <f>Janvier!A121</f>
        <v>[ENTRER LE NOM ET LE PRENOM]</v>
      </c>
      <c r="B121" s="300"/>
      <c r="C121" s="274"/>
      <c r="D121" s="274"/>
      <c r="E121" s="90"/>
      <c r="F121" s="90"/>
      <c r="G121" s="39"/>
      <c r="H121" s="39"/>
      <c r="I121" s="39"/>
      <c r="J121" s="39"/>
      <c r="K121" s="39"/>
      <c r="L121" s="90"/>
      <c r="M121" s="90"/>
      <c r="N121" s="39"/>
      <c r="O121" s="39"/>
      <c r="P121" s="39"/>
      <c r="Q121" s="39"/>
      <c r="R121" s="39"/>
      <c r="S121" s="90"/>
      <c r="T121" s="90"/>
      <c r="U121" s="39"/>
      <c r="V121" s="91"/>
      <c r="W121" s="39"/>
      <c r="X121" s="39"/>
      <c r="Y121" s="39"/>
      <c r="Z121" s="90"/>
      <c r="AA121" s="90"/>
      <c r="AB121" s="39"/>
      <c r="AC121" s="39"/>
      <c r="AD121" s="39"/>
      <c r="AE121" s="39"/>
      <c r="AF121" s="178"/>
      <c r="AG121" s="33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34">
        <f>COUNTIF($B121:$AF121,$AO$4)</f>
        <v>0</v>
      </c>
      <c r="AP121" s="42">
        <f>SUM(AG121:AO121)</f>
        <v>0</v>
      </c>
      <c r="AQ121" s="172">
        <f t="shared" si="19"/>
        <v>0</v>
      </c>
    </row>
    <row r="122" spans="1:43" ht="20.149999999999999" customHeight="1" x14ac:dyDescent="0.35">
      <c r="A122" s="36" t="str">
        <f>Janvier!A122</f>
        <v>[ENTRER LE NOM ET LE PRENOM] - HEURES ENTREE / SORTIE :</v>
      </c>
      <c r="B122" s="300"/>
      <c r="C122" s="274"/>
      <c r="D122" s="274"/>
      <c r="E122" s="90"/>
      <c r="F122" s="90"/>
      <c r="G122" s="39"/>
      <c r="H122" s="39"/>
      <c r="I122" s="39"/>
      <c r="J122" s="39"/>
      <c r="K122" s="39"/>
      <c r="L122" s="90"/>
      <c r="M122" s="90"/>
      <c r="N122" s="39"/>
      <c r="O122" s="39"/>
      <c r="P122" s="39"/>
      <c r="Q122" s="39"/>
      <c r="R122" s="39"/>
      <c r="S122" s="90"/>
      <c r="T122" s="90"/>
      <c r="U122" s="39"/>
      <c r="V122" s="91"/>
      <c r="W122" s="39"/>
      <c r="X122" s="39"/>
      <c r="Y122" s="39"/>
      <c r="Z122" s="90"/>
      <c r="AA122" s="90"/>
      <c r="AB122" s="39"/>
      <c r="AC122" s="39"/>
      <c r="AD122" s="39"/>
      <c r="AE122" s="39"/>
      <c r="AF122" s="178"/>
      <c r="AG122" s="41"/>
      <c r="AH122" s="38"/>
      <c r="AI122" s="38"/>
      <c r="AJ122" s="38"/>
      <c r="AK122" s="38"/>
      <c r="AL122" s="38"/>
      <c r="AM122" s="38"/>
      <c r="AN122" s="38"/>
      <c r="AO122" s="38"/>
      <c r="AP122" s="42"/>
      <c r="AQ122" s="172">
        <f t="shared" si="19"/>
        <v>0</v>
      </c>
    </row>
    <row r="123" spans="1:43" ht="20.149999999999999" customHeight="1" x14ac:dyDescent="0.35">
      <c r="A123" s="43" t="str">
        <f>Janvier!A123</f>
        <v>[ENTRER LE NOM ET LE PRENOM]</v>
      </c>
      <c r="B123" s="300"/>
      <c r="C123" s="274"/>
      <c r="D123" s="274"/>
      <c r="E123" s="90"/>
      <c r="F123" s="90"/>
      <c r="G123" s="39"/>
      <c r="H123" s="39"/>
      <c r="I123" s="39"/>
      <c r="J123" s="39"/>
      <c r="K123" s="39"/>
      <c r="L123" s="90"/>
      <c r="M123" s="90"/>
      <c r="N123" s="39"/>
      <c r="O123" s="39"/>
      <c r="P123" s="39"/>
      <c r="Q123" s="39"/>
      <c r="R123" s="39"/>
      <c r="S123" s="90"/>
      <c r="T123" s="90"/>
      <c r="U123" s="39"/>
      <c r="V123" s="91"/>
      <c r="W123" s="39"/>
      <c r="X123" s="39"/>
      <c r="Y123" s="39"/>
      <c r="Z123" s="90"/>
      <c r="AA123" s="90"/>
      <c r="AB123" s="39"/>
      <c r="AC123" s="39"/>
      <c r="AD123" s="39"/>
      <c r="AE123" s="39"/>
      <c r="AF123" s="178"/>
      <c r="AG123" s="33">
        <f t="shared" si="26"/>
        <v>0</v>
      </c>
      <c r="AH123" s="34">
        <f t="shared" si="27"/>
        <v>0</v>
      </c>
      <c r="AI123" s="34">
        <f t="shared" si="28"/>
        <v>0</v>
      </c>
      <c r="AJ123" s="34">
        <f t="shared" si="29"/>
        <v>0</v>
      </c>
      <c r="AK123" s="34">
        <f t="shared" si="30"/>
        <v>0</v>
      </c>
      <c r="AL123" s="34">
        <f t="shared" si="31"/>
        <v>0</v>
      </c>
      <c r="AM123" s="34">
        <f>COUNTIF($B123:$AF123,$AM$4)</f>
        <v>0</v>
      </c>
      <c r="AN123" s="34">
        <f>COUNTIF($B123:$AF123,$AN$4)</f>
        <v>0</v>
      </c>
      <c r="AO123" s="34">
        <f>COUNTIF($B123:$AF123,$AO$4)</f>
        <v>0</v>
      </c>
      <c r="AP123" s="42">
        <f>SUM(AG123:AO123)</f>
        <v>0</v>
      </c>
      <c r="AQ123" s="172">
        <f t="shared" si="19"/>
        <v>0</v>
      </c>
    </row>
    <row r="124" spans="1:43" ht="20.149999999999999" customHeight="1" x14ac:dyDescent="0.35">
      <c r="A124" s="155" t="str">
        <f>Janvier!A124</f>
        <v>[ENTRER LE NOM ET LE PRENOM] - HEURES ENTREE / SORTIE :</v>
      </c>
      <c r="B124" s="301"/>
      <c r="C124" s="266"/>
      <c r="D124" s="266"/>
      <c r="E124" s="147"/>
      <c r="F124" s="147"/>
      <c r="G124" s="47"/>
      <c r="H124" s="47"/>
      <c r="I124" s="47"/>
      <c r="J124" s="47"/>
      <c r="K124" s="47"/>
      <c r="L124" s="147"/>
      <c r="M124" s="147"/>
      <c r="N124" s="47"/>
      <c r="O124" s="47"/>
      <c r="P124" s="47"/>
      <c r="Q124" s="47"/>
      <c r="R124" s="47"/>
      <c r="S124" s="147"/>
      <c r="T124" s="147"/>
      <c r="U124" s="47"/>
      <c r="V124" s="396"/>
      <c r="W124" s="47"/>
      <c r="X124" s="47"/>
      <c r="Y124" s="47"/>
      <c r="Z124" s="147"/>
      <c r="AA124" s="147"/>
      <c r="AB124" s="47"/>
      <c r="AC124" s="47"/>
      <c r="AD124" s="47"/>
      <c r="AE124" s="47"/>
      <c r="AF124" s="180"/>
      <c r="AG124" s="49"/>
      <c r="AH124" s="46"/>
      <c r="AI124" s="46"/>
      <c r="AJ124" s="46"/>
      <c r="AK124" s="46"/>
      <c r="AL124" s="46"/>
      <c r="AM124" s="46"/>
      <c r="AN124" s="46"/>
      <c r="AO124" s="46"/>
      <c r="AP124" s="50"/>
      <c r="AQ124" s="172">
        <f t="shared" si="19"/>
        <v>0</v>
      </c>
    </row>
    <row r="125" spans="1:43" ht="20.149999999999999" customHeight="1" x14ac:dyDescent="0.35">
      <c r="A125" s="51" t="str">
        <f>Janvier!A125</f>
        <v>[ENTRER LE NOM ET LE PRENOM]</v>
      </c>
      <c r="B125" s="302"/>
      <c r="C125" s="257"/>
      <c r="D125" s="257"/>
      <c r="E125" s="84"/>
      <c r="F125" s="84"/>
      <c r="G125" s="54"/>
      <c r="H125" s="54"/>
      <c r="I125" s="54"/>
      <c r="J125" s="54"/>
      <c r="K125" s="54"/>
      <c r="L125" s="84"/>
      <c r="M125" s="84"/>
      <c r="N125" s="54"/>
      <c r="O125" s="54"/>
      <c r="P125" s="54"/>
      <c r="Q125" s="54"/>
      <c r="R125" s="54"/>
      <c r="S125" s="84"/>
      <c r="T125" s="84"/>
      <c r="U125" s="54"/>
      <c r="V125" s="397"/>
      <c r="W125" s="54"/>
      <c r="X125" s="54"/>
      <c r="Y125" s="54"/>
      <c r="Z125" s="84"/>
      <c r="AA125" s="84"/>
      <c r="AB125" s="54"/>
      <c r="AC125" s="54"/>
      <c r="AD125" s="54"/>
      <c r="AE125" s="54"/>
      <c r="AF125" s="182"/>
      <c r="AG125" s="33">
        <f>COUNTIF($B125:$AF125,$AG$4)</f>
        <v>0</v>
      </c>
      <c r="AH125" s="34">
        <f>COUNTIF($B125:$AF125,$AH$4)</f>
        <v>0</v>
      </c>
      <c r="AI125" s="34">
        <f>COUNTIF($B125:$AF125,$AI$4)</f>
        <v>0</v>
      </c>
      <c r="AJ125" s="34">
        <f>COUNTIF($B125:$AF125,$AJ$4)</f>
        <v>0</v>
      </c>
      <c r="AK125" s="34">
        <f>COUNTIF($B125:$AF125,$AK$4)</f>
        <v>0</v>
      </c>
      <c r="AL125" s="34">
        <f>COUNTIF($B125:$AF125,$AL$4)</f>
        <v>0</v>
      </c>
      <c r="AM125" s="34">
        <f>COUNTIF($B125:$AF125,$AM$4)</f>
        <v>0</v>
      </c>
      <c r="AN125" s="34">
        <f>COUNTIF($B125:$AF125,$AN$4)</f>
        <v>0</v>
      </c>
      <c r="AO125" s="34">
        <f>COUNTIF($B125:$AF125,$AO$4)</f>
        <v>0</v>
      </c>
      <c r="AP125" s="35">
        <f>SUM(AG125:AO125)</f>
        <v>0</v>
      </c>
      <c r="AQ125" s="172">
        <f t="shared" si="19"/>
        <v>0</v>
      </c>
    </row>
    <row r="126" spans="1:43" ht="20.149999999999999" customHeight="1" x14ac:dyDescent="0.35">
      <c r="A126" s="36" t="str">
        <f>Janvier!A126</f>
        <v>[ENTRER LE NOM ET LE PRENOM] - HEURES ENTREE / SORTIE :</v>
      </c>
      <c r="B126" s="300"/>
      <c r="C126" s="274"/>
      <c r="D126" s="274"/>
      <c r="E126" s="90"/>
      <c r="F126" s="90"/>
      <c r="G126" s="39"/>
      <c r="H126" s="39"/>
      <c r="I126" s="39"/>
      <c r="J126" s="39"/>
      <c r="K126" s="39"/>
      <c r="L126" s="90"/>
      <c r="M126" s="90"/>
      <c r="N126" s="39"/>
      <c r="O126" s="39"/>
      <c r="P126" s="39"/>
      <c r="Q126" s="39"/>
      <c r="R126" s="39"/>
      <c r="S126" s="90"/>
      <c r="T126" s="90"/>
      <c r="U126" s="39"/>
      <c r="V126" s="91"/>
      <c r="W126" s="39"/>
      <c r="X126" s="39"/>
      <c r="Y126" s="39"/>
      <c r="Z126" s="90"/>
      <c r="AA126" s="90"/>
      <c r="AB126" s="39"/>
      <c r="AC126" s="39"/>
      <c r="AD126" s="39"/>
      <c r="AE126" s="39"/>
      <c r="AF126" s="178"/>
      <c r="AG126" s="41"/>
      <c r="AH126" s="38"/>
      <c r="AI126" s="38"/>
      <c r="AJ126" s="38"/>
      <c r="AK126" s="38"/>
      <c r="AL126" s="38"/>
      <c r="AM126" s="38"/>
      <c r="AN126" s="38"/>
      <c r="AO126" s="38"/>
      <c r="AP126" s="42"/>
      <c r="AQ126" s="172">
        <f t="shared" si="19"/>
        <v>0</v>
      </c>
    </row>
    <row r="127" spans="1:43" ht="20.149999999999999" customHeight="1" x14ac:dyDescent="0.35">
      <c r="A127" s="43" t="str">
        <f>Janvier!A127</f>
        <v>[ENTRER LE NOM ET LE PRENOM]</v>
      </c>
      <c r="B127" s="300"/>
      <c r="C127" s="274"/>
      <c r="D127" s="274"/>
      <c r="E127" s="90"/>
      <c r="F127" s="90"/>
      <c r="G127" s="39"/>
      <c r="H127" s="39"/>
      <c r="I127" s="39"/>
      <c r="J127" s="39"/>
      <c r="K127" s="39"/>
      <c r="L127" s="90"/>
      <c r="M127" s="90"/>
      <c r="N127" s="39"/>
      <c r="O127" s="39"/>
      <c r="P127" s="39"/>
      <c r="Q127" s="39"/>
      <c r="R127" s="39"/>
      <c r="S127" s="90"/>
      <c r="T127" s="90"/>
      <c r="U127" s="39"/>
      <c r="V127" s="91"/>
      <c r="W127" s="39"/>
      <c r="X127" s="39"/>
      <c r="Y127" s="39"/>
      <c r="Z127" s="90"/>
      <c r="AA127" s="90"/>
      <c r="AB127" s="39"/>
      <c r="AC127" s="39"/>
      <c r="AD127" s="39"/>
      <c r="AE127" s="39"/>
      <c r="AF127" s="178"/>
      <c r="AG127" s="33">
        <f t="shared" ref="AG127:AG147" si="32">COUNTIF($B127:$AF127,$AG$4)</f>
        <v>0</v>
      </c>
      <c r="AH127" s="34">
        <f t="shared" ref="AH127:AH147" si="33">COUNTIF($B127:$AF127,$AH$4)</f>
        <v>0</v>
      </c>
      <c r="AI127" s="34">
        <f t="shared" ref="AI127:AI147" si="34">COUNTIF($B127:$AF127,$AI$4)</f>
        <v>0</v>
      </c>
      <c r="AJ127" s="34">
        <f t="shared" ref="AJ127:AJ147" si="35">COUNTIF($B127:$AF127,$AJ$4)</f>
        <v>0</v>
      </c>
      <c r="AK127" s="34">
        <f t="shared" ref="AK127:AK147" si="36">COUNTIF($B127:$AF127,$AK$4)</f>
        <v>0</v>
      </c>
      <c r="AL127" s="34">
        <f t="shared" ref="AL127:AL147" si="37">COUNTIF($B127:$AF127,$AL$4)</f>
        <v>0</v>
      </c>
      <c r="AM127" s="34">
        <f>COUNTIF($B127:$AF127,$AM$4)</f>
        <v>0</v>
      </c>
      <c r="AN127" s="34">
        <f>COUNTIF($B127:$AF127,$AN$4)</f>
        <v>0</v>
      </c>
      <c r="AO127" s="34">
        <f>COUNTIF($B127:$AF127,$AO$4)</f>
        <v>0</v>
      </c>
      <c r="AP127" s="42">
        <f>SUM(AG127:AO127)</f>
        <v>0</v>
      </c>
      <c r="AQ127" s="172">
        <f t="shared" si="19"/>
        <v>0</v>
      </c>
    </row>
    <row r="128" spans="1:43" ht="20.149999999999999" customHeight="1" x14ac:dyDescent="0.35">
      <c r="A128" s="36" t="str">
        <f>Janvier!A128</f>
        <v>[ENTRER LE NOM ET LE PRENOM] - HEURES ENTREE / SORTIE :</v>
      </c>
      <c r="B128" s="300"/>
      <c r="C128" s="274"/>
      <c r="D128" s="274"/>
      <c r="E128" s="90"/>
      <c r="F128" s="90"/>
      <c r="G128" s="39"/>
      <c r="H128" s="39"/>
      <c r="I128" s="39"/>
      <c r="J128" s="39"/>
      <c r="K128" s="39"/>
      <c r="L128" s="90"/>
      <c r="M128" s="90"/>
      <c r="N128" s="39"/>
      <c r="O128" s="39"/>
      <c r="P128" s="39"/>
      <c r="Q128" s="39"/>
      <c r="R128" s="39"/>
      <c r="S128" s="90"/>
      <c r="T128" s="90"/>
      <c r="U128" s="39"/>
      <c r="V128" s="91"/>
      <c r="W128" s="39"/>
      <c r="X128" s="39"/>
      <c r="Y128" s="39"/>
      <c r="Z128" s="90"/>
      <c r="AA128" s="90"/>
      <c r="AB128" s="39"/>
      <c r="AC128" s="39"/>
      <c r="AD128" s="39"/>
      <c r="AE128" s="39"/>
      <c r="AF128" s="178"/>
      <c r="AG128" s="41"/>
      <c r="AH128" s="38"/>
      <c r="AI128" s="38"/>
      <c r="AJ128" s="38"/>
      <c r="AK128" s="38"/>
      <c r="AL128" s="38"/>
      <c r="AM128" s="38"/>
      <c r="AN128" s="38"/>
      <c r="AO128" s="38"/>
      <c r="AP128" s="42"/>
      <c r="AQ128" s="172">
        <f t="shared" si="19"/>
        <v>0</v>
      </c>
    </row>
    <row r="129" spans="1:43" ht="20.149999999999999" customHeight="1" thickBot="1" x14ac:dyDescent="0.4">
      <c r="A129" s="56" t="str">
        <f>Janvier!A129</f>
        <v>[ENTRER LE NOM ET LE PRENOM]</v>
      </c>
      <c r="B129" s="303"/>
      <c r="C129" s="269"/>
      <c r="D129" s="269"/>
      <c r="E129" s="148"/>
      <c r="F129" s="148"/>
      <c r="G129" s="59"/>
      <c r="H129" s="59"/>
      <c r="I129" s="59"/>
      <c r="J129" s="59"/>
      <c r="K129" s="59"/>
      <c r="L129" s="148"/>
      <c r="M129" s="148"/>
      <c r="N129" s="59"/>
      <c r="O129" s="59"/>
      <c r="P129" s="59"/>
      <c r="Q129" s="59"/>
      <c r="R129" s="59"/>
      <c r="S129" s="148"/>
      <c r="T129" s="148"/>
      <c r="U129" s="59"/>
      <c r="V129" s="398"/>
      <c r="W129" s="59"/>
      <c r="X129" s="59"/>
      <c r="Y129" s="59"/>
      <c r="Z129" s="148"/>
      <c r="AA129" s="148"/>
      <c r="AB129" s="59"/>
      <c r="AC129" s="59"/>
      <c r="AD129" s="59"/>
      <c r="AE129" s="59"/>
      <c r="AF129" s="184"/>
      <c r="AG129" s="61">
        <f t="shared" si="32"/>
        <v>0</v>
      </c>
      <c r="AH129" s="62">
        <f t="shared" si="33"/>
        <v>0</v>
      </c>
      <c r="AI129" s="62">
        <f t="shared" si="34"/>
        <v>0</v>
      </c>
      <c r="AJ129" s="62">
        <f t="shared" si="35"/>
        <v>0</v>
      </c>
      <c r="AK129" s="62">
        <f t="shared" si="36"/>
        <v>0</v>
      </c>
      <c r="AL129" s="62">
        <f t="shared" si="37"/>
        <v>0</v>
      </c>
      <c r="AM129" s="62">
        <f>COUNTIF($B129:$AF129,$AM$4)</f>
        <v>0</v>
      </c>
      <c r="AN129" s="62">
        <f>COUNTIF($B129:$AF129,$AN$4)</f>
        <v>0</v>
      </c>
      <c r="AO129" s="62">
        <f>COUNTIF($B129:$AF129,$AO$4)</f>
        <v>0</v>
      </c>
      <c r="AP129" s="63">
        <f>SUM(AG129:AO129)</f>
        <v>0</v>
      </c>
      <c r="AQ129" s="172">
        <f t="shared" si="19"/>
        <v>0</v>
      </c>
    </row>
    <row r="130" spans="1:43" ht="20.149999999999999" customHeight="1" x14ac:dyDescent="0.35">
      <c r="A130" s="64" t="str">
        <f>Janvier!A130</f>
        <v>[ENTRER LE NOM ET LE PRENOM] - HEURES ENTREE / SORTIE :</v>
      </c>
      <c r="B130" s="299"/>
      <c r="C130" s="256"/>
      <c r="D130" s="256"/>
      <c r="E130" s="146"/>
      <c r="F130" s="146"/>
      <c r="G130" s="31"/>
      <c r="H130" s="31"/>
      <c r="I130" s="31"/>
      <c r="J130" s="31"/>
      <c r="K130" s="31"/>
      <c r="L130" s="146"/>
      <c r="M130" s="146"/>
      <c r="N130" s="31"/>
      <c r="O130" s="31"/>
      <c r="P130" s="31"/>
      <c r="Q130" s="31"/>
      <c r="R130" s="31"/>
      <c r="S130" s="146"/>
      <c r="T130" s="146"/>
      <c r="U130" s="31"/>
      <c r="V130" s="395"/>
      <c r="W130" s="31"/>
      <c r="X130" s="31"/>
      <c r="Y130" s="31"/>
      <c r="Z130" s="146"/>
      <c r="AA130" s="146"/>
      <c r="AB130" s="31"/>
      <c r="AC130" s="31"/>
      <c r="AD130" s="31"/>
      <c r="AE130" s="31"/>
      <c r="AF130" s="176"/>
      <c r="AG130" s="65"/>
      <c r="AH130" s="30"/>
      <c r="AI130" s="30"/>
      <c r="AJ130" s="30"/>
      <c r="AK130" s="30"/>
      <c r="AL130" s="30"/>
      <c r="AM130" s="30"/>
      <c r="AN130" s="30"/>
      <c r="AO130" s="30"/>
      <c r="AP130" s="66"/>
      <c r="AQ130" s="172">
        <f t="shared" si="19"/>
        <v>0</v>
      </c>
    </row>
    <row r="131" spans="1:43" ht="20.149999999999999" customHeight="1" x14ac:dyDescent="0.35">
      <c r="A131" s="43" t="str">
        <f>Janvier!A131</f>
        <v>[ENTRER LE NOM ET LE PRENOM]</v>
      </c>
      <c r="B131" s="300"/>
      <c r="C131" s="274"/>
      <c r="D131" s="274"/>
      <c r="E131" s="90"/>
      <c r="F131" s="90"/>
      <c r="G131" s="39"/>
      <c r="H131" s="39"/>
      <c r="I131" s="39"/>
      <c r="J131" s="39"/>
      <c r="K131" s="39"/>
      <c r="L131" s="90"/>
      <c r="M131" s="90"/>
      <c r="N131" s="39"/>
      <c r="O131" s="39"/>
      <c r="P131" s="39"/>
      <c r="Q131" s="39"/>
      <c r="R131" s="39"/>
      <c r="S131" s="90"/>
      <c r="T131" s="90"/>
      <c r="U131" s="39"/>
      <c r="V131" s="91"/>
      <c r="W131" s="39"/>
      <c r="X131" s="39"/>
      <c r="Y131" s="39"/>
      <c r="Z131" s="90"/>
      <c r="AA131" s="90"/>
      <c r="AB131" s="39"/>
      <c r="AC131" s="39"/>
      <c r="AD131" s="39"/>
      <c r="AE131" s="39"/>
      <c r="AF131" s="178"/>
      <c r="AG131" s="33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34">
        <f>COUNTIF($B131:$AF131,$AO$4)</f>
        <v>0</v>
      </c>
      <c r="AP131" s="42">
        <f>SUM(AG131:AO131)</f>
        <v>0</v>
      </c>
      <c r="AQ131" s="172">
        <f t="shared" si="19"/>
        <v>0</v>
      </c>
    </row>
    <row r="132" spans="1:43" ht="20.149999999999999" customHeight="1" x14ac:dyDescent="0.35">
      <c r="A132" s="36" t="str">
        <f>Janvier!A132</f>
        <v>[ENTRER LE NOM ET LE PRENOM] - HEURES ENTREE / SORTIE :</v>
      </c>
      <c r="B132" s="300"/>
      <c r="C132" s="274"/>
      <c r="D132" s="274"/>
      <c r="E132" s="90"/>
      <c r="F132" s="90"/>
      <c r="G132" s="39"/>
      <c r="H132" s="39"/>
      <c r="I132" s="39"/>
      <c r="J132" s="39"/>
      <c r="K132" s="39"/>
      <c r="L132" s="90"/>
      <c r="M132" s="90"/>
      <c r="N132" s="39"/>
      <c r="O132" s="39"/>
      <c r="P132" s="39"/>
      <c r="Q132" s="39"/>
      <c r="R132" s="39"/>
      <c r="S132" s="90"/>
      <c r="T132" s="90"/>
      <c r="U132" s="39"/>
      <c r="V132" s="91"/>
      <c r="W132" s="39"/>
      <c r="X132" s="39"/>
      <c r="Y132" s="39"/>
      <c r="Z132" s="90"/>
      <c r="AA132" s="90"/>
      <c r="AB132" s="39"/>
      <c r="AC132" s="39"/>
      <c r="AD132" s="39"/>
      <c r="AE132" s="39"/>
      <c r="AF132" s="178"/>
      <c r="AG132" s="41"/>
      <c r="AH132" s="38"/>
      <c r="AI132" s="38"/>
      <c r="AJ132" s="38"/>
      <c r="AK132" s="38"/>
      <c r="AL132" s="38"/>
      <c r="AM132" s="38"/>
      <c r="AN132" s="38"/>
      <c r="AO132" s="38"/>
      <c r="AP132" s="42"/>
      <c r="AQ132" s="172">
        <f t="shared" si="19"/>
        <v>0</v>
      </c>
    </row>
    <row r="133" spans="1:43" ht="20.149999999999999" customHeight="1" x14ac:dyDescent="0.35">
      <c r="A133" s="43" t="str">
        <f>Janvier!A133</f>
        <v>[ENTRER LE NOM ET LE PRENOM]</v>
      </c>
      <c r="B133" s="300"/>
      <c r="C133" s="274"/>
      <c r="D133" s="274"/>
      <c r="E133" s="90"/>
      <c r="F133" s="90"/>
      <c r="G133" s="39"/>
      <c r="H133" s="39"/>
      <c r="I133" s="39"/>
      <c r="J133" s="39"/>
      <c r="K133" s="39"/>
      <c r="L133" s="90"/>
      <c r="M133" s="90"/>
      <c r="N133" s="39"/>
      <c r="O133" s="39"/>
      <c r="P133" s="39"/>
      <c r="Q133" s="39"/>
      <c r="R133" s="39"/>
      <c r="S133" s="90"/>
      <c r="T133" s="90"/>
      <c r="U133" s="39"/>
      <c r="V133" s="91"/>
      <c r="W133" s="39"/>
      <c r="X133" s="39"/>
      <c r="Y133" s="39"/>
      <c r="Z133" s="90"/>
      <c r="AA133" s="90"/>
      <c r="AB133" s="39"/>
      <c r="AC133" s="39"/>
      <c r="AD133" s="39"/>
      <c r="AE133" s="39"/>
      <c r="AF133" s="178"/>
      <c r="AG133" s="33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34">
        <f>COUNTIF($B133:$AF133,$AO$4)</f>
        <v>0</v>
      </c>
      <c r="AP133" s="42">
        <f>SUM(AG133:AO133)</f>
        <v>0</v>
      </c>
      <c r="AQ133" s="172">
        <f t="shared" si="19"/>
        <v>0</v>
      </c>
    </row>
    <row r="134" spans="1:43" ht="20.149999999999999" customHeight="1" x14ac:dyDescent="0.35">
      <c r="A134" s="36" t="str">
        <f>Janvier!A134</f>
        <v>[ENTRER LE NOM ET LE PRENOM] - HEURES ENTREE / SORTIE :</v>
      </c>
      <c r="B134" s="300"/>
      <c r="C134" s="274"/>
      <c r="D134" s="274"/>
      <c r="E134" s="90"/>
      <c r="F134" s="90"/>
      <c r="G134" s="39"/>
      <c r="H134" s="39"/>
      <c r="I134" s="39"/>
      <c r="J134" s="39"/>
      <c r="K134" s="39"/>
      <c r="L134" s="90"/>
      <c r="M134" s="90"/>
      <c r="N134" s="39"/>
      <c r="O134" s="39"/>
      <c r="P134" s="39"/>
      <c r="Q134" s="39"/>
      <c r="R134" s="39"/>
      <c r="S134" s="90"/>
      <c r="T134" s="90"/>
      <c r="U134" s="39"/>
      <c r="V134" s="91"/>
      <c r="W134" s="39"/>
      <c r="X134" s="39"/>
      <c r="Y134" s="39"/>
      <c r="Z134" s="90"/>
      <c r="AA134" s="90"/>
      <c r="AB134" s="39"/>
      <c r="AC134" s="39"/>
      <c r="AD134" s="39"/>
      <c r="AE134" s="39"/>
      <c r="AF134" s="178"/>
      <c r="AG134" s="41"/>
      <c r="AH134" s="38"/>
      <c r="AI134" s="38"/>
      <c r="AJ134" s="38"/>
      <c r="AK134" s="38"/>
      <c r="AL134" s="38"/>
      <c r="AM134" s="38"/>
      <c r="AN134" s="38"/>
      <c r="AO134" s="38"/>
      <c r="AP134" s="42"/>
      <c r="AQ134" s="172">
        <f t="shared" ref="AQ134:AQ192" si="38">COUNTIF($B134:$AF134,$AQ$4)</f>
        <v>0</v>
      </c>
    </row>
    <row r="135" spans="1:43" ht="20.149999999999999" customHeight="1" x14ac:dyDescent="0.35">
      <c r="A135" s="43" t="str">
        <f>Janvier!A135</f>
        <v>[ENTRER LE NOM ET LE PRENOM]</v>
      </c>
      <c r="B135" s="300"/>
      <c r="C135" s="274"/>
      <c r="D135" s="274"/>
      <c r="E135" s="90"/>
      <c r="F135" s="90"/>
      <c r="G135" s="39"/>
      <c r="H135" s="39"/>
      <c r="I135" s="39"/>
      <c r="J135" s="39"/>
      <c r="K135" s="39"/>
      <c r="L135" s="90"/>
      <c r="M135" s="90"/>
      <c r="N135" s="39"/>
      <c r="O135" s="39"/>
      <c r="P135" s="39"/>
      <c r="Q135" s="39"/>
      <c r="R135" s="39"/>
      <c r="S135" s="90"/>
      <c r="T135" s="90"/>
      <c r="U135" s="39"/>
      <c r="V135" s="91"/>
      <c r="W135" s="39"/>
      <c r="X135" s="39"/>
      <c r="Y135" s="39"/>
      <c r="Z135" s="90"/>
      <c r="AA135" s="90"/>
      <c r="AB135" s="39"/>
      <c r="AC135" s="39"/>
      <c r="AD135" s="39"/>
      <c r="AE135" s="39"/>
      <c r="AF135" s="178"/>
      <c r="AG135" s="33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34">
        <f>COUNTIF($B135:$AF135,$AO$4)</f>
        <v>0</v>
      </c>
      <c r="AP135" s="42">
        <f>SUM(AG135:AO135)</f>
        <v>0</v>
      </c>
      <c r="AQ135" s="172">
        <f t="shared" si="38"/>
        <v>0</v>
      </c>
    </row>
    <row r="136" spans="1:43" ht="20.149999999999999" customHeight="1" x14ac:dyDescent="0.35">
      <c r="A136" s="36" t="str">
        <f>Janvier!A136</f>
        <v>[ENTRER LE NOM ET LE PRENOM] - HEURES ENTREE / SORTIE :</v>
      </c>
      <c r="B136" s="300"/>
      <c r="C136" s="274"/>
      <c r="D136" s="274"/>
      <c r="E136" s="90"/>
      <c r="F136" s="90"/>
      <c r="G136" s="39"/>
      <c r="H136" s="39"/>
      <c r="I136" s="39"/>
      <c r="J136" s="39"/>
      <c r="K136" s="39"/>
      <c r="L136" s="90"/>
      <c r="M136" s="90"/>
      <c r="N136" s="39"/>
      <c r="O136" s="39"/>
      <c r="P136" s="39"/>
      <c r="Q136" s="39"/>
      <c r="R136" s="39"/>
      <c r="S136" s="90"/>
      <c r="T136" s="90"/>
      <c r="U136" s="39"/>
      <c r="V136" s="91"/>
      <c r="W136" s="39"/>
      <c r="X136" s="39"/>
      <c r="Y136" s="39"/>
      <c r="Z136" s="90"/>
      <c r="AA136" s="90"/>
      <c r="AB136" s="39"/>
      <c r="AC136" s="39"/>
      <c r="AD136" s="39"/>
      <c r="AE136" s="39"/>
      <c r="AF136" s="178"/>
      <c r="AG136" s="41"/>
      <c r="AH136" s="38"/>
      <c r="AI136" s="38"/>
      <c r="AJ136" s="38"/>
      <c r="AK136" s="38"/>
      <c r="AL136" s="38"/>
      <c r="AM136" s="38"/>
      <c r="AN136" s="38"/>
      <c r="AO136" s="38"/>
      <c r="AP136" s="42"/>
      <c r="AQ136" s="172">
        <f t="shared" si="38"/>
        <v>0</v>
      </c>
    </row>
    <row r="137" spans="1:43" ht="20.149999999999999" customHeight="1" x14ac:dyDescent="0.35">
      <c r="A137" s="43" t="str">
        <f>Janvier!A137</f>
        <v>[ENTRER LE NOM ET LE PRENOM]</v>
      </c>
      <c r="B137" s="300"/>
      <c r="C137" s="274"/>
      <c r="D137" s="274"/>
      <c r="E137" s="90"/>
      <c r="F137" s="90"/>
      <c r="G137" s="39"/>
      <c r="H137" s="39"/>
      <c r="I137" s="39"/>
      <c r="J137" s="39"/>
      <c r="K137" s="39"/>
      <c r="L137" s="90"/>
      <c r="M137" s="90"/>
      <c r="N137" s="39"/>
      <c r="O137" s="39"/>
      <c r="P137" s="39"/>
      <c r="Q137" s="39"/>
      <c r="R137" s="39"/>
      <c r="S137" s="90"/>
      <c r="T137" s="90"/>
      <c r="U137" s="39"/>
      <c r="V137" s="91"/>
      <c r="W137" s="39"/>
      <c r="X137" s="39"/>
      <c r="Y137" s="39"/>
      <c r="Z137" s="90"/>
      <c r="AA137" s="90"/>
      <c r="AB137" s="39"/>
      <c r="AC137" s="39"/>
      <c r="AD137" s="39"/>
      <c r="AE137" s="39"/>
      <c r="AF137" s="178"/>
      <c r="AG137" s="33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34">
        <f>COUNTIF($B137:$AF137,$AO$4)</f>
        <v>0</v>
      </c>
      <c r="AP137" s="42">
        <f>SUM(AG137:AO137)</f>
        <v>0</v>
      </c>
      <c r="AQ137" s="172">
        <f t="shared" si="38"/>
        <v>0</v>
      </c>
    </row>
    <row r="138" spans="1:43" ht="20.149999999999999" customHeight="1" x14ac:dyDescent="0.35">
      <c r="A138" s="36" t="str">
        <f>Janvier!A138</f>
        <v>[ENTRER LE NOM ET LE PRENOM] - HEURES ENTREE / SORTIE :</v>
      </c>
      <c r="B138" s="300"/>
      <c r="C138" s="274"/>
      <c r="D138" s="274"/>
      <c r="E138" s="90"/>
      <c r="F138" s="90"/>
      <c r="G138" s="39"/>
      <c r="H138" s="39"/>
      <c r="I138" s="39"/>
      <c r="J138" s="39"/>
      <c r="K138" s="39"/>
      <c r="L138" s="90"/>
      <c r="M138" s="90"/>
      <c r="N138" s="39"/>
      <c r="O138" s="39"/>
      <c r="P138" s="39"/>
      <c r="Q138" s="39"/>
      <c r="R138" s="39"/>
      <c r="S138" s="90"/>
      <c r="T138" s="90"/>
      <c r="U138" s="39"/>
      <c r="V138" s="91"/>
      <c r="W138" s="39"/>
      <c r="X138" s="39"/>
      <c r="Y138" s="39"/>
      <c r="Z138" s="90"/>
      <c r="AA138" s="90"/>
      <c r="AB138" s="39"/>
      <c r="AC138" s="39"/>
      <c r="AD138" s="39"/>
      <c r="AE138" s="39"/>
      <c r="AF138" s="178"/>
      <c r="AG138" s="41"/>
      <c r="AH138" s="38"/>
      <c r="AI138" s="38"/>
      <c r="AJ138" s="38"/>
      <c r="AK138" s="38"/>
      <c r="AL138" s="38"/>
      <c r="AM138" s="38"/>
      <c r="AN138" s="38"/>
      <c r="AO138" s="38"/>
      <c r="AP138" s="42"/>
      <c r="AQ138" s="172">
        <f t="shared" si="38"/>
        <v>0</v>
      </c>
    </row>
    <row r="139" spans="1:43" ht="20.149999999999999" customHeight="1" x14ac:dyDescent="0.35">
      <c r="A139" s="43" t="str">
        <f>Janvier!A139</f>
        <v>[ENTRER LE NOM ET LE PRENOM]</v>
      </c>
      <c r="B139" s="300"/>
      <c r="C139" s="274"/>
      <c r="D139" s="274"/>
      <c r="E139" s="90"/>
      <c r="F139" s="90"/>
      <c r="G139" s="39"/>
      <c r="H139" s="39"/>
      <c r="I139" s="39"/>
      <c r="J139" s="39"/>
      <c r="K139" s="39"/>
      <c r="L139" s="90"/>
      <c r="M139" s="90"/>
      <c r="N139" s="39"/>
      <c r="O139" s="39"/>
      <c r="P139" s="39"/>
      <c r="Q139" s="39"/>
      <c r="R139" s="39"/>
      <c r="S139" s="90"/>
      <c r="T139" s="90"/>
      <c r="U139" s="39"/>
      <c r="V139" s="91"/>
      <c r="W139" s="39"/>
      <c r="X139" s="39"/>
      <c r="Y139" s="39"/>
      <c r="Z139" s="90"/>
      <c r="AA139" s="90"/>
      <c r="AB139" s="39"/>
      <c r="AC139" s="39"/>
      <c r="AD139" s="39"/>
      <c r="AE139" s="39"/>
      <c r="AF139" s="178"/>
      <c r="AG139" s="33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34">
        <f>COUNTIF($B139:$AF139,$AO$4)</f>
        <v>0</v>
      </c>
      <c r="AP139" s="42">
        <f>SUM(AG139:AO139)</f>
        <v>0</v>
      </c>
      <c r="AQ139" s="172">
        <f t="shared" si="38"/>
        <v>0</v>
      </c>
    </row>
    <row r="140" spans="1:43" ht="20.149999999999999" customHeight="1" x14ac:dyDescent="0.35">
      <c r="A140" s="36" t="str">
        <f>Janvier!A140</f>
        <v>[ENTRER LE NOM ET LE PRENOM] - HEURES ENTREE / SORTIE :</v>
      </c>
      <c r="B140" s="300"/>
      <c r="C140" s="274"/>
      <c r="D140" s="274"/>
      <c r="E140" s="90"/>
      <c r="F140" s="90"/>
      <c r="G140" s="39"/>
      <c r="H140" s="39"/>
      <c r="I140" s="39"/>
      <c r="J140" s="39"/>
      <c r="K140" s="39"/>
      <c r="L140" s="90"/>
      <c r="M140" s="90"/>
      <c r="N140" s="39"/>
      <c r="O140" s="39"/>
      <c r="P140" s="39"/>
      <c r="Q140" s="39"/>
      <c r="R140" s="39"/>
      <c r="S140" s="90"/>
      <c r="T140" s="90"/>
      <c r="U140" s="39"/>
      <c r="V140" s="91"/>
      <c r="W140" s="39"/>
      <c r="X140" s="39"/>
      <c r="Y140" s="39"/>
      <c r="Z140" s="90"/>
      <c r="AA140" s="90"/>
      <c r="AB140" s="39"/>
      <c r="AC140" s="39"/>
      <c r="AD140" s="39"/>
      <c r="AE140" s="39"/>
      <c r="AF140" s="178"/>
      <c r="AG140" s="41"/>
      <c r="AH140" s="38"/>
      <c r="AI140" s="38"/>
      <c r="AJ140" s="38"/>
      <c r="AK140" s="38"/>
      <c r="AL140" s="38"/>
      <c r="AM140" s="38"/>
      <c r="AN140" s="38"/>
      <c r="AO140" s="38"/>
      <c r="AP140" s="42"/>
      <c r="AQ140" s="172">
        <f t="shared" si="38"/>
        <v>0</v>
      </c>
    </row>
    <row r="141" spans="1:43" ht="20.149999999999999" customHeight="1" x14ac:dyDescent="0.35">
      <c r="A141" s="43" t="str">
        <f>Janvier!A141</f>
        <v>[ENTRER LE NOM ET LE PRENOM]</v>
      </c>
      <c r="B141" s="300"/>
      <c r="C141" s="274"/>
      <c r="D141" s="274"/>
      <c r="E141" s="90"/>
      <c r="F141" s="90"/>
      <c r="G141" s="39"/>
      <c r="H141" s="39"/>
      <c r="I141" s="39"/>
      <c r="J141" s="39"/>
      <c r="K141" s="39"/>
      <c r="L141" s="90"/>
      <c r="M141" s="90"/>
      <c r="N141" s="39"/>
      <c r="O141" s="39"/>
      <c r="P141" s="39"/>
      <c r="Q141" s="39"/>
      <c r="R141" s="39"/>
      <c r="S141" s="90"/>
      <c r="T141" s="90"/>
      <c r="U141" s="39"/>
      <c r="V141" s="91"/>
      <c r="W141" s="39"/>
      <c r="X141" s="39"/>
      <c r="Y141" s="39"/>
      <c r="Z141" s="90"/>
      <c r="AA141" s="90"/>
      <c r="AB141" s="39"/>
      <c r="AC141" s="39"/>
      <c r="AD141" s="39"/>
      <c r="AE141" s="39"/>
      <c r="AF141" s="178"/>
      <c r="AG141" s="33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34">
        <f>COUNTIF($B141:$AF141,$AO$4)</f>
        <v>0</v>
      </c>
      <c r="AP141" s="42">
        <f>SUM(AG141:AO141)</f>
        <v>0</v>
      </c>
      <c r="AQ141" s="172">
        <f t="shared" si="38"/>
        <v>0</v>
      </c>
    </row>
    <row r="142" spans="1:43" ht="20.149999999999999" customHeight="1" x14ac:dyDescent="0.35">
      <c r="A142" s="36" t="str">
        <f>Janvier!A142</f>
        <v>[ENTRER LE NOM ET LE PRENOM] - HEURES ENTREE / SORTIE :</v>
      </c>
      <c r="B142" s="300"/>
      <c r="C142" s="274"/>
      <c r="D142" s="274"/>
      <c r="E142" s="90"/>
      <c r="F142" s="90"/>
      <c r="G142" s="39"/>
      <c r="H142" s="39"/>
      <c r="I142" s="39"/>
      <c r="J142" s="39"/>
      <c r="K142" s="39"/>
      <c r="L142" s="90"/>
      <c r="M142" s="90"/>
      <c r="N142" s="39"/>
      <c r="O142" s="39"/>
      <c r="P142" s="39"/>
      <c r="Q142" s="39"/>
      <c r="R142" s="39"/>
      <c r="S142" s="90"/>
      <c r="T142" s="90"/>
      <c r="U142" s="39"/>
      <c r="V142" s="91"/>
      <c r="W142" s="39"/>
      <c r="X142" s="39"/>
      <c r="Y142" s="39"/>
      <c r="Z142" s="90"/>
      <c r="AA142" s="90"/>
      <c r="AB142" s="39"/>
      <c r="AC142" s="39"/>
      <c r="AD142" s="39"/>
      <c r="AE142" s="39"/>
      <c r="AF142" s="178"/>
      <c r="AG142" s="41"/>
      <c r="AH142" s="38"/>
      <c r="AI142" s="38"/>
      <c r="AJ142" s="38"/>
      <c r="AK142" s="38"/>
      <c r="AL142" s="38"/>
      <c r="AM142" s="38"/>
      <c r="AN142" s="38"/>
      <c r="AO142" s="38"/>
      <c r="AP142" s="42"/>
      <c r="AQ142" s="172">
        <f t="shared" si="38"/>
        <v>0</v>
      </c>
    </row>
    <row r="143" spans="1:43" ht="20.149999999999999" customHeight="1" x14ac:dyDescent="0.35">
      <c r="A143" s="43" t="str">
        <f>Janvier!A143</f>
        <v>[ENTRER LE NOM ET LE PRENOM]</v>
      </c>
      <c r="B143" s="300"/>
      <c r="C143" s="274"/>
      <c r="D143" s="274"/>
      <c r="E143" s="90"/>
      <c r="F143" s="90"/>
      <c r="G143" s="39"/>
      <c r="H143" s="39"/>
      <c r="I143" s="39"/>
      <c r="J143" s="39"/>
      <c r="K143" s="39"/>
      <c r="L143" s="90"/>
      <c r="M143" s="90"/>
      <c r="N143" s="39"/>
      <c r="O143" s="39"/>
      <c r="P143" s="39"/>
      <c r="Q143" s="39"/>
      <c r="R143" s="39"/>
      <c r="S143" s="90"/>
      <c r="T143" s="90"/>
      <c r="U143" s="39"/>
      <c r="V143" s="91"/>
      <c r="W143" s="39"/>
      <c r="X143" s="39"/>
      <c r="Y143" s="39"/>
      <c r="Z143" s="90"/>
      <c r="AA143" s="90"/>
      <c r="AB143" s="39"/>
      <c r="AC143" s="39"/>
      <c r="AD143" s="39"/>
      <c r="AE143" s="39"/>
      <c r="AF143" s="178"/>
      <c r="AG143" s="33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34">
        <f>COUNTIF($B143:$AF143,$AO$4)</f>
        <v>0</v>
      </c>
      <c r="AP143" s="42">
        <f>SUM(AG143:AO143)</f>
        <v>0</v>
      </c>
      <c r="AQ143" s="172">
        <f t="shared" si="38"/>
        <v>0</v>
      </c>
    </row>
    <row r="144" spans="1:43" ht="20.149999999999999" customHeight="1" x14ac:dyDescent="0.35">
      <c r="A144" s="36" t="str">
        <f>Janvier!A144</f>
        <v>[ENTRER LE NOM ET LE PRENOM] - HEURES ENTREE / SORTIE :</v>
      </c>
      <c r="B144" s="300"/>
      <c r="C144" s="274"/>
      <c r="D144" s="274"/>
      <c r="E144" s="90"/>
      <c r="F144" s="90"/>
      <c r="G144" s="39"/>
      <c r="H144" s="39"/>
      <c r="I144" s="39"/>
      <c r="J144" s="39"/>
      <c r="K144" s="39"/>
      <c r="L144" s="90"/>
      <c r="M144" s="90"/>
      <c r="N144" s="39"/>
      <c r="O144" s="39"/>
      <c r="P144" s="39"/>
      <c r="Q144" s="39"/>
      <c r="R144" s="39"/>
      <c r="S144" s="90"/>
      <c r="T144" s="90"/>
      <c r="U144" s="39"/>
      <c r="V144" s="91"/>
      <c r="W144" s="39"/>
      <c r="X144" s="39"/>
      <c r="Y144" s="39"/>
      <c r="Z144" s="90"/>
      <c r="AA144" s="90"/>
      <c r="AB144" s="39"/>
      <c r="AC144" s="39"/>
      <c r="AD144" s="39"/>
      <c r="AE144" s="39"/>
      <c r="AF144" s="178"/>
      <c r="AG144" s="41"/>
      <c r="AH144" s="38"/>
      <c r="AI144" s="38"/>
      <c r="AJ144" s="38"/>
      <c r="AK144" s="38"/>
      <c r="AL144" s="38"/>
      <c r="AM144" s="38"/>
      <c r="AN144" s="38"/>
      <c r="AO144" s="38"/>
      <c r="AP144" s="42"/>
      <c r="AQ144" s="172">
        <f t="shared" si="38"/>
        <v>0</v>
      </c>
    </row>
    <row r="145" spans="1:43" ht="20.149999999999999" customHeight="1" x14ac:dyDescent="0.35">
      <c r="A145" s="43" t="str">
        <f>Janvier!A145</f>
        <v>[ENTRER LE NOM ET LE PRENOM]</v>
      </c>
      <c r="B145" s="300"/>
      <c r="C145" s="274"/>
      <c r="D145" s="274"/>
      <c r="E145" s="90"/>
      <c r="F145" s="90"/>
      <c r="G145" s="39"/>
      <c r="H145" s="39"/>
      <c r="I145" s="39"/>
      <c r="J145" s="39"/>
      <c r="K145" s="39"/>
      <c r="L145" s="90"/>
      <c r="M145" s="90"/>
      <c r="N145" s="39"/>
      <c r="O145" s="39"/>
      <c r="P145" s="39"/>
      <c r="Q145" s="39"/>
      <c r="R145" s="39"/>
      <c r="S145" s="90"/>
      <c r="T145" s="90"/>
      <c r="U145" s="39"/>
      <c r="V145" s="91"/>
      <c r="W145" s="39"/>
      <c r="X145" s="39"/>
      <c r="Y145" s="39"/>
      <c r="Z145" s="90"/>
      <c r="AA145" s="90"/>
      <c r="AB145" s="39"/>
      <c r="AC145" s="39"/>
      <c r="AD145" s="39"/>
      <c r="AE145" s="39"/>
      <c r="AF145" s="178"/>
      <c r="AG145" s="33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34">
        <f>COUNTIF($B145:$AF145,$AO$4)</f>
        <v>0</v>
      </c>
      <c r="AP145" s="42">
        <f>SUM(AG145:AO145)</f>
        <v>0</v>
      </c>
      <c r="AQ145" s="172">
        <f t="shared" si="38"/>
        <v>0</v>
      </c>
    </row>
    <row r="146" spans="1:43" ht="20.149999999999999" customHeight="1" x14ac:dyDescent="0.35">
      <c r="A146" s="36" t="str">
        <f>Janvier!A146</f>
        <v>[ENTRER LE NOM ET LE PRENOM] - HEURES ENTREE / SORTIE :</v>
      </c>
      <c r="B146" s="300"/>
      <c r="C146" s="274"/>
      <c r="D146" s="274"/>
      <c r="E146" s="90"/>
      <c r="F146" s="90"/>
      <c r="G146" s="39"/>
      <c r="H146" s="39"/>
      <c r="I146" s="39"/>
      <c r="J146" s="39"/>
      <c r="K146" s="39"/>
      <c r="L146" s="90"/>
      <c r="M146" s="90"/>
      <c r="N146" s="39"/>
      <c r="O146" s="39"/>
      <c r="P146" s="39"/>
      <c r="Q146" s="39"/>
      <c r="R146" s="39"/>
      <c r="S146" s="90"/>
      <c r="T146" s="90"/>
      <c r="U146" s="39"/>
      <c r="V146" s="91"/>
      <c r="W146" s="39"/>
      <c r="X146" s="39"/>
      <c r="Y146" s="39"/>
      <c r="Z146" s="90"/>
      <c r="AA146" s="90"/>
      <c r="AB146" s="39"/>
      <c r="AC146" s="39"/>
      <c r="AD146" s="39"/>
      <c r="AE146" s="39"/>
      <c r="AF146" s="178"/>
      <c r="AG146" s="41"/>
      <c r="AH146" s="38"/>
      <c r="AI146" s="38"/>
      <c r="AJ146" s="38"/>
      <c r="AK146" s="38"/>
      <c r="AL146" s="38"/>
      <c r="AM146" s="38"/>
      <c r="AN146" s="38"/>
      <c r="AO146" s="38"/>
      <c r="AP146" s="42"/>
      <c r="AQ146" s="172">
        <f t="shared" si="38"/>
        <v>0</v>
      </c>
    </row>
    <row r="147" spans="1:43" ht="20.149999999999999" customHeight="1" x14ac:dyDescent="0.35">
      <c r="A147" s="43" t="str">
        <f>Janvier!A147</f>
        <v>[ENTRER LE NOM ET LE PRENOM]</v>
      </c>
      <c r="B147" s="300"/>
      <c r="C147" s="274"/>
      <c r="D147" s="274"/>
      <c r="E147" s="90"/>
      <c r="F147" s="90"/>
      <c r="G147" s="39"/>
      <c r="H147" s="39"/>
      <c r="I147" s="39"/>
      <c r="J147" s="39"/>
      <c r="K147" s="39"/>
      <c r="L147" s="90"/>
      <c r="M147" s="90"/>
      <c r="N147" s="39"/>
      <c r="O147" s="39"/>
      <c r="P147" s="39"/>
      <c r="Q147" s="39"/>
      <c r="R147" s="39"/>
      <c r="S147" s="90"/>
      <c r="T147" s="90"/>
      <c r="U147" s="39"/>
      <c r="V147" s="91"/>
      <c r="W147" s="39"/>
      <c r="X147" s="39"/>
      <c r="Y147" s="39"/>
      <c r="Z147" s="90"/>
      <c r="AA147" s="90"/>
      <c r="AB147" s="39"/>
      <c r="AC147" s="39"/>
      <c r="AD147" s="39"/>
      <c r="AE147" s="39"/>
      <c r="AF147" s="178"/>
      <c r="AG147" s="33">
        <f t="shared" si="32"/>
        <v>0</v>
      </c>
      <c r="AH147" s="34">
        <f t="shared" si="33"/>
        <v>0</v>
      </c>
      <c r="AI147" s="34">
        <f t="shared" si="34"/>
        <v>0</v>
      </c>
      <c r="AJ147" s="34">
        <f t="shared" si="35"/>
        <v>0</v>
      </c>
      <c r="AK147" s="34">
        <f t="shared" si="36"/>
        <v>0</v>
      </c>
      <c r="AL147" s="34">
        <f t="shared" si="37"/>
        <v>0</v>
      </c>
      <c r="AM147" s="34">
        <f>COUNTIF($B147:$AF147,$AM$4)</f>
        <v>0</v>
      </c>
      <c r="AN147" s="34">
        <f>COUNTIF($B147:$AF147,$AN$4)</f>
        <v>0</v>
      </c>
      <c r="AO147" s="34">
        <f>COUNTIF($B147:$AF147,$AO$4)</f>
        <v>0</v>
      </c>
      <c r="AP147" s="42">
        <f>SUM(AG147:AO147)</f>
        <v>0</v>
      </c>
      <c r="AQ147" s="172">
        <f t="shared" si="38"/>
        <v>0</v>
      </c>
    </row>
    <row r="148" spans="1:43" ht="20.149999999999999" customHeight="1" x14ac:dyDescent="0.35">
      <c r="A148" s="155" t="str">
        <f>Janvier!A148</f>
        <v>[ENTRER LE NOM ET LE PRENOM] - HEURES ENTREE / SORTIE :</v>
      </c>
      <c r="B148" s="301"/>
      <c r="C148" s="266"/>
      <c r="D148" s="266"/>
      <c r="E148" s="147"/>
      <c r="F148" s="147"/>
      <c r="G148" s="47"/>
      <c r="H148" s="47"/>
      <c r="I148" s="47"/>
      <c r="J148" s="47"/>
      <c r="K148" s="47"/>
      <c r="L148" s="147"/>
      <c r="M148" s="147"/>
      <c r="N148" s="47"/>
      <c r="O148" s="47"/>
      <c r="P148" s="47"/>
      <c r="Q148" s="47"/>
      <c r="R148" s="47"/>
      <c r="S148" s="147"/>
      <c r="T148" s="147"/>
      <c r="U148" s="47"/>
      <c r="V148" s="396"/>
      <c r="W148" s="47"/>
      <c r="X148" s="47"/>
      <c r="Y148" s="47"/>
      <c r="Z148" s="147"/>
      <c r="AA148" s="147"/>
      <c r="AB148" s="47"/>
      <c r="AC148" s="47"/>
      <c r="AD148" s="47"/>
      <c r="AE148" s="47"/>
      <c r="AF148" s="180"/>
      <c r="AG148" s="49"/>
      <c r="AH148" s="46"/>
      <c r="AI148" s="46"/>
      <c r="AJ148" s="46"/>
      <c r="AK148" s="46"/>
      <c r="AL148" s="46"/>
      <c r="AM148" s="46"/>
      <c r="AN148" s="46"/>
      <c r="AO148" s="46"/>
      <c r="AP148" s="50"/>
      <c r="AQ148" s="172">
        <f t="shared" si="38"/>
        <v>0</v>
      </c>
    </row>
    <row r="149" spans="1:43" ht="20.149999999999999" customHeight="1" x14ac:dyDescent="0.35">
      <c r="A149" s="51" t="str">
        <f>Janvier!A149</f>
        <v>[ENTRER LE NOM ET LE PRENOM]</v>
      </c>
      <c r="B149" s="302"/>
      <c r="C149" s="257"/>
      <c r="D149" s="257"/>
      <c r="E149" s="84"/>
      <c r="F149" s="84"/>
      <c r="G149" s="54"/>
      <c r="H149" s="54"/>
      <c r="I149" s="54"/>
      <c r="J149" s="54"/>
      <c r="K149" s="54"/>
      <c r="L149" s="84"/>
      <c r="M149" s="84"/>
      <c r="N149" s="54"/>
      <c r="O149" s="54"/>
      <c r="P149" s="54"/>
      <c r="Q149" s="54"/>
      <c r="R149" s="54"/>
      <c r="S149" s="84"/>
      <c r="T149" s="84"/>
      <c r="U149" s="54"/>
      <c r="V149" s="397"/>
      <c r="W149" s="54"/>
      <c r="X149" s="54"/>
      <c r="Y149" s="54"/>
      <c r="Z149" s="84"/>
      <c r="AA149" s="84"/>
      <c r="AB149" s="54"/>
      <c r="AC149" s="54"/>
      <c r="AD149" s="54"/>
      <c r="AE149" s="54"/>
      <c r="AF149" s="182"/>
      <c r="AG149" s="33">
        <f>COUNTIF($B149:$AF149,$AG$4)</f>
        <v>0</v>
      </c>
      <c r="AH149" s="34">
        <f>COUNTIF($B149:$AF149,$AH$4)</f>
        <v>0</v>
      </c>
      <c r="AI149" s="34">
        <f>COUNTIF($B149:$AF149,$AI$4)</f>
        <v>0</v>
      </c>
      <c r="AJ149" s="34">
        <f>COUNTIF($B149:$AF149,$AJ$4)</f>
        <v>0</v>
      </c>
      <c r="AK149" s="34">
        <f>COUNTIF($B149:$AF149,$AK$4)</f>
        <v>0</v>
      </c>
      <c r="AL149" s="34">
        <f>COUNTIF($B149:$AF149,$AL$4)</f>
        <v>0</v>
      </c>
      <c r="AM149" s="34">
        <f>COUNTIF($B149:$AF149,$AM$4)</f>
        <v>0</v>
      </c>
      <c r="AN149" s="34">
        <f>COUNTIF($B149:$AF149,$AN$4)</f>
        <v>0</v>
      </c>
      <c r="AO149" s="34">
        <f>COUNTIF($B149:$AF149,$AO$4)</f>
        <v>0</v>
      </c>
      <c r="AP149" s="35">
        <f>SUM(AG149:AO149)</f>
        <v>0</v>
      </c>
      <c r="AQ149" s="172">
        <f t="shared" si="38"/>
        <v>0</v>
      </c>
    </row>
    <row r="150" spans="1:43" ht="20.149999999999999" customHeight="1" x14ac:dyDescent="0.35">
      <c r="A150" s="36" t="str">
        <f>Janvier!A150</f>
        <v>[ENTRER LE NOM ET LE PRENOM] - HEURES ENTREE / SORTIE :</v>
      </c>
      <c r="B150" s="300"/>
      <c r="C150" s="274"/>
      <c r="D150" s="274"/>
      <c r="E150" s="90"/>
      <c r="F150" s="90"/>
      <c r="G150" s="39"/>
      <c r="H150" s="39"/>
      <c r="I150" s="39"/>
      <c r="J150" s="39"/>
      <c r="K150" s="39"/>
      <c r="L150" s="90"/>
      <c r="M150" s="90"/>
      <c r="N150" s="39"/>
      <c r="O150" s="39"/>
      <c r="P150" s="39"/>
      <c r="Q150" s="39"/>
      <c r="R150" s="39"/>
      <c r="S150" s="90"/>
      <c r="T150" s="90"/>
      <c r="U150" s="39"/>
      <c r="V150" s="91"/>
      <c r="W150" s="39"/>
      <c r="X150" s="39"/>
      <c r="Y150" s="39"/>
      <c r="Z150" s="90"/>
      <c r="AA150" s="90"/>
      <c r="AB150" s="39"/>
      <c r="AC150" s="39"/>
      <c r="AD150" s="39"/>
      <c r="AE150" s="39"/>
      <c r="AF150" s="178"/>
      <c r="AG150" s="41"/>
      <c r="AH150" s="38"/>
      <c r="AI150" s="38"/>
      <c r="AJ150" s="38"/>
      <c r="AK150" s="38"/>
      <c r="AL150" s="38"/>
      <c r="AM150" s="38"/>
      <c r="AN150" s="38"/>
      <c r="AO150" s="38"/>
      <c r="AP150" s="42"/>
      <c r="AQ150" s="172">
        <f t="shared" si="38"/>
        <v>0</v>
      </c>
    </row>
    <row r="151" spans="1:43" ht="20.149999999999999" customHeight="1" x14ac:dyDescent="0.35">
      <c r="A151" s="43" t="str">
        <f>Janvier!A151</f>
        <v>[ENTRER LE NOM ET LE PRENOM]</v>
      </c>
      <c r="B151" s="300"/>
      <c r="C151" s="274"/>
      <c r="D151" s="274"/>
      <c r="E151" s="90"/>
      <c r="F151" s="90"/>
      <c r="G151" s="39"/>
      <c r="H151" s="39"/>
      <c r="I151" s="39"/>
      <c r="J151" s="39"/>
      <c r="K151" s="39"/>
      <c r="L151" s="90"/>
      <c r="M151" s="90"/>
      <c r="N151" s="39"/>
      <c r="O151" s="39"/>
      <c r="P151" s="39"/>
      <c r="Q151" s="39"/>
      <c r="R151" s="39"/>
      <c r="S151" s="90"/>
      <c r="T151" s="90"/>
      <c r="U151" s="39"/>
      <c r="V151" s="91"/>
      <c r="W151" s="39"/>
      <c r="X151" s="39"/>
      <c r="Y151" s="39"/>
      <c r="Z151" s="90"/>
      <c r="AA151" s="90"/>
      <c r="AB151" s="39"/>
      <c r="AC151" s="39"/>
      <c r="AD151" s="39"/>
      <c r="AE151" s="39"/>
      <c r="AF151" s="178"/>
      <c r="AG151" s="33">
        <f t="shared" ref="AG151:AG171" si="39">COUNTIF($B151:$AF151,$AG$4)</f>
        <v>0</v>
      </c>
      <c r="AH151" s="34">
        <f t="shared" ref="AH151:AH171" si="40">COUNTIF($B151:$AF151,$AH$4)</f>
        <v>0</v>
      </c>
      <c r="AI151" s="34">
        <f t="shared" ref="AI151:AI171" si="41">COUNTIF($B151:$AF151,$AI$4)</f>
        <v>0</v>
      </c>
      <c r="AJ151" s="34">
        <f t="shared" ref="AJ151:AJ171" si="42">COUNTIF($B151:$AF151,$AJ$4)</f>
        <v>0</v>
      </c>
      <c r="AK151" s="34">
        <f t="shared" ref="AK151:AK171" si="43">COUNTIF($B151:$AF151,$AK$4)</f>
        <v>0</v>
      </c>
      <c r="AL151" s="34">
        <f t="shared" ref="AL151:AL171" si="44">COUNTIF($B151:$AF151,$AL$4)</f>
        <v>0</v>
      </c>
      <c r="AM151" s="34">
        <f>COUNTIF($B151:$AF151,$AM$4)</f>
        <v>0</v>
      </c>
      <c r="AN151" s="34">
        <f>COUNTIF($B151:$AF151,$AN$4)</f>
        <v>0</v>
      </c>
      <c r="AO151" s="34">
        <f>COUNTIF($B151:$AF151,$AO$4)</f>
        <v>0</v>
      </c>
      <c r="AP151" s="42">
        <f>SUM(AG151:AO151)</f>
        <v>0</v>
      </c>
      <c r="AQ151" s="172">
        <f t="shared" si="38"/>
        <v>0</v>
      </c>
    </row>
    <row r="152" spans="1:43" ht="20.149999999999999" customHeight="1" x14ac:dyDescent="0.35">
      <c r="A152" s="36" t="str">
        <f>Janvier!A152</f>
        <v>[ENTRER LE NOM ET LE PRENOM] - HEURES ENTREE / SORTIE :</v>
      </c>
      <c r="B152" s="300"/>
      <c r="C152" s="274"/>
      <c r="D152" s="274"/>
      <c r="E152" s="90"/>
      <c r="F152" s="90"/>
      <c r="G152" s="39"/>
      <c r="H152" s="39"/>
      <c r="I152" s="39"/>
      <c r="J152" s="39"/>
      <c r="K152" s="39"/>
      <c r="L152" s="90"/>
      <c r="M152" s="90"/>
      <c r="N152" s="39"/>
      <c r="O152" s="39"/>
      <c r="P152" s="39"/>
      <c r="Q152" s="39"/>
      <c r="R152" s="39"/>
      <c r="S152" s="90"/>
      <c r="T152" s="90"/>
      <c r="U152" s="39"/>
      <c r="V152" s="91"/>
      <c r="W152" s="39"/>
      <c r="X152" s="39"/>
      <c r="Y152" s="39"/>
      <c r="Z152" s="90"/>
      <c r="AA152" s="90"/>
      <c r="AB152" s="39"/>
      <c r="AC152" s="39"/>
      <c r="AD152" s="39"/>
      <c r="AE152" s="39"/>
      <c r="AF152" s="178"/>
      <c r="AG152" s="41"/>
      <c r="AH152" s="38"/>
      <c r="AI152" s="38"/>
      <c r="AJ152" s="38"/>
      <c r="AK152" s="38"/>
      <c r="AL152" s="38"/>
      <c r="AM152" s="38"/>
      <c r="AN152" s="38"/>
      <c r="AO152" s="38"/>
      <c r="AP152" s="42"/>
      <c r="AQ152" s="172">
        <f t="shared" si="38"/>
        <v>0</v>
      </c>
    </row>
    <row r="153" spans="1:43" ht="20.149999999999999" customHeight="1" x14ac:dyDescent="0.35">
      <c r="A153" s="43" t="str">
        <f>Janvier!A153</f>
        <v>[ENTRER LE NOM ET LE PRENOM]</v>
      </c>
      <c r="B153" s="300"/>
      <c r="C153" s="274"/>
      <c r="D153" s="274"/>
      <c r="E153" s="90"/>
      <c r="F153" s="90"/>
      <c r="G153" s="39"/>
      <c r="H153" s="39"/>
      <c r="I153" s="39"/>
      <c r="J153" s="39"/>
      <c r="K153" s="39"/>
      <c r="L153" s="90"/>
      <c r="M153" s="90"/>
      <c r="N153" s="39"/>
      <c r="O153" s="39"/>
      <c r="P153" s="39"/>
      <c r="Q153" s="39"/>
      <c r="R153" s="39"/>
      <c r="S153" s="90"/>
      <c r="T153" s="90"/>
      <c r="U153" s="39"/>
      <c r="V153" s="91"/>
      <c r="W153" s="39"/>
      <c r="X153" s="39"/>
      <c r="Y153" s="39"/>
      <c r="Z153" s="90"/>
      <c r="AA153" s="90"/>
      <c r="AB153" s="39"/>
      <c r="AC153" s="39"/>
      <c r="AD153" s="39"/>
      <c r="AE153" s="39"/>
      <c r="AF153" s="178"/>
      <c r="AG153" s="33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34">
        <f>COUNTIF($B153:$AF153,$AO$4)</f>
        <v>0</v>
      </c>
      <c r="AP153" s="42">
        <f>SUM(AG153:AO153)</f>
        <v>0</v>
      </c>
      <c r="AQ153" s="172">
        <f t="shared" si="38"/>
        <v>0</v>
      </c>
    </row>
    <row r="154" spans="1:43" ht="20.149999999999999" customHeight="1" x14ac:dyDescent="0.35">
      <c r="A154" s="36" t="str">
        <f>Janvier!A154</f>
        <v>[ENTRER LE NOM ET LE PRENOM] - HEURES ENTREE / SORTIE :</v>
      </c>
      <c r="B154" s="300"/>
      <c r="C154" s="274"/>
      <c r="D154" s="274"/>
      <c r="E154" s="90"/>
      <c r="F154" s="90"/>
      <c r="G154" s="39"/>
      <c r="H154" s="39"/>
      <c r="I154" s="39"/>
      <c r="J154" s="39"/>
      <c r="K154" s="39"/>
      <c r="L154" s="90"/>
      <c r="M154" s="90"/>
      <c r="N154" s="39"/>
      <c r="O154" s="39"/>
      <c r="P154" s="39"/>
      <c r="Q154" s="39"/>
      <c r="R154" s="39"/>
      <c r="S154" s="90"/>
      <c r="T154" s="90"/>
      <c r="U154" s="39"/>
      <c r="V154" s="91"/>
      <c r="W154" s="39"/>
      <c r="X154" s="39"/>
      <c r="Y154" s="39"/>
      <c r="Z154" s="90"/>
      <c r="AA154" s="90"/>
      <c r="AB154" s="39"/>
      <c r="AC154" s="39"/>
      <c r="AD154" s="39"/>
      <c r="AE154" s="39"/>
      <c r="AF154" s="178"/>
      <c r="AG154" s="41"/>
      <c r="AH154" s="38"/>
      <c r="AI154" s="38"/>
      <c r="AJ154" s="38"/>
      <c r="AK154" s="38"/>
      <c r="AL154" s="38"/>
      <c r="AM154" s="38"/>
      <c r="AN154" s="38"/>
      <c r="AO154" s="38"/>
      <c r="AP154" s="42"/>
      <c r="AQ154" s="172">
        <f t="shared" si="38"/>
        <v>0</v>
      </c>
    </row>
    <row r="155" spans="1:43" ht="20.149999999999999" customHeight="1" x14ac:dyDescent="0.35">
      <c r="A155" s="43" t="str">
        <f>Janvier!A155</f>
        <v>[ENTRER LE NOM ET LE PRENOM]</v>
      </c>
      <c r="B155" s="300"/>
      <c r="C155" s="274"/>
      <c r="D155" s="274"/>
      <c r="E155" s="90"/>
      <c r="F155" s="90"/>
      <c r="G155" s="39"/>
      <c r="H155" s="39"/>
      <c r="I155" s="39"/>
      <c r="J155" s="39"/>
      <c r="K155" s="39"/>
      <c r="L155" s="90"/>
      <c r="M155" s="90"/>
      <c r="N155" s="39"/>
      <c r="O155" s="39"/>
      <c r="P155" s="39"/>
      <c r="Q155" s="39"/>
      <c r="R155" s="39"/>
      <c r="S155" s="90"/>
      <c r="T155" s="90"/>
      <c r="U155" s="39"/>
      <c r="V155" s="91"/>
      <c r="W155" s="39"/>
      <c r="X155" s="39"/>
      <c r="Y155" s="39"/>
      <c r="Z155" s="90"/>
      <c r="AA155" s="90"/>
      <c r="AB155" s="39"/>
      <c r="AC155" s="39"/>
      <c r="AD155" s="39"/>
      <c r="AE155" s="39"/>
      <c r="AF155" s="178"/>
      <c r="AG155" s="33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34">
        <f>COUNTIF($B155:$AF155,$AO$4)</f>
        <v>0</v>
      </c>
      <c r="AP155" s="42">
        <f>SUM(AG155:AO155)</f>
        <v>0</v>
      </c>
      <c r="AQ155" s="172">
        <f t="shared" si="38"/>
        <v>0</v>
      </c>
    </row>
    <row r="156" spans="1:43" ht="20.149999999999999" customHeight="1" x14ac:dyDescent="0.35">
      <c r="A156" s="36" t="str">
        <f>Janvier!A156</f>
        <v>[ENTRER LE NOM ET LE PRENOM] - HEURES ENTREE / SORTIE :</v>
      </c>
      <c r="B156" s="300"/>
      <c r="C156" s="274"/>
      <c r="D156" s="274"/>
      <c r="E156" s="90"/>
      <c r="F156" s="90"/>
      <c r="G156" s="39"/>
      <c r="H156" s="39"/>
      <c r="I156" s="39"/>
      <c r="J156" s="39"/>
      <c r="K156" s="39"/>
      <c r="L156" s="90"/>
      <c r="M156" s="90"/>
      <c r="N156" s="39"/>
      <c r="O156" s="39"/>
      <c r="P156" s="39"/>
      <c r="Q156" s="39"/>
      <c r="R156" s="39"/>
      <c r="S156" s="90"/>
      <c r="T156" s="90"/>
      <c r="U156" s="39"/>
      <c r="V156" s="91"/>
      <c r="W156" s="39"/>
      <c r="X156" s="39"/>
      <c r="Y156" s="39"/>
      <c r="Z156" s="90"/>
      <c r="AA156" s="90"/>
      <c r="AB156" s="39"/>
      <c r="AC156" s="39"/>
      <c r="AD156" s="39"/>
      <c r="AE156" s="39"/>
      <c r="AF156" s="178"/>
      <c r="AG156" s="41"/>
      <c r="AH156" s="38"/>
      <c r="AI156" s="38"/>
      <c r="AJ156" s="38"/>
      <c r="AK156" s="38"/>
      <c r="AL156" s="38"/>
      <c r="AM156" s="38"/>
      <c r="AN156" s="38"/>
      <c r="AO156" s="38"/>
      <c r="AP156" s="42"/>
      <c r="AQ156" s="172">
        <f t="shared" si="38"/>
        <v>0</v>
      </c>
    </row>
    <row r="157" spans="1:43" ht="20.149999999999999" customHeight="1" x14ac:dyDescent="0.35">
      <c r="A157" s="43" t="str">
        <f>Janvier!A157</f>
        <v>[ENTRER LE NOM ET LE PRENOM]</v>
      </c>
      <c r="B157" s="300"/>
      <c r="C157" s="274"/>
      <c r="D157" s="274"/>
      <c r="E157" s="90"/>
      <c r="F157" s="90"/>
      <c r="G157" s="39"/>
      <c r="H157" s="39"/>
      <c r="I157" s="39"/>
      <c r="J157" s="39"/>
      <c r="K157" s="39"/>
      <c r="L157" s="90"/>
      <c r="M157" s="90"/>
      <c r="N157" s="39"/>
      <c r="O157" s="39"/>
      <c r="P157" s="39"/>
      <c r="Q157" s="39"/>
      <c r="R157" s="39"/>
      <c r="S157" s="90"/>
      <c r="T157" s="90"/>
      <c r="U157" s="39"/>
      <c r="V157" s="91"/>
      <c r="W157" s="39"/>
      <c r="X157" s="39"/>
      <c r="Y157" s="39"/>
      <c r="Z157" s="90"/>
      <c r="AA157" s="90"/>
      <c r="AB157" s="39"/>
      <c r="AC157" s="39"/>
      <c r="AD157" s="39"/>
      <c r="AE157" s="39"/>
      <c r="AF157" s="178"/>
      <c r="AG157" s="33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34">
        <f>COUNTIF($B157:$AF157,$AO$4)</f>
        <v>0</v>
      </c>
      <c r="AP157" s="42">
        <f>SUM(AG157:AO157)</f>
        <v>0</v>
      </c>
      <c r="AQ157" s="172">
        <f t="shared" si="38"/>
        <v>0</v>
      </c>
    </row>
    <row r="158" spans="1:43" ht="20.149999999999999" customHeight="1" x14ac:dyDescent="0.35">
      <c r="A158" s="36" t="str">
        <f>Janvier!A158</f>
        <v>[ENTRER LE NOM ET LE PRENOM] - HEURES ENTREE / SORTIE :</v>
      </c>
      <c r="B158" s="300"/>
      <c r="C158" s="274"/>
      <c r="D158" s="274"/>
      <c r="E158" s="90"/>
      <c r="F158" s="90"/>
      <c r="G158" s="39"/>
      <c r="H158" s="39"/>
      <c r="I158" s="39"/>
      <c r="J158" s="39"/>
      <c r="K158" s="39"/>
      <c r="L158" s="90"/>
      <c r="M158" s="90"/>
      <c r="N158" s="39"/>
      <c r="O158" s="39"/>
      <c r="P158" s="39"/>
      <c r="Q158" s="39"/>
      <c r="R158" s="39"/>
      <c r="S158" s="90"/>
      <c r="T158" s="90"/>
      <c r="U158" s="39"/>
      <c r="V158" s="91"/>
      <c r="W158" s="39"/>
      <c r="X158" s="39"/>
      <c r="Y158" s="39"/>
      <c r="Z158" s="90"/>
      <c r="AA158" s="90"/>
      <c r="AB158" s="39"/>
      <c r="AC158" s="39"/>
      <c r="AD158" s="39"/>
      <c r="AE158" s="39"/>
      <c r="AF158" s="178"/>
      <c r="AG158" s="41"/>
      <c r="AH158" s="38"/>
      <c r="AI158" s="38"/>
      <c r="AJ158" s="38"/>
      <c r="AK158" s="38"/>
      <c r="AL158" s="38"/>
      <c r="AM158" s="38"/>
      <c r="AN158" s="38"/>
      <c r="AO158" s="38"/>
      <c r="AP158" s="42"/>
      <c r="AQ158" s="172">
        <f t="shared" si="38"/>
        <v>0</v>
      </c>
    </row>
    <row r="159" spans="1:43" ht="20.149999999999999" customHeight="1" x14ac:dyDescent="0.35">
      <c r="A159" s="43" t="str">
        <f>Janvier!A159</f>
        <v>[ENTRER LE NOM ET LE PRENOM]</v>
      </c>
      <c r="B159" s="300"/>
      <c r="C159" s="274"/>
      <c r="D159" s="274"/>
      <c r="E159" s="90"/>
      <c r="F159" s="90"/>
      <c r="G159" s="39"/>
      <c r="H159" s="39"/>
      <c r="I159" s="39"/>
      <c r="J159" s="39"/>
      <c r="K159" s="39"/>
      <c r="L159" s="90"/>
      <c r="M159" s="90"/>
      <c r="N159" s="39"/>
      <c r="O159" s="39"/>
      <c r="P159" s="39"/>
      <c r="Q159" s="39"/>
      <c r="R159" s="39"/>
      <c r="S159" s="90"/>
      <c r="T159" s="90"/>
      <c r="U159" s="39"/>
      <c r="V159" s="91"/>
      <c r="W159" s="39"/>
      <c r="X159" s="39"/>
      <c r="Y159" s="39"/>
      <c r="Z159" s="90"/>
      <c r="AA159" s="90"/>
      <c r="AB159" s="39"/>
      <c r="AC159" s="39"/>
      <c r="AD159" s="39"/>
      <c r="AE159" s="39"/>
      <c r="AF159" s="178"/>
      <c r="AG159" s="33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34">
        <f>COUNTIF($B159:$AF159,$AO$4)</f>
        <v>0</v>
      </c>
      <c r="AP159" s="42">
        <f>SUM(AG159:AO159)</f>
        <v>0</v>
      </c>
      <c r="AQ159" s="172">
        <f t="shared" si="38"/>
        <v>0</v>
      </c>
    </row>
    <row r="160" spans="1:43" ht="20.149999999999999" customHeight="1" x14ac:dyDescent="0.35">
      <c r="A160" s="36" t="str">
        <f>Janvier!A160</f>
        <v>[ENTRER LE NOM ET LE PRENOM] - HEURES ENTREE / SORTIE :</v>
      </c>
      <c r="B160" s="300"/>
      <c r="C160" s="274"/>
      <c r="D160" s="274"/>
      <c r="E160" s="90"/>
      <c r="F160" s="90"/>
      <c r="G160" s="39"/>
      <c r="H160" s="39"/>
      <c r="I160" s="39"/>
      <c r="J160" s="39"/>
      <c r="K160" s="39"/>
      <c r="L160" s="90"/>
      <c r="M160" s="90"/>
      <c r="N160" s="39"/>
      <c r="O160" s="39"/>
      <c r="P160" s="39"/>
      <c r="Q160" s="39"/>
      <c r="R160" s="39"/>
      <c r="S160" s="90"/>
      <c r="T160" s="90"/>
      <c r="U160" s="39"/>
      <c r="V160" s="91"/>
      <c r="W160" s="39"/>
      <c r="X160" s="39"/>
      <c r="Y160" s="39"/>
      <c r="Z160" s="90"/>
      <c r="AA160" s="90"/>
      <c r="AB160" s="39"/>
      <c r="AC160" s="39"/>
      <c r="AD160" s="39"/>
      <c r="AE160" s="39"/>
      <c r="AF160" s="178"/>
      <c r="AG160" s="41"/>
      <c r="AH160" s="38"/>
      <c r="AI160" s="38"/>
      <c r="AJ160" s="38"/>
      <c r="AK160" s="38"/>
      <c r="AL160" s="38"/>
      <c r="AM160" s="38"/>
      <c r="AN160" s="38"/>
      <c r="AO160" s="38"/>
      <c r="AP160" s="42"/>
      <c r="AQ160" s="172">
        <f t="shared" si="38"/>
        <v>0</v>
      </c>
    </row>
    <row r="161" spans="1:43" ht="20.149999999999999" customHeight="1" x14ac:dyDescent="0.35">
      <c r="A161" s="43" t="str">
        <f>Janvier!A161</f>
        <v>[ENTRER LE NOM ET LE PRENOM]</v>
      </c>
      <c r="B161" s="300"/>
      <c r="C161" s="274"/>
      <c r="D161" s="274"/>
      <c r="E161" s="90"/>
      <c r="F161" s="90"/>
      <c r="G161" s="39"/>
      <c r="H161" s="39"/>
      <c r="I161" s="39"/>
      <c r="J161" s="39"/>
      <c r="K161" s="39"/>
      <c r="L161" s="90"/>
      <c r="M161" s="90"/>
      <c r="N161" s="39"/>
      <c r="O161" s="39"/>
      <c r="P161" s="39"/>
      <c r="Q161" s="39"/>
      <c r="R161" s="39"/>
      <c r="S161" s="90"/>
      <c r="T161" s="90"/>
      <c r="U161" s="39"/>
      <c r="V161" s="91"/>
      <c r="W161" s="39"/>
      <c r="X161" s="39"/>
      <c r="Y161" s="39"/>
      <c r="Z161" s="90"/>
      <c r="AA161" s="90"/>
      <c r="AB161" s="39"/>
      <c r="AC161" s="39"/>
      <c r="AD161" s="39"/>
      <c r="AE161" s="39"/>
      <c r="AF161" s="178"/>
      <c r="AG161" s="33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34">
        <f>COUNTIF($B161:$AF161,$AO$4)</f>
        <v>0</v>
      </c>
      <c r="AP161" s="42">
        <f>SUM(AG161:AO161)</f>
        <v>0</v>
      </c>
      <c r="AQ161" s="172">
        <f t="shared" si="38"/>
        <v>0</v>
      </c>
    </row>
    <row r="162" spans="1:43" ht="20.149999999999999" customHeight="1" x14ac:dyDescent="0.35">
      <c r="A162" s="36" t="str">
        <f>Janvier!A162</f>
        <v>[ENTRER LE NOM ET LE PRENOM] - HEURES ENTREE / SORTIE :</v>
      </c>
      <c r="B162" s="300"/>
      <c r="C162" s="274"/>
      <c r="D162" s="274"/>
      <c r="E162" s="90"/>
      <c r="F162" s="90"/>
      <c r="G162" s="39"/>
      <c r="H162" s="39"/>
      <c r="I162" s="39"/>
      <c r="J162" s="39"/>
      <c r="K162" s="39"/>
      <c r="L162" s="90"/>
      <c r="M162" s="90"/>
      <c r="N162" s="39"/>
      <c r="O162" s="39"/>
      <c r="P162" s="39"/>
      <c r="Q162" s="39"/>
      <c r="R162" s="39"/>
      <c r="S162" s="90"/>
      <c r="T162" s="90"/>
      <c r="U162" s="39"/>
      <c r="V162" s="91"/>
      <c r="W162" s="39"/>
      <c r="X162" s="39"/>
      <c r="Y162" s="39"/>
      <c r="Z162" s="90"/>
      <c r="AA162" s="90"/>
      <c r="AB162" s="39"/>
      <c r="AC162" s="39"/>
      <c r="AD162" s="39"/>
      <c r="AE162" s="39"/>
      <c r="AF162" s="178"/>
      <c r="AG162" s="41"/>
      <c r="AH162" s="38"/>
      <c r="AI162" s="38"/>
      <c r="AJ162" s="38"/>
      <c r="AK162" s="38"/>
      <c r="AL162" s="38"/>
      <c r="AM162" s="38"/>
      <c r="AN162" s="38"/>
      <c r="AO162" s="38"/>
      <c r="AP162" s="42"/>
      <c r="AQ162" s="172">
        <f t="shared" si="38"/>
        <v>0</v>
      </c>
    </row>
    <row r="163" spans="1:43" ht="20.149999999999999" customHeight="1" x14ac:dyDescent="0.35">
      <c r="A163" s="43" t="str">
        <f>Janvier!A163</f>
        <v>[ENTRER LE NOM ET LE PRENOM]</v>
      </c>
      <c r="B163" s="300"/>
      <c r="C163" s="274"/>
      <c r="D163" s="274"/>
      <c r="E163" s="90"/>
      <c r="F163" s="90"/>
      <c r="G163" s="39"/>
      <c r="H163" s="39"/>
      <c r="I163" s="39"/>
      <c r="J163" s="39"/>
      <c r="K163" s="39"/>
      <c r="L163" s="90"/>
      <c r="M163" s="90"/>
      <c r="N163" s="39"/>
      <c r="O163" s="39"/>
      <c r="P163" s="39"/>
      <c r="Q163" s="39"/>
      <c r="R163" s="39"/>
      <c r="S163" s="90"/>
      <c r="T163" s="90"/>
      <c r="U163" s="39"/>
      <c r="V163" s="91"/>
      <c r="W163" s="39"/>
      <c r="X163" s="39"/>
      <c r="Y163" s="39"/>
      <c r="Z163" s="90"/>
      <c r="AA163" s="90"/>
      <c r="AB163" s="39"/>
      <c r="AC163" s="39"/>
      <c r="AD163" s="39"/>
      <c r="AE163" s="39"/>
      <c r="AF163" s="178"/>
      <c r="AG163" s="33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34">
        <f>COUNTIF($B163:$AF163,$AO$4)</f>
        <v>0</v>
      </c>
      <c r="AP163" s="42">
        <f>SUM(AG163:AO163)</f>
        <v>0</v>
      </c>
      <c r="AQ163" s="172">
        <f t="shared" si="38"/>
        <v>0</v>
      </c>
    </row>
    <row r="164" spans="1:43" ht="20.149999999999999" customHeight="1" x14ac:dyDescent="0.35">
      <c r="A164" s="36" t="str">
        <f>Janvier!A164</f>
        <v>[ENTRER LE NOM ET LE PRENOM] - HEURES ENTREE / SORTIE :</v>
      </c>
      <c r="B164" s="300"/>
      <c r="C164" s="274"/>
      <c r="D164" s="274"/>
      <c r="E164" s="90"/>
      <c r="F164" s="90"/>
      <c r="G164" s="39"/>
      <c r="H164" s="39"/>
      <c r="I164" s="39"/>
      <c r="J164" s="39"/>
      <c r="K164" s="39"/>
      <c r="L164" s="90"/>
      <c r="M164" s="90"/>
      <c r="N164" s="39"/>
      <c r="O164" s="39"/>
      <c r="P164" s="39"/>
      <c r="Q164" s="39"/>
      <c r="R164" s="39"/>
      <c r="S164" s="90"/>
      <c r="T164" s="90"/>
      <c r="U164" s="39"/>
      <c r="V164" s="91"/>
      <c r="W164" s="39"/>
      <c r="X164" s="39"/>
      <c r="Y164" s="39"/>
      <c r="Z164" s="90"/>
      <c r="AA164" s="90"/>
      <c r="AB164" s="39"/>
      <c r="AC164" s="39"/>
      <c r="AD164" s="39"/>
      <c r="AE164" s="39"/>
      <c r="AF164" s="178"/>
      <c r="AG164" s="41"/>
      <c r="AH164" s="38"/>
      <c r="AI164" s="38"/>
      <c r="AJ164" s="38"/>
      <c r="AK164" s="38"/>
      <c r="AL164" s="38"/>
      <c r="AM164" s="38"/>
      <c r="AN164" s="38"/>
      <c r="AO164" s="38"/>
      <c r="AP164" s="42"/>
      <c r="AQ164" s="172">
        <f t="shared" si="38"/>
        <v>0</v>
      </c>
    </row>
    <row r="165" spans="1:43" ht="20.149999999999999" customHeight="1" x14ac:dyDescent="0.35">
      <c r="A165" s="43" t="str">
        <f>Janvier!A165</f>
        <v>[ENTRER LE NOM ET LE PRENOM]</v>
      </c>
      <c r="B165" s="300"/>
      <c r="C165" s="274"/>
      <c r="D165" s="274"/>
      <c r="E165" s="90"/>
      <c r="F165" s="90"/>
      <c r="G165" s="39"/>
      <c r="H165" s="39"/>
      <c r="I165" s="39"/>
      <c r="J165" s="39"/>
      <c r="K165" s="39"/>
      <c r="L165" s="90"/>
      <c r="M165" s="90"/>
      <c r="N165" s="39"/>
      <c r="O165" s="39"/>
      <c r="P165" s="39"/>
      <c r="Q165" s="39"/>
      <c r="R165" s="39"/>
      <c r="S165" s="90"/>
      <c r="T165" s="90"/>
      <c r="U165" s="39"/>
      <c r="V165" s="91"/>
      <c r="W165" s="39"/>
      <c r="X165" s="39"/>
      <c r="Y165" s="39"/>
      <c r="Z165" s="90"/>
      <c r="AA165" s="90"/>
      <c r="AB165" s="39"/>
      <c r="AC165" s="39"/>
      <c r="AD165" s="39"/>
      <c r="AE165" s="39"/>
      <c r="AF165" s="178"/>
      <c r="AG165" s="33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34">
        <f>COUNTIF($B165:$AF165,$AO$4)</f>
        <v>0</v>
      </c>
      <c r="AP165" s="42">
        <f>SUM(AG165:AO165)</f>
        <v>0</v>
      </c>
      <c r="AQ165" s="172">
        <f t="shared" si="38"/>
        <v>0</v>
      </c>
    </row>
    <row r="166" spans="1:43" ht="20.149999999999999" customHeight="1" x14ac:dyDescent="0.35">
      <c r="A166" s="36" t="str">
        <f>Janvier!A166</f>
        <v>[ENTRER LE NOM ET LE PRENOM] - HEURES ENTREE / SORTIE :</v>
      </c>
      <c r="B166" s="300"/>
      <c r="C166" s="274"/>
      <c r="D166" s="274"/>
      <c r="E166" s="90"/>
      <c r="F166" s="90"/>
      <c r="G166" s="39"/>
      <c r="H166" s="39"/>
      <c r="I166" s="39"/>
      <c r="J166" s="39"/>
      <c r="K166" s="39"/>
      <c r="L166" s="90"/>
      <c r="M166" s="90"/>
      <c r="N166" s="39"/>
      <c r="O166" s="39"/>
      <c r="P166" s="39"/>
      <c r="Q166" s="39"/>
      <c r="R166" s="39"/>
      <c r="S166" s="90"/>
      <c r="T166" s="90"/>
      <c r="U166" s="39"/>
      <c r="V166" s="91"/>
      <c r="W166" s="39"/>
      <c r="X166" s="39"/>
      <c r="Y166" s="39"/>
      <c r="Z166" s="90"/>
      <c r="AA166" s="90"/>
      <c r="AB166" s="39"/>
      <c r="AC166" s="39"/>
      <c r="AD166" s="39"/>
      <c r="AE166" s="39"/>
      <c r="AF166" s="178"/>
      <c r="AG166" s="41"/>
      <c r="AH166" s="38"/>
      <c r="AI166" s="38"/>
      <c r="AJ166" s="38"/>
      <c r="AK166" s="38"/>
      <c r="AL166" s="38"/>
      <c r="AM166" s="38"/>
      <c r="AN166" s="38"/>
      <c r="AO166" s="38"/>
      <c r="AP166" s="42"/>
      <c r="AQ166" s="172">
        <f t="shared" si="38"/>
        <v>0</v>
      </c>
    </row>
    <row r="167" spans="1:43" ht="20.149999999999999" customHeight="1" x14ac:dyDescent="0.35">
      <c r="A167" s="43" t="str">
        <f>Janvier!A167</f>
        <v>[ENTRER LE NOM ET LE PRENOM]</v>
      </c>
      <c r="B167" s="300"/>
      <c r="C167" s="274"/>
      <c r="D167" s="274"/>
      <c r="E167" s="90"/>
      <c r="F167" s="90"/>
      <c r="G167" s="39"/>
      <c r="H167" s="39"/>
      <c r="I167" s="39"/>
      <c r="J167" s="39"/>
      <c r="K167" s="39"/>
      <c r="L167" s="90"/>
      <c r="M167" s="90"/>
      <c r="N167" s="39"/>
      <c r="O167" s="39"/>
      <c r="P167" s="39"/>
      <c r="Q167" s="39"/>
      <c r="R167" s="39"/>
      <c r="S167" s="90"/>
      <c r="T167" s="90"/>
      <c r="U167" s="39"/>
      <c r="V167" s="91"/>
      <c r="W167" s="39"/>
      <c r="X167" s="39"/>
      <c r="Y167" s="39"/>
      <c r="Z167" s="90"/>
      <c r="AA167" s="90"/>
      <c r="AB167" s="39"/>
      <c r="AC167" s="39"/>
      <c r="AD167" s="39"/>
      <c r="AE167" s="39"/>
      <c r="AF167" s="178"/>
      <c r="AG167" s="33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34">
        <f>COUNTIF($B167:$AF167,$AO$4)</f>
        <v>0</v>
      </c>
      <c r="AP167" s="42">
        <f>SUM(AG167:AO167)</f>
        <v>0</v>
      </c>
      <c r="AQ167" s="172">
        <f t="shared" si="38"/>
        <v>0</v>
      </c>
    </row>
    <row r="168" spans="1:43" ht="20.149999999999999" customHeight="1" x14ac:dyDescent="0.35">
      <c r="A168" s="36" t="str">
        <f>Janvier!A168</f>
        <v>[ENTRER LE NOM ET LE PRENOM] - HEURES ENTREE / SORTIE :</v>
      </c>
      <c r="B168" s="300"/>
      <c r="C168" s="274"/>
      <c r="D168" s="274"/>
      <c r="E168" s="90"/>
      <c r="F168" s="90"/>
      <c r="G168" s="39"/>
      <c r="H168" s="39"/>
      <c r="I168" s="39"/>
      <c r="J168" s="39"/>
      <c r="K168" s="39"/>
      <c r="L168" s="90"/>
      <c r="M168" s="90"/>
      <c r="N168" s="39"/>
      <c r="O168" s="39"/>
      <c r="P168" s="39"/>
      <c r="Q168" s="39"/>
      <c r="R168" s="39"/>
      <c r="S168" s="90"/>
      <c r="T168" s="90"/>
      <c r="U168" s="39"/>
      <c r="V168" s="91"/>
      <c r="W168" s="39"/>
      <c r="X168" s="39"/>
      <c r="Y168" s="39"/>
      <c r="Z168" s="90"/>
      <c r="AA168" s="90"/>
      <c r="AB168" s="39"/>
      <c r="AC168" s="39"/>
      <c r="AD168" s="39"/>
      <c r="AE168" s="39"/>
      <c r="AF168" s="178"/>
      <c r="AG168" s="41"/>
      <c r="AH168" s="38"/>
      <c r="AI168" s="38"/>
      <c r="AJ168" s="38"/>
      <c r="AK168" s="38"/>
      <c r="AL168" s="38"/>
      <c r="AM168" s="38"/>
      <c r="AN168" s="38"/>
      <c r="AO168" s="38"/>
      <c r="AP168" s="42"/>
      <c r="AQ168" s="172">
        <f t="shared" si="38"/>
        <v>0</v>
      </c>
    </row>
    <row r="169" spans="1:43" ht="20.149999999999999" customHeight="1" x14ac:dyDescent="0.35">
      <c r="A169" s="43" t="str">
        <f>Janvier!A169</f>
        <v>[ENTRER LE NOM ET LE PRENOM]</v>
      </c>
      <c r="B169" s="300"/>
      <c r="C169" s="274"/>
      <c r="D169" s="274"/>
      <c r="E169" s="90"/>
      <c r="F169" s="90"/>
      <c r="G169" s="39"/>
      <c r="H169" s="39"/>
      <c r="I169" s="39"/>
      <c r="J169" s="39"/>
      <c r="K169" s="39"/>
      <c r="L169" s="90"/>
      <c r="M169" s="90"/>
      <c r="N169" s="39"/>
      <c r="O169" s="39"/>
      <c r="P169" s="39"/>
      <c r="Q169" s="39"/>
      <c r="R169" s="39"/>
      <c r="S169" s="90"/>
      <c r="T169" s="90"/>
      <c r="U169" s="39"/>
      <c r="V169" s="91"/>
      <c r="W169" s="39"/>
      <c r="X169" s="39"/>
      <c r="Y169" s="39"/>
      <c r="Z169" s="90"/>
      <c r="AA169" s="90"/>
      <c r="AB169" s="39"/>
      <c r="AC169" s="39"/>
      <c r="AD169" s="39"/>
      <c r="AE169" s="39"/>
      <c r="AF169" s="178"/>
      <c r="AG169" s="33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34">
        <f>COUNTIF($B169:$AF169,$AO$4)</f>
        <v>0</v>
      </c>
      <c r="AP169" s="42">
        <f>SUM(AG169:AO169)</f>
        <v>0</v>
      </c>
      <c r="AQ169" s="172">
        <f t="shared" si="38"/>
        <v>0</v>
      </c>
    </row>
    <row r="170" spans="1:43" ht="20.149999999999999" customHeight="1" x14ac:dyDescent="0.35">
      <c r="A170" s="36" t="str">
        <f>Janvier!A170</f>
        <v>[ENTRER LE NOM ET LE PRENOM] - HEURES ENTREE / SORTIE :</v>
      </c>
      <c r="B170" s="300"/>
      <c r="C170" s="274"/>
      <c r="D170" s="274"/>
      <c r="E170" s="90"/>
      <c r="F170" s="90"/>
      <c r="G170" s="39"/>
      <c r="H170" s="39"/>
      <c r="I170" s="39"/>
      <c r="J170" s="39"/>
      <c r="K170" s="39"/>
      <c r="L170" s="90"/>
      <c r="M170" s="90"/>
      <c r="N170" s="39"/>
      <c r="O170" s="39"/>
      <c r="P170" s="39"/>
      <c r="Q170" s="39"/>
      <c r="R170" s="39"/>
      <c r="S170" s="90"/>
      <c r="T170" s="90"/>
      <c r="U170" s="39"/>
      <c r="V170" s="91"/>
      <c r="W170" s="39"/>
      <c r="X170" s="39"/>
      <c r="Y170" s="39"/>
      <c r="Z170" s="90"/>
      <c r="AA170" s="90"/>
      <c r="AB170" s="39"/>
      <c r="AC170" s="39"/>
      <c r="AD170" s="39"/>
      <c r="AE170" s="39"/>
      <c r="AF170" s="178"/>
      <c r="AG170" s="41"/>
      <c r="AH170" s="38"/>
      <c r="AI170" s="38"/>
      <c r="AJ170" s="38"/>
      <c r="AK170" s="38"/>
      <c r="AL170" s="38"/>
      <c r="AM170" s="38"/>
      <c r="AN170" s="38"/>
      <c r="AO170" s="38"/>
      <c r="AP170" s="42"/>
      <c r="AQ170" s="172">
        <f t="shared" si="38"/>
        <v>0</v>
      </c>
    </row>
    <row r="171" spans="1:43" ht="20.149999999999999" customHeight="1" x14ac:dyDescent="0.35">
      <c r="A171" s="43" t="str">
        <f>Janvier!A171</f>
        <v>[ENTRER LE NOM ET LE PRENOM]</v>
      </c>
      <c r="B171" s="300"/>
      <c r="C171" s="274"/>
      <c r="D171" s="274"/>
      <c r="E171" s="90"/>
      <c r="F171" s="90"/>
      <c r="G171" s="39"/>
      <c r="H171" s="39"/>
      <c r="I171" s="39"/>
      <c r="J171" s="39"/>
      <c r="K171" s="39"/>
      <c r="L171" s="90"/>
      <c r="M171" s="90"/>
      <c r="N171" s="39"/>
      <c r="O171" s="39"/>
      <c r="P171" s="39"/>
      <c r="Q171" s="39"/>
      <c r="R171" s="39"/>
      <c r="S171" s="90"/>
      <c r="T171" s="90"/>
      <c r="U171" s="39"/>
      <c r="V171" s="91"/>
      <c r="W171" s="39"/>
      <c r="X171" s="39"/>
      <c r="Y171" s="39"/>
      <c r="Z171" s="90"/>
      <c r="AA171" s="90"/>
      <c r="AB171" s="39"/>
      <c r="AC171" s="39"/>
      <c r="AD171" s="39"/>
      <c r="AE171" s="39"/>
      <c r="AF171" s="178"/>
      <c r="AG171" s="33">
        <f t="shared" si="39"/>
        <v>0</v>
      </c>
      <c r="AH171" s="34">
        <f t="shared" si="40"/>
        <v>0</v>
      </c>
      <c r="AI171" s="34">
        <f t="shared" si="41"/>
        <v>0</v>
      </c>
      <c r="AJ171" s="34">
        <f t="shared" si="42"/>
        <v>0</v>
      </c>
      <c r="AK171" s="34">
        <f t="shared" si="43"/>
        <v>0</v>
      </c>
      <c r="AL171" s="34">
        <f t="shared" si="44"/>
        <v>0</v>
      </c>
      <c r="AM171" s="34">
        <f>COUNTIF($B171:$AF171,$AM$4)</f>
        <v>0</v>
      </c>
      <c r="AN171" s="34">
        <f>COUNTIF($B171:$AF171,$AN$4)</f>
        <v>0</v>
      </c>
      <c r="AO171" s="34">
        <f>COUNTIF($B171:$AF171,$AO$4)</f>
        <v>0</v>
      </c>
      <c r="AP171" s="42">
        <f>SUM(AG171:AO171)</f>
        <v>0</v>
      </c>
      <c r="AQ171" s="172">
        <f t="shared" si="38"/>
        <v>0</v>
      </c>
    </row>
    <row r="172" spans="1:43" ht="20.149999999999999" customHeight="1" thickBot="1" x14ac:dyDescent="0.4">
      <c r="A172" s="67" t="str">
        <f>Janvier!A172</f>
        <v>[ENTRER LE NOM ET LE PRENOM] - HEURES ENTREE / SORTIE :</v>
      </c>
      <c r="B172" s="303"/>
      <c r="C172" s="269"/>
      <c r="D172" s="269"/>
      <c r="E172" s="148"/>
      <c r="F172" s="148"/>
      <c r="G172" s="59"/>
      <c r="H172" s="59"/>
      <c r="I172" s="59"/>
      <c r="J172" s="59"/>
      <c r="K172" s="59"/>
      <c r="L172" s="148"/>
      <c r="M172" s="148"/>
      <c r="N172" s="59"/>
      <c r="O172" s="59"/>
      <c r="P172" s="59"/>
      <c r="Q172" s="59"/>
      <c r="R172" s="59"/>
      <c r="S172" s="148"/>
      <c r="T172" s="148"/>
      <c r="U172" s="59"/>
      <c r="V172" s="398"/>
      <c r="W172" s="59"/>
      <c r="X172" s="59"/>
      <c r="Y172" s="59"/>
      <c r="Z172" s="148"/>
      <c r="AA172" s="148"/>
      <c r="AB172" s="59"/>
      <c r="AC172" s="59"/>
      <c r="AD172" s="59"/>
      <c r="AE172" s="59"/>
      <c r="AF172" s="184"/>
      <c r="AG172" s="61"/>
      <c r="AH172" s="58"/>
      <c r="AI172" s="58"/>
      <c r="AJ172" s="58"/>
      <c r="AK172" s="58"/>
      <c r="AL172" s="58"/>
      <c r="AM172" s="58"/>
      <c r="AN172" s="58"/>
      <c r="AO172" s="58"/>
      <c r="AP172" s="63"/>
      <c r="AQ172" s="172">
        <f t="shared" si="38"/>
        <v>0</v>
      </c>
    </row>
    <row r="173" spans="1:43" ht="20.149999999999999" customHeight="1" x14ac:dyDescent="0.35">
      <c r="A173" s="28" t="str">
        <f>Janvier!A173</f>
        <v>[ENTRER LE NOM ET LE PRENOM]</v>
      </c>
      <c r="B173" s="299"/>
      <c r="C173" s="256"/>
      <c r="D173" s="256"/>
      <c r="E173" s="146"/>
      <c r="F173" s="146"/>
      <c r="G173" s="31"/>
      <c r="H173" s="31"/>
      <c r="I173" s="31"/>
      <c r="J173" s="31"/>
      <c r="K173" s="31"/>
      <c r="L173" s="146"/>
      <c r="M173" s="146"/>
      <c r="N173" s="31"/>
      <c r="O173" s="31"/>
      <c r="P173" s="31"/>
      <c r="Q173" s="31"/>
      <c r="R173" s="31"/>
      <c r="S173" s="146"/>
      <c r="T173" s="146"/>
      <c r="U173" s="31"/>
      <c r="V173" s="395"/>
      <c r="W173" s="31"/>
      <c r="X173" s="31"/>
      <c r="Y173" s="31"/>
      <c r="Z173" s="146"/>
      <c r="AA173" s="146"/>
      <c r="AB173" s="31"/>
      <c r="AC173" s="31"/>
      <c r="AD173" s="31"/>
      <c r="AE173" s="31"/>
      <c r="AF173" s="176"/>
      <c r="AG173" s="69">
        <f>COUNTIF($B173:$AF173,$AG$4)</f>
        <v>0</v>
      </c>
      <c r="AH173" s="70">
        <f>COUNTIF($B173:$AF173,$AH$4)</f>
        <v>0</v>
      </c>
      <c r="AI173" s="70">
        <f>COUNTIF($B173:$AF173,$AI$4)</f>
        <v>0</v>
      </c>
      <c r="AJ173" s="70">
        <f>COUNTIF($B173:$AF173,$AJ$4)</f>
        <v>0</v>
      </c>
      <c r="AK173" s="70">
        <f>COUNTIF($B173:$AF173,$AK$4)</f>
        <v>0</v>
      </c>
      <c r="AL173" s="70">
        <f>COUNTIF($B173:$AF173,$AL$4)</f>
        <v>0</v>
      </c>
      <c r="AM173" s="70">
        <f>COUNTIF($B173:$AF173,$AM$4)</f>
        <v>0</v>
      </c>
      <c r="AN173" s="70">
        <f>COUNTIF($B173:$AF173,$AN$4)</f>
        <v>0</v>
      </c>
      <c r="AO173" s="70">
        <f>COUNTIF($B173:$AF173,$AO$4)</f>
        <v>0</v>
      </c>
      <c r="AP173" s="78">
        <f>SUM(AG173:AO173)</f>
        <v>0</v>
      </c>
      <c r="AQ173" s="172">
        <f t="shared" si="38"/>
        <v>0</v>
      </c>
    </row>
    <row r="174" spans="1:43" ht="20.149999999999999" customHeight="1" x14ac:dyDescent="0.35">
      <c r="A174" s="36" t="str">
        <f>Janvier!A174</f>
        <v>[ENTRER LE NOM ET LE PRENOM] - HEURES ENTREE / SORTIE :</v>
      </c>
      <c r="B174" s="300"/>
      <c r="C174" s="274"/>
      <c r="D174" s="274"/>
      <c r="E174" s="90"/>
      <c r="F174" s="90"/>
      <c r="G174" s="39"/>
      <c r="H174" s="39"/>
      <c r="I174" s="39"/>
      <c r="J174" s="39"/>
      <c r="K174" s="39"/>
      <c r="L174" s="90"/>
      <c r="M174" s="90"/>
      <c r="N174" s="39"/>
      <c r="O174" s="39"/>
      <c r="P174" s="39"/>
      <c r="Q174" s="39"/>
      <c r="R174" s="39"/>
      <c r="S174" s="90"/>
      <c r="T174" s="90"/>
      <c r="U174" s="39"/>
      <c r="V174" s="91"/>
      <c r="W174" s="39"/>
      <c r="X174" s="39"/>
      <c r="Y174" s="39"/>
      <c r="Z174" s="90"/>
      <c r="AA174" s="90"/>
      <c r="AB174" s="39"/>
      <c r="AC174" s="39"/>
      <c r="AD174" s="39"/>
      <c r="AE174" s="39"/>
      <c r="AF174" s="178"/>
      <c r="AG174" s="41"/>
      <c r="AH174" s="38"/>
      <c r="AI174" s="38"/>
      <c r="AJ174" s="38"/>
      <c r="AK174" s="38"/>
      <c r="AL174" s="38"/>
      <c r="AM174" s="38"/>
      <c r="AN174" s="38"/>
      <c r="AO174" s="38"/>
      <c r="AP174" s="42"/>
      <c r="AQ174" s="172">
        <f t="shared" si="38"/>
        <v>0</v>
      </c>
    </row>
    <row r="175" spans="1:43" ht="20.149999999999999" customHeight="1" x14ac:dyDescent="0.35">
      <c r="A175" s="43" t="str">
        <f>Janvier!A175</f>
        <v>[ENTRER LE NOM ET LE PRENOM]</v>
      </c>
      <c r="B175" s="300"/>
      <c r="C175" s="274"/>
      <c r="D175" s="274"/>
      <c r="E175" s="90"/>
      <c r="F175" s="90"/>
      <c r="G175" s="39"/>
      <c r="H175" s="39"/>
      <c r="I175" s="39"/>
      <c r="J175" s="39"/>
      <c r="K175" s="39"/>
      <c r="L175" s="90"/>
      <c r="M175" s="90"/>
      <c r="N175" s="39"/>
      <c r="O175" s="39"/>
      <c r="P175" s="39"/>
      <c r="Q175" s="39"/>
      <c r="R175" s="39"/>
      <c r="S175" s="90"/>
      <c r="T175" s="90"/>
      <c r="U175" s="39"/>
      <c r="V175" s="91"/>
      <c r="W175" s="39"/>
      <c r="X175" s="39"/>
      <c r="Y175" s="39"/>
      <c r="Z175" s="90"/>
      <c r="AA175" s="90"/>
      <c r="AB175" s="39"/>
      <c r="AC175" s="39"/>
      <c r="AD175" s="39"/>
      <c r="AE175" s="39"/>
      <c r="AF175" s="178"/>
      <c r="AG175" s="33">
        <f t="shared" ref="AG175:AG191" si="45">COUNTIF($B175:$AF175,$AG$4)</f>
        <v>0</v>
      </c>
      <c r="AH175" s="34">
        <f t="shared" ref="AH175:AH191" si="46">COUNTIF($B175:$AF175,$AH$4)</f>
        <v>0</v>
      </c>
      <c r="AI175" s="34">
        <f t="shared" ref="AI175:AI191" si="47">COUNTIF($B175:$AF175,$AI$4)</f>
        <v>0</v>
      </c>
      <c r="AJ175" s="34">
        <f t="shared" ref="AJ175:AJ191" si="48">COUNTIF($B175:$AF175,$AJ$4)</f>
        <v>0</v>
      </c>
      <c r="AK175" s="34">
        <f t="shared" ref="AK175:AK191" si="49">COUNTIF($B175:$AF175,$AK$4)</f>
        <v>0</v>
      </c>
      <c r="AL175" s="34">
        <f t="shared" ref="AL175:AL191" si="50">COUNTIF($B175:$AF175,$AL$4)</f>
        <v>0</v>
      </c>
      <c r="AM175" s="34">
        <f>COUNTIF($B175:$AF175,$AM$4)</f>
        <v>0</v>
      </c>
      <c r="AN175" s="34">
        <f>COUNTIF($B175:$AF175,$AN$4)</f>
        <v>0</v>
      </c>
      <c r="AO175" s="34">
        <f>COUNTIF($B175:$AF175,$AO$4)</f>
        <v>0</v>
      </c>
      <c r="AP175" s="42">
        <f>SUM(AG175:AO175)</f>
        <v>0</v>
      </c>
      <c r="AQ175" s="172">
        <f t="shared" si="38"/>
        <v>0</v>
      </c>
    </row>
    <row r="176" spans="1:43" ht="20.149999999999999" customHeight="1" x14ac:dyDescent="0.35">
      <c r="A176" s="36" t="str">
        <f>Janvier!A176</f>
        <v>[ENTRER LE NOM ET LE PRENOM] - HEURES ENTREE / SORTIE :</v>
      </c>
      <c r="B176" s="300"/>
      <c r="C176" s="274"/>
      <c r="D176" s="274"/>
      <c r="E176" s="90"/>
      <c r="F176" s="90"/>
      <c r="G176" s="39"/>
      <c r="H176" s="39"/>
      <c r="I176" s="39"/>
      <c r="J176" s="39"/>
      <c r="K176" s="39"/>
      <c r="L176" s="90"/>
      <c r="M176" s="90"/>
      <c r="N176" s="39"/>
      <c r="O176" s="39"/>
      <c r="P176" s="39"/>
      <c r="Q176" s="39"/>
      <c r="R176" s="39"/>
      <c r="S176" s="90"/>
      <c r="T176" s="90"/>
      <c r="U176" s="39"/>
      <c r="V176" s="91"/>
      <c r="W176" s="39"/>
      <c r="X176" s="39"/>
      <c r="Y176" s="39"/>
      <c r="Z176" s="90"/>
      <c r="AA176" s="90"/>
      <c r="AB176" s="39"/>
      <c r="AC176" s="39"/>
      <c r="AD176" s="39"/>
      <c r="AE176" s="39"/>
      <c r="AF176" s="178"/>
      <c r="AG176" s="41"/>
      <c r="AH176" s="38"/>
      <c r="AI176" s="38"/>
      <c r="AJ176" s="38"/>
      <c r="AK176" s="38"/>
      <c r="AL176" s="38"/>
      <c r="AM176" s="38"/>
      <c r="AN176" s="38"/>
      <c r="AO176" s="38"/>
      <c r="AP176" s="42"/>
      <c r="AQ176" s="172">
        <f t="shared" si="38"/>
        <v>0</v>
      </c>
    </row>
    <row r="177" spans="1:43" ht="20.149999999999999" customHeight="1" x14ac:dyDescent="0.35">
      <c r="A177" s="43" t="str">
        <f>Janvier!A177</f>
        <v>[ENTRER LE NOM ET LE PRENOM]</v>
      </c>
      <c r="B177" s="300"/>
      <c r="C177" s="274"/>
      <c r="D177" s="274"/>
      <c r="E177" s="90"/>
      <c r="F177" s="90"/>
      <c r="G177" s="39"/>
      <c r="H177" s="39"/>
      <c r="I177" s="39"/>
      <c r="J177" s="39"/>
      <c r="K177" s="39"/>
      <c r="L177" s="90"/>
      <c r="M177" s="90"/>
      <c r="N177" s="39"/>
      <c r="O177" s="39"/>
      <c r="P177" s="39"/>
      <c r="Q177" s="39"/>
      <c r="R177" s="39"/>
      <c r="S177" s="90"/>
      <c r="T177" s="90"/>
      <c r="U177" s="39"/>
      <c r="V177" s="91"/>
      <c r="W177" s="39"/>
      <c r="X177" s="39"/>
      <c r="Y177" s="39"/>
      <c r="Z177" s="90"/>
      <c r="AA177" s="90"/>
      <c r="AB177" s="39"/>
      <c r="AC177" s="39"/>
      <c r="AD177" s="39"/>
      <c r="AE177" s="39"/>
      <c r="AF177" s="178"/>
      <c r="AG177" s="33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34">
        <f>COUNTIF($B177:$AF177,$AO$4)</f>
        <v>0</v>
      </c>
      <c r="AP177" s="42">
        <f>SUM(AG177:AO177)</f>
        <v>0</v>
      </c>
      <c r="AQ177" s="172">
        <f t="shared" si="38"/>
        <v>0</v>
      </c>
    </row>
    <row r="178" spans="1:43" ht="20.149999999999999" customHeight="1" x14ac:dyDescent="0.35">
      <c r="A178" s="36" t="str">
        <f>Janvier!A178</f>
        <v>[ENTRER LE NOM ET LE PRENOM] - HEURES ENTREE / SORTIE :</v>
      </c>
      <c r="B178" s="300"/>
      <c r="C178" s="274"/>
      <c r="D178" s="274"/>
      <c r="E178" s="90"/>
      <c r="F178" s="90"/>
      <c r="G178" s="39"/>
      <c r="H178" s="39"/>
      <c r="I178" s="39"/>
      <c r="J178" s="39"/>
      <c r="K178" s="39"/>
      <c r="L178" s="90"/>
      <c r="M178" s="90"/>
      <c r="N178" s="39"/>
      <c r="O178" s="39"/>
      <c r="P178" s="39"/>
      <c r="Q178" s="39"/>
      <c r="R178" s="39"/>
      <c r="S178" s="90"/>
      <c r="T178" s="90"/>
      <c r="U178" s="39"/>
      <c r="V178" s="91"/>
      <c r="W178" s="39"/>
      <c r="X178" s="39"/>
      <c r="Y178" s="39"/>
      <c r="Z178" s="90"/>
      <c r="AA178" s="90"/>
      <c r="AB178" s="39"/>
      <c r="AC178" s="39"/>
      <c r="AD178" s="39"/>
      <c r="AE178" s="39"/>
      <c r="AF178" s="178"/>
      <c r="AG178" s="41"/>
      <c r="AH178" s="38"/>
      <c r="AI178" s="38"/>
      <c r="AJ178" s="38"/>
      <c r="AK178" s="38"/>
      <c r="AL178" s="38"/>
      <c r="AM178" s="38"/>
      <c r="AN178" s="38"/>
      <c r="AO178" s="38"/>
      <c r="AP178" s="42"/>
      <c r="AQ178" s="172">
        <f t="shared" si="38"/>
        <v>0</v>
      </c>
    </row>
    <row r="179" spans="1:43" ht="20.149999999999999" customHeight="1" x14ac:dyDescent="0.35">
      <c r="A179" s="43" t="str">
        <f>Janvier!A179</f>
        <v>[ENTRER LE NOM ET LE PRENOM]</v>
      </c>
      <c r="B179" s="300"/>
      <c r="C179" s="274"/>
      <c r="D179" s="274"/>
      <c r="E179" s="90"/>
      <c r="F179" s="90"/>
      <c r="G179" s="39"/>
      <c r="H179" s="39"/>
      <c r="I179" s="39"/>
      <c r="J179" s="39"/>
      <c r="K179" s="39"/>
      <c r="L179" s="90"/>
      <c r="M179" s="90"/>
      <c r="N179" s="39"/>
      <c r="O179" s="39"/>
      <c r="P179" s="39"/>
      <c r="Q179" s="39"/>
      <c r="R179" s="39"/>
      <c r="S179" s="90"/>
      <c r="T179" s="90"/>
      <c r="U179" s="39"/>
      <c r="V179" s="91"/>
      <c r="W179" s="39"/>
      <c r="X179" s="39"/>
      <c r="Y179" s="39"/>
      <c r="Z179" s="90"/>
      <c r="AA179" s="90"/>
      <c r="AB179" s="39"/>
      <c r="AC179" s="39"/>
      <c r="AD179" s="39"/>
      <c r="AE179" s="39"/>
      <c r="AF179" s="178"/>
      <c r="AG179" s="33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34">
        <f>COUNTIF($B179:$AF179,$AO$4)</f>
        <v>0</v>
      </c>
      <c r="AP179" s="42">
        <f>SUM(AG179:AO179)</f>
        <v>0</v>
      </c>
      <c r="AQ179" s="172">
        <f t="shared" si="38"/>
        <v>0</v>
      </c>
    </row>
    <row r="180" spans="1:43" ht="20.149999999999999" customHeight="1" x14ac:dyDescent="0.35">
      <c r="A180" s="36" t="str">
        <f>Janvier!A180</f>
        <v>[ENTRER LE NOM ET LE PRENOM] - HEURES ENTREE / SORTIE :</v>
      </c>
      <c r="B180" s="300"/>
      <c r="C180" s="274"/>
      <c r="D180" s="274"/>
      <c r="E180" s="90"/>
      <c r="F180" s="90"/>
      <c r="G180" s="39"/>
      <c r="H180" s="39"/>
      <c r="I180" s="39"/>
      <c r="J180" s="39"/>
      <c r="K180" s="39"/>
      <c r="L180" s="90"/>
      <c r="M180" s="90"/>
      <c r="N180" s="39"/>
      <c r="O180" s="39"/>
      <c r="P180" s="39"/>
      <c r="Q180" s="39"/>
      <c r="R180" s="39"/>
      <c r="S180" s="90"/>
      <c r="T180" s="90"/>
      <c r="U180" s="39"/>
      <c r="V180" s="91"/>
      <c r="W180" s="39"/>
      <c r="X180" s="39"/>
      <c r="Y180" s="39"/>
      <c r="Z180" s="90"/>
      <c r="AA180" s="90"/>
      <c r="AB180" s="39"/>
      <c r="AC180" s="39"/>
      <c r="AD180" s="39"/>
      <c r="AE180" s="39"/>
      <c r="AF180" s="178"/>
      <c r="AG180" s="41"/>
      <c r="AH180" s="38"/>
      <c r="AI180" s="38"/>
      <c r="AJ180" s="38"/>
      <c r="AK180" s="38"/>
      <c r="AL180" s="38"/>
      <c r="AM180" s="38"/>
      <c r="AN180" s="38"/>
      <c r="AO180" s="38"/>
      <c r="AP180" s="42"/>
      <c r="AQ180" s="172">
        <f t="shared" si="38"/>
        <v>0</v>
      </c>
    </row>
    <row r="181" spans="1:43" ht="20.149999999999999" customHeight="1" x14ac:dyDescent="0.35">
      <c r="A181" s="43" t="str">
        <f>Janvier!A181</f>
        <v>[ENTRER LE NOM ET LE PRENOM]</v>
      </c>
      <c r="B181" s="300"/>
      <c r="C181" s="274"/>
      <c r="D181" s="274"/>
      <c r="E181" s="90"/>
      <c r="F181" s="90"/>
      <c r="G181" s="39"/>
      <c r="H181" s="39"/>
      <c r="I181" s="39"/>
      <c r="J181" s="39"/>
      <c r="K181" s="39"/>
      <c r="L181" s="90"/>
      <c r="M181" s="90"/>
      <c r="N181" s="39"/>
      <c r="O181" s="39"/>
      <c r="P181" s="39"/>
      <c r="Q181" s="39"/>
      <c r="R181" s="39"/>
      <c r="S181" s="90"/>
      <c r="T181" s="90"/>
      <c r="U181" s="39"/>
      <c r="V181" s="91"/>
      <c r="W181" s="39"/>
      <c r="X181" s="39"/>
      <c r="Y181" s="39"/>
      <c r="Z181" s="90"/>
      <c r="AA181" s="90"/>
      <c r="AB181" s="39"/>
      <c r="AC181" s="39"/>
      <c r="AD181" s="39"/>
      <c r="AE181" s="39"/>
      <c r="AF181" s="178"/>
      <c r="AG181" s="33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34">
        <f>COUNTIF($B181:$AF181,$AO$4)</f>
        <v>0</v>
      </c>
      <c r="AP181" s="42">
        <f>SUM(AG181:AO181)</f>
        <v>0</v>
      </c>
      <c r="AQ181" s="172">
        <f t="shared" si="38"/>
        <v>0</v>
      </c>
    </row>
    <row r="182" spans="1:43" ht="20.149999999999999" customHeight="1" x14ac:dyDescent="0.35">
      <c r="A182" s="36" t="str">
        <f>Janvier!A182</f>
        <v>[ENTRER LE NOM ET LE PRENOM] - HEURES ENTREE / SORTIE :</v>
      </c>
      <c r="B182" s="300"/>
      <c r="C182" s="274"/>
      <c r="D182" s="274"/>
      <c r="E182" s="90"/>
      <c r="F182" s="90"/>
      <c r="G182" s="39"/>
      <c r="H182" s="39"/>
      <c r="I182" s="39"/>
      <c r="J182" s="39"/>
      <c r="K182" s="39"/>
      <c r="L182" s="90"/>
      <c r="M182" s="90"/>
      <c r="N182" s="39"/>
      <c r="O182" s="39"/>
      <c r="P182" s="39"/>
      <c r="Q182" s="39"/>
      <c r="R182" s="39"/>
      <c r="S182" s="90"/>
      <c r="T182" s="90"/>
      <c r="U182" s="39"/>
      <c r="V182" s="91"/>
      <c r="W182" s="39"/>
      <c r="X182" s="39"/>
      <c r="Y182" s="39"/>
      <c r="Z182" s="90"/>
      <c r="AA182" s="90"/>
      <c r="AB182" s="39"/>
      <c r="AC182" s="39"/>
      <c r="AD182" s="39"/>
      <c r="AE182" s="39"/>
      <c r="AF182" s="178"/>
      <c r="AG182" s="41"/>
      <c r="AH182" s="38"/>
      <c r="AI182" s="38"/>
      <c r="AJ182" s="38"/>
      <c r="AK182" s="38"/>
      <c r="AL182" s="38"/>
      <c r="AM182" s="38"/>
      <c r="AN182" s="38"/>
      <c r="AO182" s="38"/>
      <c r="AP182" s="42"/>
      <c r="AQ182" s="172">
        <f t="shared" si="38"/>
        <v>0</v>
      </c>
    </row>
    <row r="183" spans="1:43" ht="20.149999999999999" customHeight="1" x14ac:dyDescent="0.35">
      <c r="A183" s="43" t="str">
        <f>Janvier!A183</f>
        <v>[ENTRER LE NOM ET LE PRENOM]</v>
      </c>
      <c r="B183" s="300"/>
      <c r="C183" s="274"/>
      <c r="D183" s="274"/>
      <c r="E183" s="90"/>
      <c r="F183" s="90"/>
      <c r="G183" s="39"/>
      <c r="H183" s="39"/>
      <c r="I183" s="39"/>
      <c r="J183" s="39"/>
      <c r="K183" s="39"/>
      <c r="L183" s="90"/>
      <c r="M183" s="90"/>
      <c r="N183" s="39"/>
      <c r="O183" s="39"/>
      <c r="P183" s="39"/>
      <c r="Q183" s="39"/>
      <c r="R183" s="39"/>
      <c r="S183" s="90"/>
      <c r="T183" s="90"/>
      <c r="U183" s="39"/>
      <c r="V183" s="91"/>
      <c r="W183" s="39"/>
      <c r="X183" s="39"/>
      <c r="Y183" s="39"/>
      <c r="Z183" s="90"/>
      <c r="AA183" s="90"/>
      <c r="AB183" s="39"/>
      <c r="AC183" s="39"/>
      <c r="AD183" s="39"/>
      <c r="AE183" s="39"/>
      <c r="AF183" s="178"/>
      <c r="AG183" s="33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34">
        <f>COUNTIF($B183:$AF183,$AO$4)</f>
        <v>0</v>
      </c>
      <c r="AP183" s="42">
        <f>SUM(AG183:AO183)</f>
        <v>0</v>
      </c>
      <c r="AQ183" s="172">
        <f t="shared" si="38"/>
        <v>0</v>
      </c>
    </row>
    <row r="184" spans="1:43" ht="20.149999999999999" customHeight="1" x14ac:dyDescent="0.35">
      <c r="A184" s="36" t="str">
        <f>Janvier!A184</f>
        <v>[ENTRER LE NOM ET LE PRENOM] - HEURES ENTREE / SORTIE :</v>
      </c>
      <c r="B184" s="300"/>
      <c r="C184" s="274"/>
      <c r="D184" s="274"/>
      <c r="E184" s="90"/>
      <c r="F184" s="90"/>
      <c r="G184" s="39"/>
      <c r="H184" s="39"/>
      <c r="I184" s="39"/>
      <c r="J184" s="39"/>
      <c r="K184" s="39"/>
      <c r="L184" s="90"/>
      <c r="M184" s="90"/>
      <c r="N184" s="39"/>
      <c r="O184" s="39"/>
      <c r="P184" s="39"/>
      <c r="Q184" s="39"/>
      <c r="R184" s="39"/>
      <c r="S184" s="90"/>
      <c r="T184" s="90"/>
      <c r="U184" s="39"/>
      <c r="V184" s="91"/>
      <c r="W184" s="39"/>
      <c r="X184" s="39"/>
      <c r="Y184" s="39"/>
      <c r="Z184" s="90"/>
      <c r="AA184" s="90"/>
      <c r="AB184" s="39"/>
      <c r="AC184" s="39"/>
      <c r="AD184" s="39"/>
      <c r="AE184" s="39"/>
      <c r="AF184" s="178"/>
      <c r="AG184" s="41"/>
      <c r="AH184" s="38"/>
      <c r="AI184" s="38"/>
      <c r="AJ184" s="38"/>
      <c r="AK184" s="38"/>
      <c r="AL184" s="38"/>
      <c r="AM184" s="38"/>
      <c r="AN184" s="38"/>
      <c r="AO184" s="38"/>
      <c r="AP184" s="42"/>
      <c r="AQ184" s="172">
        <f t="shared" si="38"/>
        <v>0</v>
      </c>
    </row>
    <row r="185" spans="1:43" ht="20.149999999999999" customHeight="1" x14ac:dyDescent="0.35">
      <c r="A185" s="43" t="str">
        <f>Janvier!A185</f>
        <v>[ENTRER LE NOM ET LE PRENOM]</v>
      </c>
      <c r="B185" s="300"/>
      <c r="C185" s="274"/>
      <c r="D185" s="274"/>
      <c r="E185" s="90"/>
      <c r="F185" s="90"/>
      <c r="G185" s="39"/>
      <c r="H185" s="39"/>
      <c r="I185" s="39"/>
      <c r="J185" s="39"/>
      <c r="K185" s="39"/>
      <c r="L185" s="90"/>
      <c r="M185" s="90"/>
      <c r="N185" s="39"/>
      <c r="O185" s="39"/>
      <c r="P185" s="39"/>
      <c r="Q185" s="39"/>
      <c r="R185" s="39"/>
      <c r="S185" s="90"/>
      <c r="T185" s="90"/>
      <c r="U185" s="39"/>
      <c r="V185" s="91"/>
      <c r="W185" s="39"/>
      <c r="X185" s="39"/>
      <c r="Y185" s="39"/>
      <c r="Z185" s="90"/>
      <c r="AA185" s="90"/>
      <c r="AB185" s="39"/>
      <c r="AC185" s="39"/>
      <c r="AD185" s="39"/>
      <c r="AE185" s="39"/>
      <c r="AF185" s="178"/>
      <c r="AG185" s="33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34">
        <f>COUNTIF($B185:$AF185,$AO$4)</f>
        <v>0</v>
      </c>
      <c r="AP185" s="42">
        <f>SUM(AG185:AO185)</f>
        <v>0</v>
      </c>
      <c r="AQ185" s="172">
        <f t="shared" si="38"/>
        <v>0</v>
      </c>
    </row>
    <row r="186" spans="1:43" ht="20.149999999999999" customHeight="1" x14ac:dyDescent="0.35">
      <c r="A186" s="36" t="str">
        <f>Janvier!A186</f>
        <v>[ENTRER LE NOM ET LE PRENOM] - HEURES ENTREE / SORTIE :</v>
      </c>
      <c r="B186" s="300"/>
      <c r="C186" s="274"/>
      <c r="D186" s="274"/>
      <c r="E186" s="90"/>
      <c r="F186" s="90"/>
      <c r="G186" s="39"/>
      <c r="H186" s="39"/>
      <c r="I186" s="39"/>
      <c r="J186" s="39"/>
      <c r="K186" s="39"/>
      <c r="L186" s="90"/>
      <c r="M186" s="90"/>
      <c r="N186" s="39"/>
      <c r="O186" s="39"/>
      <c r="P186" s="39"/>
      <c r="Q186" s="39"/>
      <c r="R186" s="39"/>
      <c r="S186" s="90"/>
      <c r="T186" s="90"/>
      <c r="U186" s="39"/>
      <c r="V186" s="91"/>
      <c r="W186" s="39"/>
      <c r="X186" s="39"/>
      <c r="Y186" s="39"/>
      <c r="Z186" s="90"/>
      <c r="AA186" s="90"/>
      <c r="AB186" s="39"/>
      <c r="AC186" s="39"/>
      <c r="AD186" s="39"/>
      <c r="AE186" s="39"/>
      <c r="AF186" s="178"/>
      <c r="AG186" s="41"/>
      <c r="AH186" s="38"/>
      <c r="AI186" s="38"/>
      <c r="AJ186" s="38"/>
      <c r="AK186" s="38"/>
      <c r="AL186" s="38"/>
      <c r="AM186" s="38"/>
      <c r="AN186" s="38"/>
      <c r="AO186" s="38"/>
      <c r="AP186" s="42"/>
      <c r="AQ186" s="172">
        <f t="shared" si="38"/>
        <v>0</v>
      </c>
    </row>
    <row r="187" spans="1:43" ht="20.149999999999999" customHeight="1" x14ac:dyDescent="0.35">
      <c r="A187" s="43" t="str">
        <f>Janvier!A187</f>
        <v>[ENTRER LE NOM ET LE PRENOM]</v>
      </c>
      <c r="B187" s="300"/>
      <c r="C187" s="274"/>
      <c r="D187" s="274"/>
      <c r="E187" s="90"/>
      <c r="F187" s="90"/>
      <c r="G187" s="39"/>
      <c r="H187" s="39"/>
      <c r="I187" s="39"/>
      <c r="J187" s="39"/>
      <c r="K187" s="39"/>
      <c r="L187" s="90"/>
      <c r="M187" s="90"/>
      <c r="N187" s="39"/>
      <c r="O187" s="39"/>
      <c r="P187" s="39"/>
      <c r="Q187" s="39"/>
      <c r="R187" s="39"/>
      <c r="S187" s="90"/>
      <c r="T187" s="90"/>
      <c r="U187" s="39"/>
      <c r="V187" s="91"/>
      <c r="W187" s="39"/>
      <c r="X187" s="39"/>
      <c r="Y187" s="39"/>
      <c r="Z187" s="90"/>
      <c r="AA187" s="90"/>
      <c r="AB187" s="39"/>
      <c r="AC187" s="39"/>
      <c r="AD187" s="39"/>
      <c r="AE187" s="39"/>
      <c r="AF187" s="178"/>
      <c r="AG187" s="33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34">
        <f>COUNTIF($B187:$AF187,$AO$4)</f>
        <v>0</v>
      </c>
      <c r="AP187" s="42">
        <f>SUM(AG187:AO187)</f>
        <v>0</v>
      </c>
      <c r="AQ187" s="172">
        <f t="shared" si="38"/>
        <v>0</v>
      </c>
    </row>
    <row r="188" spans="1:43" ht="20.149999999999999" customHeight="1" x14ac:dyDescent="0.35">
      <c r="A188" s="36" t="str">
        <f>Janvier!A188</f>
        <v>[ENTRER LE NOM ET LE PRENOM] - HEURES ENTREE / SORTIE :</v>
      </c>
      <c r="B188" s="300"/>
      <c r="C188" s="274"/>
      <c r="D188" s="274"/>
      <c r="E188" s="90"/>
      <c r="F188" s="90"/>
      <c r="G188" s="39"/>
      <c r="H188" s="39"/>
      <c r="I188" s="39"/>
      <c r="J188" s="39"/>
      <c r="K188" s="39"/>
      <c r="L188" s="90"/>
      <c r="M188" s="90"/>
      <c r="N188" s="39"/>
      <c r="O188" s="39"/>
      <c r="P188" s="39"/>
      <c r="Q188" s="39"/>
      <c r="R188" s="39"/>
      <c r="S188" s="90"/>
      <c r="T188" s="90"/>
      <c r="U188" s="39"/>
      <c r="V188" s="91"/>
      <c r="W188" s="39"/>
      <c r="X188" s="39"/>
      <c r="Y188" s="39"/>
      <c r="Z188" s="90"/>
      <c r="AA188" s="90"/>
      <c r="AB188" s="39"/>
      <c r="AC188" s="39"/>
      <c r="AD188" s="39"/>
      <c r="AE188" s="39"/>
      <c r="AF188" s="178"/>
      <c r="AG188" s="41"/>
      <c r="AH188" s="38"/>
      <c r="AI188" s="38"/>
      <c r="AJ188" s="38"/>
      <c r="AK188" s="38"/>
      <c r="AL188" s="38"/>
      <c r="AM188" s="38"/>
      <c r="AN188" s="38"/>
      <c r="AO188" s="38"/>
      <c r="AP188" s="42"/>
      <c r="AQ188" s="172">
        <f t="shared" si="38"/>
        <v>0</v>
      </c>
    </row>
    <row r="189" spans="1:43" ht="20.149999999999999" customHeight="1" x14ac:dyDescent="0.35">
      <c r="A189" s="43" t="str">
        <f>Janvier!A189</f>
        <v>[ENTRER LE NOM ET LE PRENOM]</v>
      </c>
      <c r="B189" s="300"/>
      <c r="C189" s="274"/>
      <c r="D189" s="274"/>
      <c r="E189" s="90"/>
      <c r="F189" s="90"/>
      <c r="G189" s="39"/>
      <c r="H189" s="39"/>
      <c r="I189" s="39"/>
      <c r="J189" s="39"/>
      <c r="K189" s="39"/>
      <c r="L189" s="90"/>
      <c r="M189" s="90"/>
      <c r="N189" s="39"/>
      <c r="O189" s="39"/>
      <c r="P189" s="39"/>
      <c r="Q189" s="39"/>
      <c r="R189" s="39"/>
      <c r="S189" s="90"/>
      <c r="T189" s="90"/>
      <c r="U189" s="39"/>
      <c r="V189" s="91"/>
      <c r="W189" s="39"/>
      <c r="X189" s="39"/>
      <c r="Y189" s="39"/>
      <c r="Z189" s="90"/>
      <c r="AA189" s="90"/>
      <c r="AB189" s="39"/>
      <c r="AC189" s="39"/>
      <c r="AD189" s="39"/>
      <c r="AE189" s="39"/>
      <c r="AF189" s="178"/>
      <c r="AG189" s="33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34">
        <f>COUNTIF($B189:$AF189,$AO$4)</f>
        <v>0</v>
      </c>
      <c r="AP189" s="42">
        <f>SUM(AG189:AO189)</f>
        <v>0</v>
      </c>
      <c r="AQ189" s="172">
        <f t="shared" si="38"/>
        <v>0</v>
      </c>
    </row>
    <row r="190" spans="1:43" ht="20.149999999999999" customHeight="1" x14ac:dyDescent="0.35">
      <c r="A190" s="36" t="str">
        <f>Janvier!A190</f>
        <v>[ENTRER LE NOM ET LE PRENOM] - HEURES ENTREE / SORTIE :</v>
      </c>
      <c r="B190" s="300"/>
      <c r="C190" s="274"/>
      <c r="D190" s="274"/>
      <c r="E190" s="90"/>
      <c r="F190" s="90"/>
      <c r="G190" s="39"/>
      <c r="H190" s="39"/>
      <c r="I190" s="39"/>
      <c r="J190" s="39"/>
      <c r="K190" s="39"/>
      <c r="L190" s="90"/>
      <c r="M190" s="90"/>
      <c r="N190" s="39"/>
      <c r="O190" s="39"/>
      <c r="P190" s="39"/>
      <c r="Q190" s="39"/>
      <c r="R190" s="39"/>
      <c r="S190" s="90"/>
      <c r="T190" s="90"/>
      <c r="U190" s="39"/>
      <c r="V190" s="91"/>
      <c r="W190" s="39"/>
      <c r="X190" s="39"/>
      <c r="Y190" s="39"/>
      <c r="Z190" s="90"/>
      <c r="AA190" s="90"/>
      <c r="AB190" s="39"/>
      <c r="AC190" s="39"/>
      <c r="AD190" s="39"/>
      <c r="AE190" s="39"/>
      <c r="AF190" s="178"/>
      <c r="AG190" s="41"/>
      <c r="AH190" s="38"/>
      <c r="AI190" s="38"/>
      <c r="AJ190" s="38"/>
      <c r="AK190" s="38"/>
      <c r="AL190" s="38"/>
      <c r="AM190" s="38"/>
      <c r="AN190" s="38"/>
      <c r="AO190" s="38"/>
      <c r="AP190" s="42"/>
      <c r="AQ190" s="172">
        <f t="shared" si="38"/>
        <v>0</v>
      </c>
    </row>
    <row r="191" spans="1:43" ht="20.149999999999999" customHeight="1" x14ac:dyDescent="0.35">
      <c r="A191" s="43" t="str">
        <f>Janvier!A191</f>
        <v>[ENTRER LE NOM ET LE PRENOM]</v>
      </c>
      <c r="B191" s="300"/>
      <c r="C191" s="274"/>
      <c r="D191" s="274"/>
      <c r="E191" s="90"/>
      <c r="F191" s="90"/>
      <c r="G191" s="39"/>
      <c r="H191" s="39"/>
      <c r="I191" s="39"/>
      <c r="J191" s="39"/>
      <c r="K191" s="39"/>
      <c r="L191" s="90"/>
      <c r="M191" s="90"/>
      <c r="N191" s="39"/>
      <c r="O191" s="39"/>
      <c r="P191" s="39"/>
      <c r="Q191" s="39"/>
      <c r="R191" s="39"/>
      <c r="S191" s="90"/>
      <c r="T191" s="90"/>
      <c r="U191" s="39"/>
      <c r="V191" s="91"/>
      <c r="W191" s="39"/>
      <c r="X191" s="39"/>
      <c r="Y191" s="39"/>
      <c r="Z191" s="90"/>
      <c r="AA191" s="90"/>
      <c r="AB191" s="39"/>
      <c r="AC191" s="39"/>
      <c r="AD191" s="39"/>
      <c r="AE191" s="39"/>
      <c r="AF191" s="178"/>
      <c r="AG191" s="33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34">
        <f>COUNTIF($B191:$AF191,$AO$4)</f>
        <v>0</v>
      </c>
      <c r="AP191" s="42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56" t="str">
        <f>Janvier!A192</f>
        <v>[ENTRER LE NOM ET LE PRENOM] - HEURES ENTREE / SORTIE :</v>
      </c>
      <c r="B192" s="303"/>
      <c r="C192" s="269"/>
      <c r="D192" s="269"/>
      <c r="E192" s="148"/>
      <c r="F192" s="148"/>
      <c r="G192" s="59"/>
      <c r="H192" s="59"/>
      <c r="I192" s="59"/>
      <c r="J192" s="59"/>
      <c r="K192" s="59"/>
      <c r="L192" s="148"/>
      <c r="M192" s="148"/>
      <c r="N192" s="59"/>
      <c r="O192" s="59"/>
      <c r="P192" s="59"/>
      <c r="Q192" s="59"/>
      <c r="R192" s="59"/>
      <c r="S192" s="148"/>
      <c r="T192" s="148"/>
      <c r="U192" s="59"/>
      <c r="V192" s="398"/>
      <c r="W192" s="59"/>
      <c r="X192" s="59"/>
      <c r="Y192" s="59"/>
      <c r="Z192" s="148"/>
      <c r="AA192" s="148"/>
      <c r="AB192" s="59"/>
      <c r="AC192" s="59"/>
      <c r="AD192" s="59"/>
      <c r="AE192" s="59"/>
      <c r="AF192" s="184"/>
      <c r="AG192" s="68"/>
      <c r="AH192" s="58"/>
      <c r="AI192" s="58"/>
      <c r="AJ192" s="58"/>
      <c r="AK192" s="58"/>
      <c r="AL192" s="58"/>
      <c r="AM192" s="58"/>
      <c r="AN192" s="58"/>
      <c r="AO192" s="58"/>
      <c r="AP192" s="63"/>
      <c r="AQ192" s="462">
        <f t="shared" si="38"/>
        <v>0</v>
      </c>
    </row>
    <row r="193" spans="1:42" ht="20.149999999999999" customHeight="1" x14ac:dyDescent="0.35">
      <c r="A193" s="17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</row>
    <row r="194" spans="1:42" x14ac:dyDescent="0.35">
      <c r="AG194" s="20"/>
      <c r="AH194" s="20"/>
      <c r="AI194" s="20"/>
    </row>
    <row r="195" spans="1:42" x14ac:dyDescent="0.35">
      <c r="A195" s="79" t="s">
        <v>0</v>
      </c>
      <c r="B195" s="610" t="s">
        <v>11</v>
      </c>
      <c r="C195" s="610"/>
      <c r="D195" s="610"/>
      <c r="E195" s="610"/>
      <c r="F195" s="610"/>
      <c r="G195" s="610"/>
      <c r="H195" s="610"/>
      <c r="I195" s="610"/>
      <c r="J195" s="610"/>
      <c r="K195" s="610"/>
      <c r="L195" s="610"/>
      <c r="M195" s="610"/>
      <c r="N195" s="610"/>
      <c r="O195" s="610"/>
      <c r="P195" s="610"/>
      <c r="Q195" s="610"/>
      <c r="R195" s="610"/>
      <c r="S195" s="610"/>
      <c r="T195" s="610"/>
      <c r="U195" s="610"/>
      <c r="V195" s="610"/>
      <c r="W195" s="610"/>
      <c r="X195" s="610"/>
      <c r="Y195" s="610"/>
      <c r="AG195" s="620"/>
      <c r="AH195" s="620"/>
      <c r="AI195" s="607" t="s">
        <v>14</v>
      </c>
      <c r="AJ195" s="607"/>
      <c r="AK195" s="607"/>
      <c r="AL195" s="607"/>
      <c r="AM195" s="607"/>
      <c r="AN195" s="607"/>
      <c r="AO195" s="607"/>
    </row>
    <row r="196" spans="1:42" x14ac:dyDescent="0.35">
      <c r="A196" s="79" t="s">
        <v>1</v>
      </c>
      <c r="B196" s="610" t="s">
        <v>12</v>
      </c>
      <c r="C196" s="610"/>
      <c r="D196" s="610"/>
      <c r="E196" s="610"/>
      <c r="F196" s="610"/>
      <c r="G196" s="610"/>
      <c r="H196" s="610"/>
      <c r="I196" s="610"/>
      <c r="J196" s="610"/>
      <c r="K196" s="610"/>
      <c r="L196" s="610"/>
      <c r="M196" s="610"/>
      <c r="N196" s="610"/>
      <c r="O196" s="610"/>
      <c r="P196" s="610"/>
      <c r="Q196" s="610"/>
      <c r="R196" s="610"/>
      <c r="S196" s="610"/>
      <c r="T196" s="610"/>
      <c r="U196" s="610"/>
      <c r="V196" s="610"/>
      <c r="W196" s="610"/>
      <c r="X196" s="610"/>
      <c r="Y196" s="610"/>
    </row>
    <row r="197" spans="1:42" x14ac:dyDescent="0.35">
      <c r="A197" s="79" t="s">
        <v>2</v>
      </c>
      <c r="B197" s="610" t="s">
        <v>13</v>
      </c>
      <c r="C197" s="610"/>
      <c r="D197" s="610"/>
      <c r="E197" s="610"/>
      <c r="F197" s="610"/>
      <c r="G197" s="610"/>
      <c r="H197" s="610"/>
      <c r="I197" s="610"/>
      <c r="J197" s="610"/>
      <c r="K197" s="610"/>
      <c r="L197" s="610"/>
      <c r="M197" s="610"/>
      <c r="N197" s="610"/>
      <c r="O197" s="610"/>
      <c r="P197" s="610"/>
      <c r="Q197" s="610"/>
      <c r="R197" s="610"/>
      <c r="S197" s="610"/>
      <c r="T197" s="610"/>
      <c r="U197" s="610"/>
      <c r="V197" s="610"/>
      <c r="W197" s="610"/>
      <c r="X197" s="610"/>
      <c r="Y197" s="610"/>
      <c r="AG197" s="609"/>
      <c r="AH197" s="609"/>
      <c r="AI197" s="607" t="s">
        <v>17</v>
      </c>
      <c r="AJ197" s="607"/>
      <c r="AK197" s="607"/>
      <c r="AL197" s="607"/>
      <c r="AM197" s="607"/>
      <c r="AN197" s="607"/>
      <c r="AO197" s="607"/>
    </row>
    <row r="198" spans="1:42" x14ac:dyDescent="0.35">
      <c r="A198" s="79" t="s">
        <v>3</v>
      </c>
      <c r="B198" s="610" t="s">
        <v>15</v>
      </c>
      <c r="C198" s="610"/>
      <c r="D198" s="610"/>
      <c r="E198" s="610"/>
      <c r="F198" s="610"/>
      <c r="G198" s="610"/>
      <c r="H198" s="610"/>
      <c r="I198" s="610"/>
      <c r="J198" s="610"/>
      <c r="K198" s="610"/>
      <c r="L198" s="610"/>
      <c r="M198" s="610"/>
      <c r="N198" s="610"/>
      <c r="O198" s="610"/>
      <c r="P198" s="610"/>
      <c r="Q198" s="610"/>
      <c r="R198" s="610"/>
      <c r="S198" s="610"/>
      <c r="T198" s="610"/>
      <c r="U198" s="610"/>
      <c r="V198" s="610"/>
      <c r="W198" s="610"/>
      <c r="X198" s="610"/>
      <c r="Y198" s="610"/>
    </row>
    <row r="199" spans="1:42" x14ac:dyDescent="0.35">
      <c r="A199" s="79" t="s">
        <v>4</v>
      </c>
      <c r="B199" s="610" t="s">
        <v>16</v>
      </c>
      <c r="C199" s="610"/>
      <c r="D199" s="610"/>
      <c r="E199" s="610"/>
      <c r="F199" s="610"/>
      <c r="G199" s="610"/>
      <c r="H199" s="610"/>
      <c r="I199" s="610"/>
      <c r="J199" s="610"/>
      <c r="K199" s="610"/>
      <c r="L199" s="610"/>
      <c r="M199" s="610"/>
      <c r="N199" s="610"/>
      <c r="O199" s="610"/>
      <c r="P199" s="610"/>
      <c r="Q199" s="610"/>
      <c r="R199" s="610"/>
      <c r="S199" s="610"/>
      <c r="T199" s="610"/>
      <c r="U199" s="610"/>
      <c r="V199" s="610"/>
      <c r="W199" s="610"/>
      <c r="X199" s="610"/>
      <c r="Y199" s="610"/>
      <c r="AG199" s="606"/>
      <c r="AH199" s="606"/>
      <c r="AI199" s="607" t="s">
        <v>20</v>
      </c>
      <c r="AJ199" s="607"/>
      <c r="AK199" s="607"/>
      <c r="AL199" s="607"/>
      <c r="AM199" s="607"/>
      <c r="AN199" s="607"/>
      <c r="AO199" s="607"/>
    </row>
    <row r="200" spans="1:42" x14ac:dyDescent="0.35">
      <c r="A200" s="79" t="s">
        <v>5</v>
      </c>
      <c r="B200" s="610" t="s">
        <v>18</v>
      </c>
      <c r="C200" s="610"/>
      <c r="D200" s="610"/>
      <c r="E200" s="610"/>
      <c r="F200" s="610"/>
      <c r="G200" s="610"/>
      <c r="H200" s="610"/>
      <c r="I200" s="610"/>
      <c r="J200" s="610"/>
      <c r="K200" s="610"/>
      <c r="L200" s="610"/>
      <c r="M200" s="610"/>
      <c r="N200" s="610"/>
      <c r="O200" s="610"/>
      <c r="P200" s="610"/>
      <c r="Q200" s="610"/>
      <c r="R200" s="610"/>
      <c r="S200" s="610"/>
      <c r="T200" s="610"/>
      <c r="U200" s="610"/>
      <c r="V200" s="610"/>
      <c r="W200" s="610"/>
      <c r="X200" s="610"/>
      <c r="Y200" s="610"/>
    </row>
    <row r="201" spans="1:42" x14ac:dyDescent="0.35">
      <c r="A201" s="79" t="s">
        <v>6</v>
      </c>
      <c r="B201" s="610" t="s">
        <v>19</v>
      </c>
      <c r="C201" s="610"/>
      <c r="D201" s="610"/>
      <c r="E201" s="610"/>
      <c r="F201" s="610"/>
      <c r="G201" s="610"/>
      <c r="H201" s="610"/>
      <c r="I201" s="610"/>
      <c r="J201" s="610"/>
      <c r="K201" s="610"/>
      <c r="L201" s="610"/>
      <c r="M201" s="610"/>
      <c r="N201" s="610"/>
      <c r="O201" s="610"/>
      <c r="P201" s="610"/>
      <c r="Q201" s="610"/>
      <c r="R201" s="610"/>
      <c r="S201" s="610"/>
      <c r="T201" s="610"/>
      <c r="U201" s="610"/>
      <c r="V201" s="610"/>
      <c r="W201" s="610"/>
      <c r="X201" s="610"/>
      <c r="Y201" s="610"/>
    </row>
    <row r="202" spans="1:42" x14ac:dyDescent="0.35">
      <c r="A202" s="79" t="s">
        <v>7</v>
      </c>
      <c r="B202" s="610" t="s">
        <v>21</v>
      </c>
      <c r="C202" s="610"/>
      <c r="D202" s="610"/>
      <c r="E202" s="610"/>
      <c r="F202" s="610"/>
      <c r="G202" s="610"/>
      <c r="H202" s="610"/>
      <c r="I202" s="610"/>
      <c r="J202" s="610"/>
      <c r="K202" s="610"/>
      <c r="L202" s="610"/>
      <c r="M202" s="610"/>
      <c r="N202" s="610"/>
      <c r="O202" s="610"/>
      <c r="P202" s="610"/>
      <c r="Q202" s="610"/>
      <c r="R202" s="610"/>
      <c r="S202" s="610"/>
      <c r="T202" s="610"/>
      <c r="U202" s="610"/>
      <c r="V202" s="610"/>
      <c r="W202" s="610"/>
      <c r="X202" s="610"/>
      <c r="Y202" s="610"/>
    </row>
    <row r="203" spans="1:42" x14ac:dyDescent="0.35">
      <c r="A203" s="79" t="s">
        <v>22</v>
      </c>
      <c r="B203" s="610" t="s">
        <v>23</v>
      </c>
      <c r="C203" s="610"/>
      <c r="D203" s="610"/>
      <c r="E203" s="610"/>
      <c r="F203" s="610"/>
      <c r="G203" s="610"/>
      <c r="H203" s="610"/>
      <c r="I203" s="610"/>
      <c r="J203" s="610"/>
      <c r="K203" s="610"/>
      <c r="L203" s="610"/>
      <c r="M203" s="610"/>
      <c r="N203" s="610"/>
      <c r="O203" s="610"/>
      <c r="P203" s="610"/>
      <c r="Q203" s="610"/>
      <c r="R203" s="610"/>
      <c r="S203" s="610"/>
      <c r="T203" s="610"/>
      <c r="U203" s="610"/>
      <c r="V203" s="610"/>
      <c r="W203" s="610"/>
      <c r="X203" s="610"/>
      <c r="Y203" s="610"/>
    </row>
    <row r="204" spans="1:42" x14ac:dyDescent="0.35">
      <c r="A204" s="79" t="s">
        <v>24</v>
      </c>
      <c r="B204" s="610" t="s">
        <v>25</v>
      </c>
      <c r="C204" s="610"/>
      <c r="D204" s="610"/>
      <c r="E204" s="610"/>
      <c r="F204" s="610"/>
      <c r="G204" s="610"/>
      <c r="H204" s="610"/>
      <c r="I204" s="610"/>
      <c r="J204" s="610"/>
      <c r="K204" s="610"/>
      <c r="L204" s="610"/>
      <c r="M204" s="610"/>
      <c r="N204" s="610"/>
      <c r="O204" s="610"/>
      <c r="P204" s="610"/>
      <c r="Q204" s="610"/>
      <c r="R204" s="610"/>
      <c r="S204" s="610"/>
      <c r="T204" s="610"/>
      <c r="U204" s="610"/>
      <c r="V204" s="610"/>
      <c r="W204" s="610"/>
      <c r="X204" s="610"/>
      <c r="Y204" s="610"/>
    </row>
    <row r="205" spans="1:42" x14ac:dyDescent="0.35">
      <c r="A205" s="79" t="s">
        <v>9</v>
      </c>
      <c r="B205" s="610" t="s">
        <v>26</v>
      </c>
      <c r="C205" s="610"/>
      <c r="D205" s="610"/>
      <c r="E205" s="610"/>
      <c r="F205" s="610"/>
      <c r="G205" s="610"/>
      <c r="H205" s="610"/>
      <c r="I205" s="610"/>
      <c r="J205" s="610"/>
      <c r="K205" s="610"/>
      <c r="L205" s="610"/>
      <c r="M205" s="610"/>
      <c r="N205" s="610"/>
      <c r="O205" s="610"/>
      <c r="P205" s="610"/>
      <c r="Q205" s="610"/>
      <c r="R205" s="610"/>
      <c r="S205" s="610"/>
      <c r="T205" s="610"/>
      <c r="U205" s="610"/>
      <c r="V205" s="610"/>
      <c r="W205" s="610"/>
      <c r="X205" s="610"/>
      <c r="Y205" s="610"/>
    </row>
    <row r="206" spans="1:42" x14ac:dyDescent="0.35">
      <c r="A206" s="80" t="s">
        <v>27</v>
      </c>
      <c r="B206" s="615" t="s">
        <v>28</v>
      </c>
      <c r="C206" s="616"/>
      <c r="D206" s="616"/>
      <c r="E206" s="616"/>
      <c r="F206" s="616"/>
      <c r="G206" s="616"/>
      <c r="H206" s="616"/>
      <c r="I206" s="616"/>
      <c r="J206" s="616"/>
      <c r="K206" s="616"/>
      <c r="L206" s="616"/>
      <c r="M206" s="616"/>
      <c r="N206" s="616"/>
      <c r="O206" s="616"/>
      <c r="P206" s="616"/>
      <c r="Q206" s="616"/>
      <c r="R206" s="616"/>
      <c r="S206" s="616"/>
      <c r="T206" s="616"/>
      <c r="U206" s="616"/>
      <c r="V206" s="616"/>
      <c r="W206" s="617"/>
      <c r="X206" s="617"/>
      <c r="Y206" s="618"/>
    </row>
  </sheetData>
  <sheetProtection selectLockedCells="1" selectUnlockedCells="1"/>
  <mergeCells count="19">
    <mergeCell ref="B206:Y206"/>
    <mergeCell ref="AG197:AH197"/>
    <mergeCell ref="AI197:AO197"/>
    <mergeCell ref="B198:Y198"/>
    <mergeCell ref="B199:Y199"/>
    <mergeCell ref="B200:Y200"/>
    <mergeCell ref="B201:Y201"/>
    <mergeCell ref="AG199:AH199"/>
    <mergeCell ref="AI199:AO199"/>
    <mergeCell ref="B202:Y202"/>
    <mergeCell ref="B203:Y203"/>
    <mergeCell ref="B204:Y204"/>
    <mergeCell ref="B205:Y205"/>
    <mergeCell ref="A1:AP1"/>
    <mergeCell ref="B195:Y195"/>
    <mergeCell ref="AG195:AH195"/>
    <mergeCell ref="AI195:AO195"/>
    <mergeCell ref="B196:Y196"/>
    <mergeCell ref="B197:Y197"/>
  </mergeCells>
  <conditionalFormatting sqref="B6:AP6 B8:AP8 B10:AP10 B12:AP12 B14:AP14 B16:AP16 B18:AP18 B20:AP20 B22:AP22 B24:AP24 B26:AP26 B28:AP28 B30:AP30 B32:AP32 B34:AP34 B36:AP36 B38:AP38 B40:AP40 B42:AP42 B44:AP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">
    <cfRule type="cellIs" dxfId="8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5D099-FF56-4846-9268-B6656CB957CF}">
  <dimension ref="A1:AQ206"/>
  <sheetViews>
    <sheetView topLeftCell="A5" zoomScale="75" zoomScaleNormal="75" workbookViewId="0">
      <selection activeCell="A5" sqref="A5:A192"/>
    </sheetView>
  </sheetViews>
  <sheetFormatPr baseColWidth="10" defaultColWidth="10.83203125" defaultRowHeight="15.5" x14ac:dyDescent="0.35"/>
  <cols>
    <col min="1" max="1" width="51.08203125" style="136" bestFit="1" customWidth="1"/>
    <col min="2" max="32" width="5.58203125" style="5" customWidth="1"/>
    <col min="33" max="40" width="3.08203125" style="5" customWidth="1"/>
    <col min="41" max="41" width="3.58203125" style="5" customWidth="1"/>
    <col min="42" max="42" width="7.58203125" style="5" customWidth="1"/>
    <col min="43" max="16384" width="10.83203125" style="5"/>
  </cols>
  <sheetData>
    <row r="1" spans="1:43" ht="28.5" x14ac:dyDescent="0.65">
      <c r="A1" s="612" t="s">
        <v>43</v>
      </c>
      <c r="B1" s="613"/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3"/>
      <c r="AP1" s="614"/>
    </row>
    <row r="2" spans="1:43" ht="28.5" x14ac:dyDescent="0.65">
      <c r="A2" s="375" t="str">
        <f>Janvier!A2</f>
        <v>Logement Collectif Enfants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79"/>
      <c r="Z2" s="358"/>
      <c r="AA2" s="358"/>
      <c r="AB2" s="358"/>
      <c r="AC2" s="358"/>
      <c r="AD2" s="358"/>
      <c r="AE2" s="358"/>
      <c r="AF2" s="379"/>
      <c r="AG2" s="358"/>
      <c r="AH2" s="358"/>
      <c r="AI2" s="358"/>
      <c r="AJ2" s="358"/>
      <c r="AK2" s="358"/>
      <c r="AL2" s="358"/>
      <c r="AM2" s="358"/>
      <c r="AN2" s="358"/>
      <c r="AO2" s="358"/>
      <c r="AP2" s="371"/>
    </row>
    <row r="3" spans="1:43" ht="21.5" thickBot="1" x14ac:dyDescent="0.55000000000000004">
      <c r="A3" s="375" t="str">
        <f>Janvier!A3</f>
        <v>INDIQUER ICI LE NOM DE VOTRE CENTRE</v>
      </c>
      <c r="B3" s="6"/>
      <c r="C3" s="6"/>
      <c r="D3" s="6"/>
      <c r="E3" s="6"/>
      <c r="F3" s="6"/>
      <c r="G3" s="6"/>
      <c r="H3" s="6"/>
      <c r="I3" s="6"/>
      <c r="J3" s="6"/>
      <c r="K3" s="6"/>
      <c r="L3" s="20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1"/>
    </row>
    <row r="4" spans="1:43" ht="16" thickBot="1" x14ac:dyDescent="0.4">
      <c r="A4" s="191" t="s">
        <v>32</v>
      </c>
      <c r="B4" s="271">
        <v>1</v>
      </c>
      <c r="C4" s="254">
        <v>2</v>
      </c>
      <c r="D4" s="25">
        <v>3</v>
      </c>
      <c r="E4" s="25">
        <v>4</v>
      </c>
      <c r="F4" s="99">
        <v>5</v>
      </c>
      <c r="G4" s="99">
        <v>6</v>
      </c>
      <c r="H4" s="99">
        <v>7</v>
      </c>
      <c r="I4" s="254">
        <v>8</v>
      </c>
      <c r="J4" s="254">
        <v>9</v>
      </c>
      <c r="K4" s="25">
        <v>10</v>
      </c>
      <c r="L4" s="25">
        <v>11</v>
      </c>
      <c r="M4" s="99">
        <v>12</v>
      </c>
      <c r="N4" s="99">
        <v>13</v>
      </c>
      <c r="O4" s="99">
        <v>14</v>
      </c>
      <c r="P4" s="254">
        <v>15</v>
      </c>
      <c r="Q4" s="254">
        <v>16</v>
      </c>
      <c r="R4" s="25">
        <v>17</v>
      </c>
      <c r="S4" s="25">
        <v>18</v>
      </c>
      <c r="T4" s="99">
        <v>19</v>
      </c>
      <c r="U4" s="99">
        <v>20</v>
      </c>
      <c r="V4" s="99">
        <v>21</v>
      </c>
      <c r="W4" s="254">
        <v>22</v>
      </c>
      <c r="X4" s="254">
        <v>23</v>
      </c>
      <c r="Y4" s="376">
        <v>24</v>
      </c>
      <c r="Z4" s="255">
        <v>25</v>
      </c>
      <c r="AA4" s="255">
        <v>26</v>
      </c>
      <c r="AB4" s="255">
        <v>27</v>
      </c>
      <c r="AC4" s="255">
        <v>28</v>
      </c>
      <c r="AD4" s="251">
        <v>29</v>
      </c>
      <c r="AE4" s="251">
        <v>30</v>
      </c>
      <c r="AF4" s="434">
        <v>31</v>
      </c>
      <c r="AG4" s="27" t="s">
        <v>0</v>
      </c>
      <c r="AH4" s="11" t="s">
        <v>1</v>
      </c>
      <c r="AI4" s="11" t="s">
        <v>2</v>
      </c>
      <c r="AJ4" s="11" t="s">
        <v>3</v>
      </c>
      <c r="AK4" s="11" t="s">
        <v>4</v>
      </c>
      <c r="AL4" s="11" t="s">
        <v>5</v>
      </c>
      <c r="AM4" s="11" t="s">
        <v>7</v>
      </c>
      <c r="AN4" s="11" t="s">
        <v>8</v>
      </c>
      <c r="AO4" s="11" t="s">
        <v>9</v>
      </c>
      <c r="AP4" s="460" t="s">
        <v>10</v>
      </c>
      <c r="AQ4" s="191" t="s">
        <v>6</v>
      </c>
    </row>
    <row r="5" spans="1:43" ht="20.149999999999999" customHeight="1" x14ac:dyDescent="0.35">
      <c r="A5" s="28" t="str">
        <f>Janvier!A5</f>
        <v>[ENTRER LE NOM ET LE PRENOM]</v>
      </c>
      <c r="B5" s="284"/>
      <c r="C5" s="146"/>
      <c r="D5" s="31"/>
      <c r="E5" s="31"/>
      <c r="F5" s="31"/>
      <c r="G5" s="31"/>
      <c r="H5" s="31"/>
      <c r="I5" s="146"/>
      <c r="J5" s="146"/>
      <c r="K5" s="31"/>
      <c r="L5" s="31"/>
      <c r="M5" s="31"/>
      <c r="N5" s="31"/>
      <c r="O5" s="31"/>
      <c r="P5" s="331"/>
      <c r="Q5" s="146"/>
      <c r="R5" s="31"/>
      <c r="S5" s="31"/>
      <c r="T5" s="31"/>
      <c r="U5" s="31"/>
      <c r="V5" s="31"/>
      <c r="W5" s="146"/>
      <c r="X5" s="146"/>
      <c r="Y5" s="30"/>
      <c r="Z5" s="256"/>
      <c r="AA5" s="256"/>
      <c r="AB5" s="256"/>
      <c r="AC5" s="256"/>
      <c r="AD5" s="146"/>
      <c r="AE5" s="146"/>
      <c r="AF5" s="66"/>
      <c r="AG5" s="33">
        <f>COUNTIF($B5:$AF5,$AG$4)</f>
        <v>0</v>
      </c>
      <c r="AH5" s="34">
        <f>COUNTIF($B5:$AF5,$AH$4)</f>
        <v>0</v>
      </c>
      <c r="AI5" s="34">
        <f>COUNTIF($B5:$AF5,$AI$4)</f>
        <v>0</v>
      </c>
      <c r="AJ5" s="34">
        <f>COUNTIF($B5:$AF5,$AJ$4)</f>
        <v>0</v>
      </c>
      <c r="AK5" s="34">
        <f>COUNTIF($B5:$AF5,$AK$4)</f>
        <v>0</v>
      </c>
      <c r="AL5" s="34">
        <f>COUNTIF($B5:$AF5,$AL$4)</f>
        <v>0</v>
      </c>
      <c r="AM5" s="34">
        <f>COUNTIF($B5:$AF5,$AM$4)</f>
        <v>0</v>
      </c>
      <c r="AN5" s="34">
        <f>COUNTIF($B5:$AF5,$AN$4)</f>
        <v>0</v>
      </c>
      <c r="AO5" s="34">
        <f>COUNTIF($B5:$AF5,$AO$4)</f>
        <v>0</v>
      </c>
      <c r="AP5" s="35">
        <f>SUM(AG5:AO5)</f>
        <v>0</v>
      </c>
      <c r="AQ5" s="461">
        <f>COUNTIF($B5:$AF5,$AQ$4)</f>
        <v>0</v>
      </c>
    </row>
    <row r="6" spans="1:43" ht="20.149999999999999" customHeight="1" x14ac:dyDescent="0.35">
      <c r="A6" s="36" t="str">
        <f>Janvier!A6</f>
        <v>[ENTRER LE NOM ET LE PRENOM] - HEURES ENTREE / SORTIE :</v>
      </c>
      <c r="B6" s="286"/>
      <c r="C6" s="90"/>
      <c r="D6" s="39"/>
      <c r="E6" s="39"/>
      <c r="F6" s="39"/>
      <c r="G6" s="39"/>
      <c r="H6" s="39"/>
      <c r="I6" s="90"/>
      <c r="J6" s="90"/>
      <c r="K6" s="39"/>
      <c r="L6" s="39"/>
      <c r="M6" s="39"/>
      <c r="N6" s="39"/>
      <c r="O6" s="39"/>
      <c r="P6" s="313"/>
      <c r="Q6" s="90"/>
      <c r="R6" s="39"/>
      <c r="S6" s="39"/>
      <c r="T6" s="39"/>
      <c r="U6" s="39"/>
      <c r="V6" s="39"/>
      <c r="W6" s="90"/>
      <c r="X6" s="90"/>
      <c r="Y6" s="38"/>
      <c r="Z6" s="274"/>
      <c r="AA6" s="274"/>
      <c r="AB6" s="274"/>
      <c r="AC6" s="274"/>
      <c r="AD6" s="90"/>
      <c r="AE6" s="90"/>
      <c r="AF6" s="42"/>
      <c r="AG6" s="41"/>
      <c r="AH6" s="38"/>
      <c r="AI6" s="38"/>
      <c r="AJ6" s="38"/>
      <c r="AK6" s="38"/>
      <c r="AL6" s="38"/>
      <c r="AM6" s="38"/>
      <c r="AN6" s="38"/>
      <c r="AO6" s="38"/>
      <c r="AP6" s="42"/>
      <c r="AQ6" s="172">
        <f t="shared" ref="AQ6:AQ69" si="0">COUNTIF($B6:$AF6,$AQ$4)</f>
        <v>0</v>
      </c>
    </row>
    <row r="7" spans="1:43" ht="20.149999999999999" customHeight="1" x14ac:dyDescent="0.35">
      <c r="A7" s="43" t="str">
        <f>Janvier!A7</f>
        <v>[ENTRER LE NOM ET LE PRENOM]</v>
      </c>
      <c r="B7" s="286"/>
      <c r="C7" s="90"/>
      <c r="D7" s="39"/>
      <c r="E7" s="39"/>
      <c r="F7" s="39"/>
      <c r="G7" s="39"/>
      <c r="H7" s="39"/>
      <c r="I7" s="90"/>
      <c r="J7" s="90"/>
      <c r="K7" s="39"/>
      <c r="L7" s="39"/>
      <c r="M7" s="39"/>
      <c r="N7" s="39"/>
      <c r="O7" s="39"/>
      <c r="P7" s="313"/>
      <c r="Q7" s="90"/>
      <c r="R7" s="39"/>
      <c r="S7" s="39"/>
      <c r="T7" s="39"/>
      <c r="U7" s="39"/>
      <c r="V7" s="39"/>
      <c r="W7" s="90"/>
      <c r="X7" s="90"/>
      <c r="Y7" s="38"/>
      <c r="Z7" s="274"/>
      <c r="AA7" s="274"/>
      <c r="AB7" s="274"/>
      <c r="AC7" s="274"/>
      <c r="AD7" s="90"/>
      <c r="AE7" s="90"/>
      <c r="AF7" s="42"/>
      <c r="AG7" s="33">
        <f t="shared" ref="AG7:AG27" si="1">COUNTIF($B7:$AF7,$AG$4)</f>
        <v>0</v>
      </c>
      <c r="AH7" s="34">
        <f t="shared" ref="AH7:AH27" si="2">COUNTIF($B7:$AF7,$AH$4)</f>
        <v>0</v>
      </c>
      <c r="AI7" s="34">
        <f t="shared" ref="AI7:AI27" si="3">COUNTIF($B7:$AF7,$AI$4)</f>
        <v>0</v>
      </c>
      <c r="AJ7" s="34">
        <f t="shared" ref="AJ7:AJ27" si="4">COUNTIF($B7:$AF7,$AJ$4)</f>
        <v>0</v>
      </c>
      <c r="AK7" s="34">
        <f t="shared" ref="AK7:AK27" si="5">COUNTIF($B7:$AF7,$AK$4)</f>
        <v>0</v>
      </c>
      <c r="AL7" s="34">
        <f t="shared" ref="AL7:AL27" si="6">COUNTIF($B7:$AF7,$AL$4)</f>
        <v>0</v>
      </c>
      <c r="AM7" s="34">
        <f>COUNTIF($B7:$AF7,$AM$4)</f>
        <v>0</v>
      </c>
      <c r="AN7" s="34">
        <f>COUNTIF($B7:$AF7,$AN$4)</f>
        <v>0</v>
      </c>
      <c r="AO7" s="34">
        <f>COUNTIF($B7:$AF7,$AO$4)</f>
        <v>0</v>
      </c>
      <c r="AP7" s="42">
        <f>SUM(AG7:AO7)</f>
        <v>0</v>
      </c>
      <c r="AQ7" s="172">
        <f t="shared" si="0"/>
        <v>0</v>
      </c>
    </row>
    <row r="8" spans="1:43" ht="20.149999999999999" customHeight="1" x14ac:dyDescent="0.35">
      <c r="A8" s="36" t="str">
        <f>Janvier!A8</f>
        <v>[ENTRER LE NOM ET LE PRENOM] - HEURES ENTREE / SORTIE :</v>
      </c>
      <c r="B8" s="286"/>
      <c r="C8" s="90"/>
      <c r="D8" s="39"/>
      <c r="E8" s="39"/>
      <c r="F8" s="39"/>
      <c r="G8" s="39"/>
      <c r="H8" s="39"/>
      <c r="I8" s="90"/>
      <c r="J8" s="90"/>
      <c r="K8" s="39"/>
      <c r="L8" s="39"/>
      <c r="M8" s="39"/>
      <c r="N8" s="39"/>
      <c r="O8" s="39"/>
      <c r="P8" s="313"/>
      <c r="Q8" s="90"/>
      <c r="R8" s="39"/>
      <c r="S8" s="39"/>
      <c r="T8" s="39"/>
      <c r="U8" s="39"/>
      <c r="V8" s="39"/>
      <c r="W8" s="90"/>
      <c r="X8" s="90"/>
      <c r="Y8" s="38"/>
      <c r="Z8" s="274"/>
      <c r="AA8" s="274"/>
      <c r="AB8" s="274"/>
      <c r="AC8" s="274"/>
      <c r="AD8" s="90"/>
      <c r="AE8" s="90"/>
      <c r="AF8" s="42"/>
      <c r="AG8" s="41"/>
      <c r="AH8" s="38"/>
      <c r="AI8" s="38"/>
      <c r="AJ8" s="38"/>
      <c r="AK8" s="38"/>
      <c r="AL8" s="38"/>
      <c r="AM8" s="38"/>
      <c r="AN8" s="38"/>
      <c r="AO8" s="38"/>
      <c r="AP8" s="42"/>
      <c r="AQ8" s="172">
        <f t="shared" si="0"/>
        <v>0</v>
      </c>
    </row>
    <row r="9" spans="1:43" ht="20.149999999999999" customHeight="1" x14ac:dyDescent="0.35">
      <c r="A9" s="43" t="str">
        <f>Janvier!A9</f>
        <v>[ENTRER LE NOM ET LE PRENOM]</v>
      </c>
      <c r="B9" s="286"/>
      <c r="C9" s="90"/>
      <c r="D9" s="39"/>
      <c r="E9" s="39"/>
      <c r="F9" s="39"/>
      <c r="G9" s="39"/>
      <c r="H9" s="39"/>
      <c r="I9" s="90"/>
      <c r="J9" s="90"/>
      <c r="K9" s="39"/>
      <c r="L9" s="39"/>
      <c r="M9" s="39"/>
      <c r="N9" s="39"/>
      <c r="O9" s="39"/>
      <c r="P9" s="313"/>
      <c r="Q9" s="90"/>
      <c r="R9" s="39"/>
      <c r="S9" s="39"/>
      <c r="T9" s="39"/>
      <c r="U9" s="39"/>
      <c r="V9" s="39"/>
      <c r="W9" s="90"/>
      <c r="X9" s="90"/>
      <c r="Y9" s="38"/>
      <c r="Z9" s="274"/>
      <c r="AA9" s="274"/>
      <c r="AB9" s="274"/>
      <c r="AC9" s="274"/>
      <c r="AD9" s="90"/>
      <c r="AE9" s="90"/>
      <c r="AF9" s="42"/>
      <c r="AG9" s="33">
        <f t="shared" si="1"/>
        <v>0</v>
      </c>
      <c r="AH9" s="34">
        <f t="shared" si="2"/>
        <v>0</v>
      </c>
      <c r="AI9" s="34">
        <f t="shared" si="3"/>
        <v>0</v>
      </c>
      <c r="AJ9" s="34">
        <f t="shared" si="4"/>
        <v>0</v>
      </c>
      <c r="AK9" s="34">
        <f t="shared" si="5"/>
        <v>0</v>
      </c>
      <c r="AL9" s="34">
        <f t="shared" si="6"/>
        <v>0</v>
      </c>
      <c r="AM9" s="34">
        <f>COUNTIF($B9:$AF9,$AM$4)</f>
        <v>0</v>
      </c>
      <c r="AN9" s="34">
        <f>COUNTIF($B9:$AF9,$AN$4)</f>
        <v>0</v>
      </c>
      <c r="AO9" s="34">
        <f>COUNTIF($B9:$AF9,$AO$4)</f>
        <v>0</v>
      </c>
      <c r="AP9" s="42">
        <f>SUM(AG9:AO9)</f>
        <v>0</v>
      </c>
      <c r="AQ9" s="172">
        <f t="shared" si="0"/>
        <v>0</v>
      </c>
    </row>
    <row r="10" spans="1:43" ht="20.149999999999999" customHeight="1" x14ac:dyDescent="0.35">
      <c r="A10" s="36" t="str">
        <f>Janvier!A10</f>
        <v>[ENTRER LE NOM ET LE PRENOM] - HEURES ENTREE / SORTIE :</v>
      </c>
      <c r="B10" s="286"/>
      <c r="C10" s="90"/>
      <c r="D10" s="39"/>
      <c r="E10" s="39"/>
      <c r="F10" s="39"/>
      <c r="G10" s="39"/>
      <c r="H10" s="39"/>
      <c r="I10" s="90"/>
      <c r="J10" s="90"/>
      <c r="K10" s="39"/>
      <c r="L10" s="39"/>
      <c r="M10" s="39"/>
      <c r="N10" s="39"/>
      <c r="O10" s="39"/>
      <c r="P10" s="313"/>
      <c r="Q10" s="90"/>
      <c r="R10" s="39"/>
      <c r="S10" s="39"/>
      <c r="T10" s="39"/>
      <c r="U10" s="39"/>
      <c r="V10" s="39"/>
      <c r="W10" s="90"/>
      <c r="X10" s="90"/>
      <c r="Y10" s="38"/>
      <c r="Z10" s="274"/>
      <c r="AA10" s="274"/>
      <c r="AB10" s="274"/>
      <c r="AC10" s="274"/>
      <c r="AD10" s="90"/>
      <c r="AE10" s="90"/>
      <c r="AF10" s="42"/>
      <c r="AG10" s="41"/>
      <c r="AH10" s="38"/>
      <c r="AI10" s="38"/>
      <c r="AJ10" s="38"/>
      <c r="AK10" s="38"/>
      <c r="AL10" s="38"/>
      <c r="AM10" s="38"/>
      <c r="AN10" s="38"/>
      <c r="AO10" s="38"/>
      <c r="AP10" s="42"/>
      <c r="AQ10" s="172">
        <f t="shared" si="0"/>
        <v>0</v>
      </c>
    </row>
    <row r="11" spans="1:43" ht="20.149999999999999" customHeight="1" x14ac:dyDescent="0.35">
      <c r="A11" s="43" t="str">
        <f>Janvier!A11</f>
        <v>[ENTRER LE NOM ET LE PRENOM]</v>
      </c>
      <c r="B11" s="286"/>
      <c r="C11" s="90"/>
      <c r="D11" s="39"/>
      <c r="E11" s="39"/>
      <c r="F11" s="39"/>
      <c r="G11" s="39"/>
      <c r="H11" s="39"/>
      <c r="I11" s="90"/>
      <c r="J11" s="90"/>
      <c r="K11" s="39"/>
      <c r="L11" s="39"/>
      <c r="M11" s="39"/>
      <c r="N11" s="39"/>
      <c r="O11" s="39"/>
      <c r="P11" s="313"/>
      <c r="Q11" s="90"/>
      <c r="R11" s="39"/>
      <c r="S11" s="39"/>
      <c r="T11" s="39"/>
      <c r="U11" s="39"/>
      <c r="V11" s="39"/>
      <c r="W11" s="90"/>
      <c r="X11" s="90"/>
      <c r="Y11" s="38"/>
      <c r="Z11" s="274"/>
      <c r="AA11" s="274"/>
      <c r="AB11" s="274"/>
      <c r="AC11" s="274"/>
      <c r="AD11" s="90"/>
      <c r="AE11" s="90"/>
      <c r="AF11" s="42"/>
      <c r="AG11" s="33">
        <f t="shared" si="1"/>
        <v>0</v>
      </c>
      <c r="AH11" s="34">
        <f t="shared" si="2"/>
        <v>0</v>
      </c>
      <c r="AI11" s="34">
        <f t="shared" si="3"/>
        <v>0</v>
      </c>
      <c r="AJ11" s="34">
        <f t="shared" si="4"/>
        <v>0</v>
      </c>
      <c r="AK11" s="34">
        <f t="shared" si="5"/>
        <v>0</v>
      </c>
      <c r="AL11" s="34">
        <f t="shared" si="6"/>
        <v>0</v>
      </c>
      <c r="AM11" s="34">
        <f>COUNTIF($B11:$AF11,$AM$4)</f>
        <v>0</v>
      </c>
      <c r="AN11" s="34">
        <f>COUNTIF($B11:$AF11,$AN$4)</f>
        <v>0</v>
      </c>
      <c r="AO11" s="34">
        <f>COUNTIF($B11:$AF11,$AO$4)</f>
        <v>0</v>
      </c>
      <c r="AP11" s="42">
        <f>SUM(AG11:AO11)</f>
        <v>0</v>
      </c>
      <c r="AQ11" s="172">
        <f t="shared" si="0"/>
        <v>0</v>
      </c>
    </row>
    <row r="12" spans="1:43" ht="20.149999999999999" customHeight="1" x14ac:dyDescent="0.35">
      <c r="A12" s="36" t="str">
        <f>Janvier!A12</f>
        <v>[ENTRER LE NOM ET LE PRENOM] - HEURES ENTREE / SORTIE :</v>
      </c>
      <c r="B12" s="286"/>
      <c r="C12" s="90"/>
      <c r="D12" s="39"/>
      <c r="E12" s="39"/>
      <c r="F12" s="39"/>
      <c r="G12" s="39"/>
      <c r="H12" s="39"/>
      <c r="I12" s="90"/>
      <c r="J12" s="90"/>
      <c r="K12" s="39"/>
      <c r="L12" s="39"/>
      <c r="M12" s="39"/>
      <c r="N12" s="39"/>
      <c r="O12" s="39"/>
      <c r="P12" s="313"/>
      <c r="Q12" s="90"/>
      <c r="R12" s="39"/>
      <c r="S12" s="39"/>
      <c r="T12" s="39"/>
      <c r="U12" s="39"/>
      <c r="V12" s="39"/>
      <c r="W12" s="90"/>
      <c r="X12" s="90"/>
      <c r="Y12" s="38"/>
      <c r="Z12" s="274"/>
      <c r="AA12" s="274"/>
      <c r="AB12" s="274"/>
      <c r="AC12" s="274"/>
      <c r="AD12" s="90"/>
      <c r="AE12" s="90"/>
      <c r="AF12" s="42"/>
      <c r="AG12" s="41"/>
      <c r="AH12" s="38"/>
      <c r="AI12" s="38"/>
      <c r="AJ12" s="38"/>
      <c r="AK12" s="38"/>
      <c r="AL12" s="38"/>
      <c r="AM12" s="38"/>
      <c r="AN12" s="38"/>
      <c r="AO12" s="38"/>
      <c r="AP12" s="42"/>
      <c r="AQ12" s="172">
        <f t="shared" si="0"/>
        <v>0</v>
      </c>
    </row>
    <row r="13" spans="1:43" ht="20.149999999999999" customHeight="1" x14ac:dyDescent="0.35">
      <c r="A13" s="43" t="str">
        <f>Janvier!A13</f>
        <v>[ENTRER LE NOM ET LE PRENOM]</v>
      </c>
      <c r="B13" s="286"/>
      <c r="C13" s="90"/>
      <c r="D13" s="39"/>
      <c r="E13" s="39"/>
      <c r="F13" s="39"/>
      <c r="G13" s="39"/>
      <c r="H13" s="39"/>
      <c r="I13" s="90"/>
      <c r="J13" s="90"/>
      <c r="K13" s="39"/>
      <c r="L13" s="39"/>
      <c r="M13" s="39"/>
      <c r="N13" s="39"/>
      <c r="O13" s="39"/>
      <c r="P13" s="313"/>
      <c r="Q13" s="90"/>
      <c r="R13" s="39"/>
      <c r="S13" s="39"/>
      <c r="T13" s="39"/>
      <c r="U13" s="39"/>
      <c r="V13" s="39"/>
      <c r="W13" s="90"/>
      <c r="X13" s="90"/>
      <c r="Y13" s="38"/>
      <c r="Z13" s="274"/>
      <c r="AA13" s="274"/>
      <c r="AB13" s="274"/>
      <c r="AC13" s="274"/>
      <c r="AD13" s="90"/>
      <c r="AE13" s="90"/>
      <c r="AF13" s="42"/>
      <c r="AG13" s="33">
        <f t="shared" si="1"/>
        <v>0</v>
      </c>
      <c r="AH13" s="34">
        <f t="shared" si="2"/>
        <v>0</v>
      </c>
      <c r="AI13" s="34">
        <f t="shared" si="3"/>
        <v>0</v>
      </c>
      <c r="AJ13" s="34">
        <f t="shared" si="4"/>
        <v>0</v>
      </c>
      <c r="AK13" s="34">
        <f t="shared" si="5"/>
        <v>0</v>
      </c>
      <c r="AL13" s="34">
        <f t="shared" si="6"/>
        <v>0</v>
      </c>
      <c r="AM13" s="34">
        <f>COUNTIF($B13:$AF13,$AM$4)</f>
        <v>0</v>
      </c>
      <c r="AN13" s="34">
        <f>COUNTIF($B13:$AF13,$AN$4)</f>
        <v>0</v>
      </c>
      <c r="AO13" s="34">
        <f>COUNTIF($B13:$AF13,$AO$4)</f>
        <v>0</v>
      </c>
      <c r="AP13" s="42">
        <f>SUM(AG13:AO13)</f>
        <v>0</v>
      </c>
      <c r="AQ13" s="172">
        <f t="shared" si="0"/>
        <v>0</v>
      </c>
    </row>
    <row r="14" spans="1:43" ht="20.149999999999999" customHeight="1" x14ac:dyDescent="0.35">
      <c r="A14" s="36" t="str">
        <f>Janvier!A14</f>
        <v>[ENTRER LE NOM ET LE PRENOM] - HEURES ENTREE / SORTIE :</v>
      </c>
      <c r="B14" s="286"/>
      <c r="C14" s="90"/>
      <c r="D14" s="39"/>
      <c r="E14" s="39"/>
      <c r="F14" s="39"/>
      <c r="G14" s="39"/>
      <c r="H14" s="39"/>
      <c r="I14" s="90"/>
      <c r="J14" s="90"/>
      <c r="K14" s="39"/>
      <c r="L14" s="39"/>
      <c r="M14" s="39"/>
      <c r="N14" s="39"/>
      <c r="O14" s="39"/>
      <c r="P14" s="313"/>
      <c r="Q14" s="90"/>
      <c r="R14" s="39"/>
      <c r="S14" s="39"/>
      <c r="T14" s="39"/>
      <c r="U14" s="39"/>
      <c r="V14" s="39"/>
      <c r="W14" s="90"/>
      <c r="X14" s="90"/>
      <c r="Y14" s="38"/>
      <c r="Z14" s="274"/>
      <c r="AA14" s="274"/>
      <c r="AB14" s="274"/>
      <c r="AC14" s="274"/>
      <c r="AD14" s="90"/>
      <c r="AE14" s="90"/>
      <c r="AF14" s="42"/>
      <c r="AG14" s="41"/>
      <c r="AH14" s="38"/>
      <c r="AI14" s="38"/>
      <c r="AJ14" s="38"/>
      <c r="AK14" s="38"/>
      <c r="AL14" s="38"/>
      <c r="AM14" s="38"/>
      <c r="AN14" s="38"/>
      <c r="AO14" s="38"/>
      <c r="AP14" s="42"/>
      <c r="AQ14" s="172">
        <f t="shared" si="0"/>
        <v>0</v>
      </c>
    </row>
    <row r="15" spans="1:43" ht="20.149999999999999" customHeight="1" x14ac:dyDescent="0.35">
      <c r="A15" s="43" t="str">
        <f>Janvier!A15</f>
        <v>[ENTRER LE NOM ET LE PRENOM]</v>
      </c>
      <c r="B15" s="286"/>
      <c r="C15" s="90"/>
      <c r="D15" s="39"/>
      <c r="E15" s="39"/>
      <c r="F15" s="39"/>
      <c r="G15" s="39"/>
      <c r="H15" s="39"/>
      <c r="I15" s="90"/>
      <c r="J15" s="90"/>
      <c r="K15" s="39"/>
      <c r="L15" s="39"/>
      <c r="M15" s="39"/>
      <c r="N15" s="39"/>
      <c r="O15" s="39"/>
      <c r="P15" s="313"/>
      <c r="Q15" s="90"/>
      <c r="R15" s="39"/>
      <c r="S15" s="39"/>
      <c r="T15" s="39"/>
      <c r="U15" s="39"/>
      <c r="V15" s="39"/>
      <c r="W15" s="90"/>
      <c r="X15" s="90"/>
      <c r="Y15" s="38"/>
      <c r="Z15" s="274"/>
      <c r="AA15" s="274"/>
      <c r="AB15" s="274"/>
      <c r="AC15" s="274"/>
      <c r="AD15" s="90"/>
      <c r="AE15" s="90"/>
      <c r="AF15" s="42"/>
      <c r="AG15" s="33">
        <f t="shared" si="1"/>
        <v>0</v>
      </c>
      <c r="AH15" s="34">
        <f t="shared" si="2"/>
        <v>0</v>
      </c>
      <c r="AI15" s="34">
        <f t="shared" si="3"/>
        <v>0</v>
      </c>
      <c r="AJ15" s="34">
        <f t="shared" si="4"/>
        <v>0</v>
      </c>
      <c r="AK15" s="34">
        <f t="shared" si="5"/>
        <v>0</v>
      </c>
      <c r="AL15" s="34">
        <f t="shared" si="6"/>
        <v>0</v>
      </c>
      <c r="AM15" s="34">
        <f>COUNTIF($B15:$AF15,$AM$4)</f>
        <v>0</v>
      </c>
      <c r="AN15" s="34">
        <f>COUNTIF($B15:$AF15,$AN$4)</f>
        <v>0</v>
      </c>
      <c r="AO15" s="34">
        <f>COUNTIF($B15:$AF15,$AO$4)</f>
        <v>0</v>
      </c>
      <c r="AP15" s="42">
        <f>SUM(AG15:AO15)</f>
        <v>0</v>
      </c>
      <c r="AQ15" s="172">
        <f t="shared" si="0"/>
        <v>0</v>
      </c>
    </row>
    <row r="16" spans="1:43" ht="20.149999999999999" customHeight="1" x14ac:dyDescent="0.35">
      <c r="A16" s="36" t="str">
        <f>Janvier!A16</f>
        <v>[ENTRER LE NOM ET LE PRENOM] - HEURES ENTREE / SORTIE :</v>
      </c>
      <c r="B16" s="286"/>
      <c r="C16" s="90"/>
      <c r="D16" s="39"/>
      <c r="E16" s="39"/>
      <c r="F16" s="39"/>
      <c r="G16" s="39"/>
      <c r="H16" s="39"/>
      <c r="I16" s="90"/>
      <c r="J16" s="90"/>
      <c r="K16" s="39"/>
      <c r="L16" s="39"/>
      <c r="M16" s="39"/>
      <c r="N16" s="39"/>
      <c r="O16" s="39"/>
      <c r="P16" s="313"/>
      <c r="Q16" s="90"/>
      <c r="R16" s="39"/>
      <c r="S16" s="39"/>
      <c r="T16" s="39"/>
      <c r="U16" s="39"/>
      <c r="V16" s="39"/>
      <c r="W16" s="90"/>
      <c r="X16" s="90"/>
      <c r="Y16" s="38"/>
      <c r="Z16" s="274"/>
      <c r="AA16" s="274"/>
      <c r="AB16" s="274"/>
      <c r="AC16" s="274"/>
      <c r="AD16" s="90"/>
      <c r="AE16" s="90"/>
      <c r="AF16" s="42"/>
      <c r="AG16" s="41"/>
      <c r="AH16" s="38"/>
      <c r="AI16" s="38"/>
      <c r="AJ16" s="38"/>
      <c r="AK16" s="38"/>
      <c r="AL16" s="38"/>
      <c r="AM16" s="38"/>
      <c r="AN16" s="38"/>
      <c r="AO16" s="38"/>
      <c r="AP16" s="42"/>
      <c r="AQ16" s="172">
        <f t="shared" si="0"/>
        <v>0</v>
      </c>
    </row>
    <row r="17" spans="1:43" ht="20.149999999999999" customHeight="1" x14ac:dyDescent="0.35">
      <c r="A17" s="43" t="str">
        <f>Janvier!A17</f>
        <v>[ENTRER LE NOM ET LE PRENOM]</v>
      </c>
      <c r="B17" s="286"/>
      <c r="C17" s="90"/>
      <c r="D17" s="39"/>
      <c r="E17" s="39"/>
      <c r="F17" s="39"/>
      <c r="G17" s="39"/>
      <c r="H17" s="39"/>
      <c r="I17" s="90"/>
      <c r="J17" s="90"/>
      <c r="K17" s="39"/>
      <c r="L17" s="39"/>
      <c r="M17" s="39"/>
      <c r="N17" s="39"/>
      <c r="O17" s="39"/>
      <c r="P17" s="313"/>
      <c r="Q17" s="90"/>
      <c r="R17" s="39"/>
      <c r="S17" s="39"/>
      <c r="T17" s="39"/>
      <c r="U17" s="39"/>
      <c r="V17" s="39"/>
      <c r="W17" s="90"/>
      <c r="X17" s="90"/>
      <c r="Y17" s="38"/>
      <c r="Z17" s="274"/>
      <c r="AA17" s="274"/>
      <c r="AB17" s="274"/>
      <c r="AC17" s="274"/>
      <c r="AD17" s="90"/>
      <c r="AE17" s="90"/>
      <c r="AF17" s="42"/>
      <c r="AG17" s="33">
        <f t="shared" si="1"/>
        <v>0</v>
      </c>
      <c r="AH17" s="34">
        <f t="shared" si="2"/>
        <v>0</v>
      </c>
      <c r="AI17" s="34">
        <f t="shared" si="3"/>
        <v>0</v>
      </c>
      <c r="AJ17" s="34">
        <f t="shared" si="4"/>
        <v>0</v>
      </c>
      <c r="AK17" s="34">
        <f t="shared" si="5"/>
        <v>0</v>
      </c>
      <c r="AL17" s="34">
        <f t="shared" si="6"/>
        <v>0</v>
      </c>
      <c r="AM17" s="34">
        <f>COUNTIF($B17:$AF17,$AM$4)</f>
        <v>0</v>
      </c>
      <c r="AN17" s="34">
        <f>COUNTIF($B17:$AF17,$AN$4)</f>
        <v>0</v>
      </c>
      <c r="AO17" s="34">
        <f>COUNTIF($B17:$AF17,$AO$4)</f>
        <v>0</v>
      </c>
      <c r="AP17" s="42">
        <f>SUM(AG17:AO17)</f>
        <v>0</v>
      </c>
      <c r="AQ17" s="172">
        <f t="shared" si="0"/>
        <v>0</v>
      </c>
    </row>
    <row r="18" spans="1:43" ht="20.149999999999999" customHeight="1" x14ac:dyDescent="0.35">
      <c r="A18" s="36" t="str">
        <f>Janvier!A18</f>
        <v>[ENTRER LE NOM ET LE PRENOM] - HEURES ENTREE / SORTIE :</v>
      </c>
      <c r="B18" s="286"/>
      <c r="C18" s="90"/>
      <c r="D18" s="39"/>
      <c r="E18" s="39"/>
      <c r="F18" s="39"/>
      <c r="G18" s="39"/>
      <c r="H18" s="39"/>
      <c r="I18" s="90"/>
      <c r="J18" s="90"/>
      <c r="K18" s="39"/>
      <c r="L18" s="39"/>
      <c r="M18" s="39"/>
      <c r="N18" s="39"/>
      <c r="O18" s="39"/>
      <c r="P18" s="313"/>
      <c r="Q18" s="90"/>
      <c r="R18" s="39"/>
      <c r="S18" s="39"/>
      <c r="T18" s="39"/>
      <c r="U18" s="39"/>
      <c r="V18" s="39"/>
      <c r="W18" s="90"/>
      <c r="X18" s="90"/>
      <c r="Y18" s="38"/>
      <c r="Z18" s="274"/>
      <c r="AA18" s="274"/>
      <c r="AB18" s="274"/>
      <c r="AC18" s="274"/>
      <c r="AD18" s="90"/>
      <c r="AE18" s="90"/>
      <c r="AF18" s="42"/>
      <c r="AG18" s="41"/>
      <c r="AH18" s="38"/>
      <c r="AI18" s="38"/>
      <c r="AJ18" s="38"/>
      <c r="AK18" s="38"/>
      <c r="AL18" s="38"/>
      <c r="AM18" s="38"/>
      <c r="AN18" s="38"/>
      <c r="AO18" s="38"/>
      <c r="AP18" s="42"/>
      <c r="AQ18" s="172">
        <f t="shared" si="0"/>
        <v>0</v>
      </c>
    </row>
    <row r="19" spans="1:43" ht="20.149999999999999" customHeight="1" x14ac:dyDescent="0.35">
      <c r="A19" s="43" t="str">
        <f>Janvier!A19</f>
        <v>[ENTRER LE NOM ET LE PRENOM]</v>
      </c>
      <c r="B19" s="286"/>
      <c r="C19" s="90"/>
      <c r="D19" s="39"/>
      <c r="E19" s="39"/>
      <c r="F19" s="39"/>
      <c r="G19" s="39"/>
      <c r="H19" s="39"/>
      <c r="I19" s="90"/>
      <c r="J19" s="90"/>
      <c r="K19" s="39"/>
      <c r="L19" s="39"/>
      <c r="M19" s="39"/>
      <c r="N19" s="39"/>
      <c r="O19" s="39"/>
      <c r="P19" s="313"/>
      <c r="Q19" s="90"/>
      <c r="R19" s="39"/>
      <c r="S19" s="39"/>
      <c r="T19" s="39"/>
      <c r="U19" s="39"/>
      <c r="V19" s="39"/>
      <c r="W19" s="90"/>
      <c r="X19" s="90"/>
      <c r="Y19" s="38"/>
      <c r="Z19" s="274"/>
      <c r="AA19" s="274"/>
      <c r="AB19" s="274"/>
      <c r="AC19" s="274"/>
      <c r="AD19" s="90"/>
      <c r="AE19" s="90"/>
      <c r="AF19" s="42"/>
      <c r="AG19" s="33">
        <f t="shared" si="1"/>
        <v>0</v>
      </c>
      <c r="AH19" s="34">
        <f t="shared" si="2"/>
        <v>0</v>
      </c>
      <c r="AI19" s="34">
        <f t="shared" si="3"/>
        <v>0</v>
      </c>
      <c r="AJ19" s="34">
        <f t="shared" si="4"/>
        <v>0</v>
      </c>
      <c r="AK19" s="34">
        <f t="shared" si="5"/>
        <v>0</v>
      </c>
      <c r="AL19" s="34">
        <f t="shared" si="6"/>
        <v>0</v>
      </c>
      <c r="AM19" s="34">
        <f>COUNTIF($B19:$AF19,$AM$4)</f>
        <v>0</v>
      </c>
      <c r="AN19" s="34">
        <f>COUNTIF($B19:$AF19,$AN$4)</f>
        <v>0</v>
      </c>
      <c r="AO19" s="34">
        <f>COUNTIF($B19:$AF19,$AO$4)</f>
        <v>0</v>
      </c>
      <c r="AP19" s="42">
        <f>SUM(AG19:AO19)</f>
        <v>0</v>
      </c>
      <c r="AQ19" s="172">
        <f t="shared" si="0"/>
        <v>0</v>
      </c>
    </row>
    <row r="20" spans="1:43" ht="20.149999999999999" customHeight="1" x14ac:dyDescent="0.35">
      <c r="A20" s="36" t="str">
        <f>Janvier!A20</f>
        <v>[ENTRER LE NOM ET LE PRENOM] - HEURES ENTREE / SORTIE :</v>
      </c>
      <c r="B20" s="286"/>
      <c r="C20" s="90"/>
      <c r="D20" s="39"/>
      <c r="E20" s="39"/>
      <c r="F20" s="39"/>
      <c r="G20" s="39"/>
      <c r="H20" s="39"/>
      <c r="I20" s="90"/>
      <c r="J20" s="90"/>
      <c r="K20" s="39"/>
      <c r="L20" s="39"/>
      <c r="M20" s="39"/>
      <c r="N20" s="39"/>
      <c r="O20" s="39"/>
      <c r="P20" s="313"/>
      <c r="Q20" s="90"/>
      <c r="R20" s="39"/>
      <c r="S20" s="39"/>
      <c r="T20" s="39"/>
      <c r="U20" s="39"/>
      <c r="V20" s="39"/>
      <c r="W20" s="90"/>
      <c r="X20" s="90"/>
      <c r="Y20" s="38"/>
      <c r="Z20" s="274"/>
      <c r="AA20" s="274"/>
      <c r="AB20" s="274"/>
      <c r="AC20" s="274"/>
      <c r="AD20" s="90"/>
      <c r="AE20" s="90"/>
      <c r="AF20" s="42"/>
      <c r="AG20" s="41"/>
      <c r="AH20" s="38"/>
      <c r="AI20" s="38"/>
      <c r="AJ20" s="38"/>
      <c r="AK20" s="38"/>
      <c r="AL20" s="38"/>
      <c r="AM20" s="38"/>
      <c r="AN20" s="38"/>
      <c r="AO20" s="38"/>
      <c r="AP20" s="42"/>
      <c r="AQ20" s="172">
        <f t="shared" si="0"/>
        <v>0</v>
      </c>
    </row>
    <row r="21" spans="1:43" ht="20.149999999999999" customHeight="1" x14ac:dyDescent="0.35">
      <c r="A21" s="43" t="str">
        <f>Janvier!A21</f>
        <v>[ENTRER LE NOM ET LE PRENOM]</v>
      </c>
      <c r="B21" s="286"/>
      <c r="C21" s="90"/>
      <c r="D21" s="39"/>
      <c r="E21" s="39"/>
      <c r="F21" s="39"/>
      <c r="G21" s="39"/>
      <c r="H21" s="39"/>
      <c r="I21" s="90"/>
      <c r="J21" s="90"/>
      <c r="K21" s="39"/>
      <c r="L21" s="39"/>
      <c r="M21" s="39"/>
      <c r="N21" s="39"/>
      <c r="O21" s="39"/>
      <c r="P21" s="313"/>
      <c r="Q21" s="90"/>
      <c r="R21" s="39"/>
      <c r="S21" s="39"/>
      <c r="T21" s="39"/>
      <c r="U21" s="39"/>
      <c r="V21" s="39"/>
      <c r="W21" s="90"/>
      <c r="X21" s="90"/>
      <c r="Y21" s="38"/>
      <c r="Z21" s="274"/>
      <c r="AA21" s="274"/>
      <c r="AB21" s="274"/>
      <c r="AC21" s="274"/>
      <c r="AD21" s="90"/>
      <c r="AE21" s="90"/>
      <c r="AF21" s="42"/>
      <c r="AG21" s="33">
        <f t="shared" si="1"/>
        <v>0</v>
      </c>
      <c r="AH21" s="34">
        <f t="shared" si="2"/>
        <v>0</v>
      </c>
      <c r="AI21" s="34">
        <f t="shared" si="3"/>
        <v>0</v>
      </c>
      <c r="AJ21" s="34">
        <f t="shared" si="4"/>
        <v>0</v>
      </c>
      <c r="AK21" s="34">
        <f t="shared" si="5"/>
        <v>0</v>
      </c>
      <c r="AL21" s="34">
        <f t="shared" si="6"/>
        <v>0</v>
      </c>
      <c r="AM21" s="34">
        <f>COUNTIF($B21:$AF21,$AM$4)</f>
        <v>0</v>
      </c>
      <c r="AN21" s="34">
        <f>COUNTIF($B21:$AF21,$AN$4)</f>
        <v>0</v>
      </c>
      <c r="AO21" s="34">
        <f>COUNTIF($B21:$AF21,$AO$4)</f>
        <v>0</v>
      </c>
      <c r="AP21" s="42">
        <f>SUM(AG21:AO21)</f>
        <v>0</v>
      </c>
      <c r="AQ21" s="172">
        <f t="shared" si="0"/>
        <v>0</v>
      </c>
    </row>
    <row r="22" spans="1:43" ht="20.149999999999999" customHeight="1" x14ac:dyDescent="0.35">
      <c r="A22" s="36" t="str">
        <f>Janvier!A22</f>
        <v>[ENTRER LE NOM ET LE PRENOM] - HEURES ENTREE / SORTIE :</v>
      </c>
      <c r="B22" s="286"/>
      <c r="C22" s="90"/>
      <c r="D22" s="39"/>
      <c r="E22" s="39"/>
      <c r="F22" s="39"/>
      <c r="G22" s="39"/>
      <c r="H22" s="39"/>
      <c r="I22" s="90"/>
      <c r="J22" s="90"/>
      <c r="K22" s="39"/>
      <c r="L22" s="39"/>
      <c r="M22" s="39"/>
      <c r="N22" s="39"/>
      <c r="O22" s="39"/>
      <c r="P22" s="313"/>
      <c r="Q22" s="90"/>
      <c r="R22" s="39"/>
      <c r="S22" s="39"/>
      <c r="T22" s="39"/>
      <c r="U22" s="39"/>
      <c r="V22" s="39"/>
      <c r="W22" s="90"/>
      <c r="X22" s="90"/>
      <c r="Y22" s="38"/>
      <c r="Z22" s="274"/>
      <c r="AA22" s="274"/>
      <c r="AB22" s="274"/>
      <c r="AC22" s="274"/>
      <c r="AD22" s="90"/>
      <c r="AE22" s="90"/>
      <c r="AF22" s="42"/>
      <c r="AG22" s="41"/>
      <c r="AH22" s="38"/>
      <c r="AI22" s="38"/>
      <c r="AJ22" s="38"/>
      <c r="AK22" s="38"/>
      <c r="AL22" s="38"/>
      <c r="AM22" s="38"/>
      <c r="AN22" s="38"/>
      <c r="AO22" s="38"/>
      <c r="AP22" s="42"/>
      <c r="AQ22" s="172">
        <f t="shared" si="0"/>
        <v>0</v>
      </c>
    </row>
    <row r="23" spans="1:43" ht="20.149999999999999" customHeight="1" x14ac:dyDescent="0.35">
      <c r="A23" s="43" t="str">
        <f>Janvier!A23</f>
        <v>[ENTRER LE NOM ET LE PRENOM]</v>
      </c>
      <c r="B23" s="286"/>
      <c r="C23" s="90"/>
      <c r="D23" s="39"/>
      <c r="E23" s="39"/>
      <c r="F23" s="39"/>
      <c r="G23" s="39"/>
      <c r="H23" s="39"/>
      <c r="I23" s="90"/>
      <c r="J23" s="90"/>
      <c r="K23" s="39"/>
      <c r="L23" s="39"/>
      <c r="M23" s="39"/>
      <c r="N23" s="39"/>
      <c r="O23" s="39"/>
      <c r="P23" s="313"/>
      <c r="Q23" s="90"/>
      <c r="R23" s="39"/>
      <c r="S23" s="39"/>
      <c r="T23" s="39"/>
      <c r="U23" s="39"/>
      <c r="V23" s="39"/>
      <c r="W23" s="90"/>
      <c r="X23" s="90"/>
      <c r="Y23" s="38"/>
      <c r="Z23" s="274"/>
      <c r="AA23" s="274"/>
      <c r="AB23" s="274"/>
      <c r="AC23" s="274"/>
      <c r="AD23" s="90"/>
      <c r="AE23" s="90"/>
      <c r="AF23" s="42"/>
      <c r="AG23" s="33">
        <f t="shared" si="1"/>
        <v>0</v>
      </c>
      <c r="AH23" s="34">
        <f t="shared" si="2"/>
        <v>0</v>
      </c>
      <c r="AI23" s="34">
        <f t="shared" si="3"/>
        <v>0</v>
      </c>
      <c r="AJ23" s="34">
        <f t="shared" si="4"/>
        <v>0</v>
      </c>
      <c r="AK23" s="34">
        <f t="shared" si="5"/>
        <v>0</v>
      </c>
      <c r="AL23" s="34">
        <f t="shared" si="6"/>
        <v>0</v>
      </c>
      <c r="AM23" s="34">
        <f>COUNTIF($B23:$AF23,$AM$4)</f>
        <v>0</v>
      </c>
      <c r="AN23" s="34">
        <f>COUNTIF($B23:$AF23,$AN$4)</f>
        <v>0</v>
      </c>
      <c r="AO23" s="34">
        <f>COUNTIF($B23:$AF23,$AO$4)</f>
        <v>0</v>
      </c>
      <c r="AP23" s="42">
        <f>SUM(AG23:AO23)</f>
        <v>0</v>
      </c>
      <c r="AQ23" s="172">
        <f t="shared" si="0"/>
        <v>0</v>
      </c>
    </row>
    <row r="24" spans="1:43" ht="20.149999999999999" customHeight="1" x14ac:dyDescent="0.35">
      <c r="A24" s="36" t="str">
        <f>Janvier!A24</f>
        <v>[ENTRER LE NOM ET LE PRENOM] - HEURES ENTREE / SORTIE :</v>
      </c>
      <c r="B24" s="286"/>
      <c r="C24" s="90"/>
      <c r="D24" s="39"/>
      <c r="E24" s="39"/>
      <c r="F24" s="39"/>
      <c r="G24" s="39"/>
      <c r="H24" s="39"/>
      <c r="I24" s="90"/>
      <c r="J24" s="90"/>
      <c r="K24" s="39"/>
      <c r="L24" s="39"/>
      <c r="M24" s="39"/>
      <c r="N24" s="39"/>
      <c r="O24" s="39"/>
      <c r="P24" s="313"/>
      <c r="Q24" s="90"/>
      <c r="R24" s="39"/>
      <c r="S24" s="39"/>
      <c r="T24" s="39"/>
      <c r="U24" s="39"/>
      <c r="V24" s="39"/>
      <c r="W24" s="90"/>
      <c r="X24" s="90"/>
      <c r="Y24" s="38"/>
      <c r="Z24" s="274"/>
      <c r="AA24" s="274"/>
      <c r="AB24" s="274"/>
      <c r="AC24" s="274"/>
      <c r="AD24" s="90"/>
      <c r="AE24" s="90"/>
      <c r="AF24" s="42"/>
      <c r="AG24" s="41"/>
      <c r="AH24" s="38"/>
      <c r="AI24" s="38"/>
      <c r="AJ24" s="38"/>
      <c r="AK24" s="38"/>
      <c r="AL24" s="38"/>
      <c r="AM24" s="38"/>
      <c r="AN24" s="38"/>
      <c r="AO24" s="38"/>
      <c r="AP24" s="42"/>
      <c r="AQ24" s="172">
        <f t="shared" si="0"/>
        <v>0</v>
      </c>
    </row>
    <row r="25" spans="1:43" ht="20.149999999999999" customHeight="1" x14ac:dyDescent="0.35">
      <c r="A25" s="43" t="str">
        <f>Janvier!A25</f>
        <v>[ENTRER LE NOM ET LE PRENOM]</v>
      </c>
      <c r="B25" s="286"/>
      <c r="C25" s="90"/>
      <c r="D25" s="39"/>
      <c r="E25" s="39"/>
      <c r="F25" s="39"/>
      <c r="G25" s="39"/>
      <c r="H25" s="39"/>
      <c r="I25" s="90"/>
      <c r="J25" s="90"/>
      <c r="K25" s="39"/>
      <c r="L25" s="39"/>
      <c r="M25" s="39"/>
      <c r="N25" s="39"/>
      <c r="O25" s="39"/>
      <c r="P25" s="313"/>
      <c r="Q25" s="90"/>
      <c r="R25" s="39"/>
      <c r="S25" s="39"/>
      <c r="T25" s="39"/>
      <c r="U25" s="39"/>
      <c r="V25" s="39"/>
      <c r="W25" s="90"/>
      <c r="X25" s="90"/>
      <c r="Y25" s="38"/>
      <c r="Z25" s="274"/>
      <c r="AA25" s="274"/>
      <c r="AB25" s="274"/>
      <c r="AC25" s="274"/>
      <c r="AD25" s="90"/>
      <c r="AE25" s="90"/>
      <c r="AF25" s="42"/>
      <c r="AG25" s="33">
        <f t="shared" si="1"/>
        <v>0</v>
      </c>
      <c r="AH25" s="34">
        <f t="shared" si="2"/>
        <v>0</v>
      </c>
      <c r="AI25" s="34">
        <f t="shared" si="3"/>
        <v>0</v>
      </c>
      <c r="AJ25" s="34">
        <f t="shared" si="4"/>
        <v>0</v>
      </c>
      <c r="AK25" s="34">
        <f t="shared" si="5"/>
        <v>0</v>
      </c>
      <c r="AL25" s="34">
        <f t="shared" si="6"/>
        <v>0</v>
      </c>
      <c r="AM25" s="34">
        <f>COUNTIF($B25:$AF25,$AM$4)</f>
        <v>0</v>
      </c>
      <c r="AN25" s="34">
        <f>COUNTIF($B25:$AF25,$AN$4)</f>
        <v>0</v>
      </c>
      <c r="AO25" s="34">
        <f>COUNTIF($B25:$AF25,$AO$4)</f>
        <v>0</v>
      </c>
      <c r="AP25" s="42">
        <f>SUM(AG25:AO25)</f>
        <v>0</v>
      </c>
      <c r="AQ25" s="172">
        <f t="shared" si="0"/>
        <v>0</v>
      </c>
    </row>
    <row r="26" spans="1:43" ht="20.149999999999999" customHeight="1" x14ac:dyDescent="0.35">
      <c r="A26" s="36" t="str">
        <f>Janvier!A26</f>
        <v>[ENTRER LE NOM ET LE PRENOM] - HEURES ENTREE / SORTIE :</v>
      </c>
      <c r="B26" s="286"/>
      <c r="C26" s="90"/>
      <c r="D26" s="39"/>
      <c r="E26" s="39"/>
      <c r="F26" s="39"/>
      <c r="G26" s="39"/>
      <c r="H26" s="39"/>
      <c r="I26" s="90"/>
      <c r="J26" s="90"/>
      <c r="K26" s="39"/>
      <c r="L26" s="39"/>
      <c r="M26" s="39"/>
      <c r="N26" s="39"/>
      <c r="O26" s="39"/>
      <c r="P26" s="313"/>
      <c r="Q26" s="90"/>
      <c r="R26" s="39"/>
      <c r="S26" s="39"/>
      <c r="T26" s="39"/>
      <c r="U26" s="39"/>
      <c r="V26" s="39"/>
      <c r="W26" s="90"/>
      <c r="X26" s="90"/>
      <c r="Y26" s="38"/>
      <c r="Z26" s="274"/>
      <c r="AA26" s="274"/>
      <c r="AB26" s="274"/>
      <c r="AC26" s="274"/>
      <c r="AD26" s="90"/>
      <c r="AE26" s="90"/>
      <c r="AF26" s="42"/>
      <c r="AG26" s="41"/>
      <c r="AH26" s="38"/>
      <c r="AI26" s="38"/>
      <c r="AJ26" s="38"/>
      <c r="AK26" s="38"/>
      <c r="AL26" s="38"/>
      <c r="AM26" s="38"/>
      <c r="AN26" s="38"/>
      <c r="AO26" s="38"/>
      <c r="AP26" s="42"/>
      <c r="AQ26" s="172">
        <f t="shared" si="0"/>
        <v>0</v>
      </c>
    </row>
    <row r="27" spans="1:43" ht="20.149999999999999" customHeight="1" x14ac:dyDescent="0.35">
      <c r="A27" s="43" t="str">
        <f>Janvier!A27</f>
        <v>[ENTRER LE NOM ET LE PRENOM]</v>
      </c>
      <c r="B27" s="286"/>
      <c r="C27" s="90"/>
      <c r="D27" s="39"/>
      <c r="E27" s="39"/>
      <c r="F27" s="39"/>
      <c r="G27" s="39"/>
      <c r="H27" s="39"/>
      <c r="I27" s="90"/>
      <c r="J27" s="90"/>
      <c r="K27" s="39"/>
      <c r="L27" s="39"/>
      <c r="M27" s="39"/>
      <c r="N27" s="39"/>
      <c r="O27" s="39"/>
      <c r="P27" s="313"/>
      <c r="Q27" s="90"/>
      <c r="R27" s="39"/>
      <c r="S27" s="39"/>
      <c r="T27" s="39"/>
      <c r="U27" s="39"/>
      <c r="V27" s="39"/>
      <c r="W27" s="90"/>
      <c r="X27" s="90"/>
      <c r="Y27" s="38"/>
      <c r="Z27" s="274"/>
      <c r="AA27" s="274"/>
      <c r="AB27" s="274"/>
      <c r="AC27" s="274"/>
      <c r="AD27" s="90"/>
      <c r="AE27" s="90"/>
      <c r="AF27" s="42"/>
      <c r="AG27" s="33">
        <f t="shared" si="1"/>
        <v>0</v>
      </c>
      <c r="AH27" s="34">
        <f t="shared" si="2"/>
        <v>0</v>
      </c>
      <c r="AI27" s="34">
        <f t="shared" si="3"/>
        <v>0</v>
      </c>
      <c r="AJ27" s="34">
        <f t="shared" si="4"/>
        <v>0</v>
      </c>
      <c r="AK27" s="34">
        <f t="shared" si="5"/>
        <v>0</v>
      </c>
      <c r="AL27" s="34">
        <f t="shared" si="6"/>
        <v>0</v>
      </c>
      <c r="AM27" s="34">
        <f>COUNTIF($B27:$AF27,$AM$4)</f>
        <v>0</v>
      </c>
      <c r="AN27" s="34">
        <f>COUNTIF($B27:$AF27,$AN$4)</f>
        <v>0</v>
      </c>
      <c r="AO27" s="34">
        <f>COUNTIF($B27:$AF27,$AO$4)</f>
        <v>0</v>
      </c>
      <c r="AP27" s="42">
        <f>SUM(AG27:AO27)</f>
        <v>0</v>
      </c>
      <c r="AQ27" s="172">
        <f t="shared" si="0"/>
        <v>0</v>
      </c>
    </row>
    <row r="28" spans="1:43" ht="20.149999999999999" customHeight="1" x14ac:dyDescent="0.35">
      <c r="A28" s="44" t="str">
        <f>Janvier!A28</f>
        <v>[ENTRER LE NOM ET LE PRENOM] - HEURES ENTREE / SORTIE :</v>
      </c>
      <c r="B28" s="288"/>
      <c r="C28" s="147"/>
      <c r="D28" s="47"/>
      <c r="E28" s="47"/>
      <c r="F28" s="47"/>
      <c r="G28" s="47"/>
      <c r="H28" s="47"/>
      <c r="I28" s="147"/>
      <c r="J28" s="147"/>
      <c r="K28" s="47"/>
      <c r="L28" s="47"/>
      <c r="M28" s="47"/>
      <c r="N28" s="47"/>
      <c r="O28" s="47"/>
      <c r="P28" s="351"/>
      <c r="Q28" s="147"/>
      <c r="R28" s="47"/>
      <c r="S28" s="47"/>
      <c r="T28" s="47"/>
      <c r="U28" s="47"/>
      <c r="V28" s="47"/>
      <c r="W28" s="147"/>
      <c r="X28" s="147"/>
      <c r="Y28" s="46"/>
      <c r="Z28" s="266"/>
      <c r="AA28" s="266"/>
      <c r="AB28" s="266"/>
      <c r="AC28" s="266"/>
      <c r="AD28" s="147"/>
      <c r="AE28" s="147"/>
      <c r="AF28" s="50"/>
      <c r="AG28" s="33"/>
      <c r="AH28" s="96"/>
      <c r="AI28" s="96"/>
      <c r="AJ28" s="96"/>
      <c r="AK28" s="96"/>
      <c r="AL28" s="96"/>
      <c r="AM28" s="96"/>
      <c r="AN28" s="96"/>
      <c r="AO28" s="96"/>
      <c r="AP28" s="118"/>
      <c r="AQ28" s="172">
        <f t="shared" si="0"/>
        <v>0</v>
      </c>
    </row>
    <row r="29" spans="1:43" ht="20.149999999999999" customHeight="1" x14ac:dyDescent="0.35">
      <c r="A29" s="51" t="str">
        <f>Janvier!A29</f>
        <v>[ENTRER LE NOM ET LE PRENOM]</v>
      </c>
      <c r="B29" s="290"/>
      <c r="C29" s="84"/>
      <c r="D29" s="54"/>
      <c r="E29" s="54"/>
      <c r="F29" s="54"/>
      <c r="G29" s="54"/>
      <c r="H29" s="54"/>
      <c r="I29" s="84"/>
      <c r="J29" s="84"/>
      <c r="K29" s="54"/>
      <c r="L29" s="54"/>
      <c r="M29" s="54"/>
      <c r="N29" s="54"/>
      <c r="O29" s="54"/>
      <c r="P29" s="307"/>
      <c r="Q29" s="84"/>
      <c r="R29" s="54"/>
      <c r="S29" s="54"/>
      <c r="T29" s="54"/>
      <c r="U29" s="54"/>
      <c r="V29" s="54"/>
      <c r="W29" s="84"/>
      <c r="X29" s="84"/>
      <c r="Y29" s="53"/>
      <c r="Z29" s="257"/>
      <c r="AA29" s="257"/>
      <c r="AB29" s="257"/>
      <c r="AC29" s="257"/>
      <c r="AD29" s="84"/>
      <c r="AE29" s="84"/>
      <c r="AF29" s="133"/>
      <c r="AG29" s="33">
        <f>COUNTIF($B29:$AF29,$AG$4)</f>
        <v>0</v>
      </c>
      <c r="AH29" s="34">
        <f>COUNTIF($B29:$AF29,$AH$4)</f>
        <v>0</v>
      </c>
      <c r="AI29" s="34">
        <f>COUNTIF($B29:$AF29,$AI$4)</f>
        <v>0</v>
      </c>
      <c r="AJ29" s="34">
        <f>COUNTIF($B29:$AF29,$AJ$4)</f>
        <v>0</v>
      </c>
      <c r="AK29" s="34">
        <f>COUNTIF($B29:$AF29,$AK$4)</f>
        <v>0</v>
      </c>
      <c r="AL29" s="34">
        <f>COUNTIF($B29:$AF29,$AL$4)</f>
        <v>0</v>
      </c>
      <c r="AM29" s="34">
        <f>COUNTIF($B29:$AF29,$AM$4)</f>
        <v>0</v>
      </c>
      <c r="AN29" s="34">
        <f>COUNTIF($B29:$AF29,$AN$4)</f>
        <v>0</v>
      </c>
      <c r="AO29" s="34">
        <f>COUNTIF($B29:$AF29,$AO$4)</f>
        <v>0</v>
      </c>
      <c r="AP29" s="35">
        <f>SUM(AG29:AO29)</f>
        <v>0</v>
      </c>
      <c r="AQ29" s="172">
        <f t="shared" si="0"/>
        <v>0</v>
      </c>
    </row>
    <row r="30" spans="1:43" ht="20.149999999999999" customHeight="1" x14ac:dyDescent="0.35">
      <c r="A30" s="36" t="str">
        <f>Janvier!A30</f>
        <v>[ENTRER LE NOM ET LE PRENOM] - HEURES ENTREE / SORTIE :</v>
      </c>
      <c r="B30" s="286"/>
      <c r="C30" s="90"/>
      <c r="D30" s="39"/>
      <c r="E30" s="39"/>
      <c r="F30" s="39"/>
      <c r="G30" s="39"/>
      <c r="H30" s="39"/>
      <c r="I30" s="90"/>
      <c r="J30" s="90"/>
      <c r="K30" s="39"/>
      <c r="L30" s="39"/>
      <c r="M30" s="39"/>
      <c r="N30" s="39"/>
      <c r="O30" s="39"/>
      <c r="P30" s="313"/>
      <c r="Q30" s="90"/>
      <c r="R30" s="39"/>
      <c r="S30" s="39"/>
      <c r="T30" s="39"/>
      <c r="U30" s="39"/>
      <c r="V30" s="39"/>
      <c r="W30" s="90"/>
      <c r="X30" s="90"/>
      <c r="Y30" s="38"/>
      <c r="Z30" s="274"/>
      <c r="AA30" s="274"/>
      <c r="AB30" s="274"/>
      <c r="AC30" s="274"/>
      <c r="AD30" s="90"/>
      <c r="AE30" s="90"/>
      <c r="AF30" s="42"/>
      <c r="AG30" s="41"/>
      <c r="AH30" s="38"/>
      <c r="AI30" s="38"/>
      <c r="AJ30" s="38"/>
      <c r="AK30" s="38"/>
      <c r="AL30" s="38"/>
      <c r="AM30" s="38"/>
      <c r="AN30" s="38"/>
      <c r="AO30" s="38"/>
      <c r="AP30" s="42"/>
      <c r="AQ30" s="172">
        <f t="shared" si="0"/>
        <v>0</v>
      </c>
    </row>
    <row r="31" spans="1:43" ht="20.149999999999999" customHeight="1" x14ac:dyDescent="0.35">
      <c r="A31" s="43" t="str">
        <f>Janvier!A31</f>
        <v>[ENTRER LE NOM ET LE PRENOM]</v>
      </c>
      <c r="B31" s="286"/>
      <c r="C31" s="90"/>
      <c r="D31" s="39"/>
      <c r="E31" s="39"/>
      <c r="F31" s="39"/>
      <c r="G31" s="39"/>
      <c r="H31" s="39"/>
      <c r="I31" s="90"/>
      <c r="J31" s="90"/>
      <c r="K31" s="39"/>
      <c r="L31" s="39"/>
      <c r="M31" s="39"/>
      <c r="N31" s="39"/>
      <c r="O31" s="39"/>
      <c r="P31" s="313"/>
      <c r="Q31" s="90"/>
      <c r="R31" s="39"/>
      <c r="S31" s="39"/>
      <c r="T31" s="39"/>
      <c r="U31" s="39"/>
      <c r="V31" s="39"/>
      <c r="W31" s="90"/>
      <c r="X31" s="90"/>
      <c r="Y31" s="38"/>
      <c r="Z31" s="274"/>
      <c r="AA31" s="274"/>
      <c r="AB31" s="274"/>
      <c r="AC31" s="274"/>
      <c r="AD31" s="90"/>
      <c r="AE31" s="90"/>
      <c r="AF31" s="42"/>
      <c r="AG31" s="33">
        <f t="shared" ref="AG31:AG51" si="7">COUNTIF($B31:$AF31,$AG$4)</f>
        <v>0</v>
      </c>
      <c r="AH31" s="34">
        <f t="shared" ref="AH31:AH51" si="8">COUNTIF($B31:$AF31,$AH$4)</f>
        <v>0</v>
      </c>
      <c r="AI31" s="34">
        <f t="shared" ref="AI31:AI51" si="9">COUNTIF($B31:$AF31,$AI$4)</f>
        <v>0</v>
      </c>
      <c r="AJ31" s="34">
        <f t="shared" ref="AJ31:AJ51" si="10">COUNTIF($B31:$AF31,$AJ$4)</f>
        <v>0</v>
      </c>
      <c r="AK31" s="34">
        <f t="shared" ref="AK31:AK51" si="11">COUNTIF($B31:$AF31,$AK$4)</f>
        <v>0</v>
      </c>
      <c r="AL31" s="34">
        <f t="shared" ref="AL31:AL51" si="12">COUNTIF($B31:$AF31,$AL$4)</f>
        <v>0</v>
      </c>
      <c r="AM31" s="34">
        <f>COUNTIF($B31:$AF31,$AM$4)</f>
        <v>0</v>
      </c>
      <c r="AN31" s="34">
        <f>COUNTIF($B31:$AF31,$AN$4)</f>
        <v>0</v>
      </c>
      <c r="AO31" s="34">
        <f>COUNTIF($B31:$AF31,$AO$4)</f>
        <v>0</v>
      </c>
      <c r="AP31" s="42">
        <f>SUM(AG31:AO31)</f>
        <v>0</v>
      </c>
      <c r="AQ31" s="172">
        <f t="shared" si="0"/>
        <v>0</v>
      </c>
    </row>
    <row r="32" spans="1:43" ht="20.149999999999999" customHeight="1" x14ac:dyDescent="0.35">
      <c r="A32" s="36" t="str">
        <f>Janvier!A32</f>
        <v>[ENTRER LE NOM ET LE PRENOM] - HEURES ENTREE / SORTIE :</v>
      </c>
      <c r="B32" s="286"/>
      <c r="C32" s="90"/>
      <c r="D32" s="39"/>
      <c r="E32" s="39"/>
      <c r="F32" s="39"/>
      <c r="G32" s="39"/>
      <c r="H32" s="39"/>
      <c r="I32" s="90"/>
      <c r="J32" s="90"/>
      <c r="K32" s="39"/>
      <c r="L32" s="39"/>
      <c r="M32" s="39"/>
      <c r="N32" s="39"/>
      <c r="O32" s="39"/>
      <c r="P32" s="313"/>
      <c r="Q32" s="90"/>
      <c r="R32" s="39"/>
      <c r="S32" s="39"/>
      <c r="T32" s="39"/>
      <c r="U32" s="39"/>
      <c r="V32" s="39"/>
      <c r="W32" s="90"/>
      <c r="X32" s="90"/>
      <c r="Y32" s="38"/>
      <c r="Z32" s="274"/>
      <c r="AA32" s="274"/>
      <c r="AB32" s="274"/>
      <c r="AC32" s="274"/>
      <c r="AD32" s="90"/>
      <c r="AE32" s="90"/>
      <c r="AF32" s="42"/>
      <c r="AG32" s="41"/>
      <c r="AH32" s="38"/>
      <c r="AI32" s="38"/>
      <c r="AJ32" s="38"/>
      <c r="AK32" s="38"/>
      <c r="AL32" s="38"/>
      <c r="AM32" s="38"/>
      <c r="AN32" s="38"/>
      <c r="AO32" s="38"/>
      <c r="AP32" s="42"/>
      <c r="AQ32" s="172">
        <f t="shared" si="0"/>
        <v>0</v>
      </c>
    </row>
    <row r="33" spans="1:43" ht="20.149999999999999" customHeight="1" x14ac:dyDescent="0.35">
      <c r="A33" s="43" t="str">
        <f>Janvier!A33</f>
        <v>[ENTRER LE NOM ET LE PRENOM]</v>
      </c>
      <c r="B33" s="286"/>
      <c r="C33" s="90"/>
      <c r="D33" s="39"/>
      <c r="E33" s="39"/>
      <c r="F33" s="39"/>
      <c r="G33" s="39"/>
      <c r="H33" s="39"/>
      <c r="I33" s="90"/>
      <c r="J33" s="90"/>
      <c r="K33" s="39"/>
      <c r="L33" s="39"/>
      <c r="M33" s="39"/>
      <c r="N33" s="39"/>
      <c r="O33" s="39"/>
      <c r="P33" s="313"/>
      <c r="Q33" s="90"/>
      <c r="R33" s="39"/>
      <c r="S33" s="39"/>
      <c r="T33" s="39"/>
      <c r="U33" s="39"/>
      <c r="V33" s="39"/>
      <c r="W33" s="90"/>
      <c r="X33" s="90"/>
      <c r="Y33" s="38"/>
      <c r="Z33" s="274"/>
      <c r="AA33" s="274"/>
      <c r="AB33" s="274"/>
      <c r="AC33" s="274"/>
      <c r="AD33" s="90"/>
      <c r="AE33" s="90"/>
      <c r="AF33" s="42"/>
      <c r="AG33" s="33">
        <f t="shared" si="7"/>
        <v>0</v>
      </c>
      <c r="AH33" s="34">
        <f t="shared" si="8"/>
        <v>0</v>
      </c>
      <c r="AI33" s="34">
        <f t="shared" si="9"/>
        <v>0</v>
      </c>
      <c r="AJ33" s="34">
        <f t="shared" si="10"/>
        <v>0</v>
      </c>
      <c r="AK33" s="34">
        <f t="shared" si="11"/>
        <v>0</v>
      </c>
      <c r="AL33" s="34">
        <f t="shared" si="12"/>
        <v>0</v>
      </c>
      <c r="AM33" s="34">
        <f>COUNTIF($B33:$AF33,$AM$4)</f>
        <v>0</v>
      </c>
      <c r="AN33" s="34">
        <f>COUNTIF($B33:$AF33,$AN$4)</f>
        <v>0</v>
      </c>
      <c r="AO33" s="34">
        <f>COUNTIF($B33:$AF33,$AO$4)</f>
        <v>0</v>
      </c>
      <c r="AP33" s="42">
        <f>SUM(AG33:AO33)</f>
        <v>0</v>
      </c>
      <c r="AQ33" s="172">
        <f t="shared" si="0"/>
        <v>0</v>
      </c>
    </row>
    <row r="34" spans="1:43" ht="20.149999999999999" customHeight="1" x14ac:dyDescent="0.35">
      <c r="A34" s="36" t="str">
        <f>Janvier!A34</f>
        <v>[ENTRER LE NOM ET LE PRENOM] - HEURES ENTREE / SORTIE :</v>
      </c>
      <c r="B34" s="286"/>
      <c r="C34" s="90"/>
      <c r="D34" s="39"/>
      <c r="E34" s="39"/>
      <c r="F34" s="39"/>
      <c r="G34" s="39"/>
      <c r="H34" s="39"/>
      <c r="I34" s="90"/>
      <c r="J34" s="90"/>
      <c r="K34" s="39"/>
      <c r="L34" s="39"/>
      <c r="M34" s="39"/>
      <c r="N34" s="39"/>
      <c r="O34" s="39"/>
      <c r="P34" s="313"/>
      <c r="Q34" s="90"/>
      <c r="R34" s="39"/>
      <c r="S34" s="39"/>
      <c r="T34" s="39"/>
      <c r="U34" s="39"/>
      <c r="V34" s="39"/>
      <c r="W34" s="90"/>
      <c r="X34" s="90"/>
      <c r="Y34" s="38"/>
      <c r="Z34" s="274"/>
      <c r="AA34" s="274"/>
      <c r="AB34" s="274"/>
      <c r="AC34" s="274"/>
      <c r="AD34" s="90"/>
      <c r="AE34" s="90"/>
      <c r="AF34" s="42"/>
      <c r="AG34" s="41"/>
      <c r="AH34" s="38"/>
      <c r="AI34" s="38"/>
      <c r="AJ34" s="38"/>
      <c r="AK34" s="38"/>
      <c r="AL34" s="38"/>
      <c r="AM34" s="38"/>
      <c r="AN34" s="38"/>
      <c r="AO34" s="38"/>
      <c r="AP34" s="42"/>
      <c r="AQ34" s="172">
        <f t="shared" si="0"/>
        <v>0</v>
      </c>
    </row>
    <row r="35" spans="1:43" ht="20.149999999999999" customHeight="1" x14ac:dyDescent="0.35">
      <c r="A35" s="43" t="str">
        <f>Janvier!A35</f>
        <v>[ENTRER LE NOM ET LE PRENOM]</v>
      </c>
      <c r="B35" s="286"/>
      <c r="C35" s="90"/>
      <c r="D35" s="39"/>
      <c r="E35" s="39"/>
      <c r="F35" s="39"/>
      <c r="G35" s="39"/>
      <c r="H35" s="39"/>
      <c r="I35" s="90"/>
      <c r="J35" s="90"/>
      <c r="K35" s="39"/>
      <c r="L35" s="39"/>
      <c r="M35" s="39"/>
      <c r="N35" s="39"/>
      <c r="O35" s="39"/>
      <c r="P35" s="313"/>
      <c r="Q35" s="90"/>
      <c r="R35" s="39"/>
      <c r="S35" s="39"/>
      <c r="T35" s="39"/>
      <c r="U35" s="39"/>
      <c r="V35" s="39"/>
      <c r="W35" s="90"/>
      <c r="X35" s="90"/>
      <c r="Y35" s="38"/>
      <c r="Z35" s="274"/>
      <c r="AA35" s="274"/>
      <c r="AB35" s="274"/>
      <c r="AC35" s="274"/>
      <c r="AD35" s="90"/>
      <c r="AE35" s="90"/>
      <c r="AF35" s="42"/>
      <c r="AG35" s="33">
        <f t="shared" si="7"/>
        <v>0</v>
      </c>
      <c r="AH35" s="34">
        <f t="shared" si="8"/>
        <v>0</v>
      </c>
      <c r="AI35" s="34">
        <f t="shared" si="9"/>
        <v>0</v>
      </c>
      <c r="AJ35" s="34">
        <f t="shared" si="10"/>
        <v>0</v>
      </c>
      <c r="AK35" s="34">
        <f t="shared" si="11"/>
        <v>0</v>
      </c>
      <c r="AL35" s="34">
        <f t="shared" si="12"/>
        <v>0</v>
      </c>
      <c r="AM35" s="34">
        <f>COUNTIF($B35:$AF35,$AM$4)</f>
        <v>0</v>
      </c>
      <c r="AN35" s="34">
        <f>COUNTIF($B35:$AF35,$AN$4)</f>
        <v>0</v>
      </c>
      <c r="AO35" s="34">
        <f>COUNTIF($B35:$AF35,$AO$4)</f>
        <v>0</v>
      </c>
      <c r="AP35" s="42">
        <f>SUM(AG35:AO35)</f>
        <v>0</v>
      </c>
      <c r="AQ35" s="172">
        <f t="shared" si="0"/>
        <v>0</v>
      </c>
    </row>
    <row r="36" spans="1:43" ht="20.149999999999999" customHeight="1" x14ac:dyDescent="0.35">
      <c r="A36" s="36" t="str">
        <f>Janvier!A36</f>
        <v>[ENTRER LE NOM ET LE PRENOM] - HEURES ENTREE / SORTIE :</v>
      </c>
      <c r="B36" s="286"/>
      <c r="C36" s="90"/>
      <c r="D36" s="39"/>
      <c r="E36" s="39"/>
      <c r="F36" s="39"/>
      <c r="G36" s="39"/>
      <c r="H36" s="39"/>
      <c r="I36" s="90"/>
      <c r="J36" s="90"/>
      <c r="K36" s="39"/>
      <c r="L36" s="39"/>
      <c r="M36" s="39"/>
      <c r="N36" s="39"/>
      <c r="O36" s="39"/>
      <c r="P36" s="313"/>
      <c r="Q36" s="90"/>
      <c r="R36" s="39"/>
      <c r="S36" s="39"/>
      <c r="T36" s="39"/>
      <c r="U36" s="39"/>
      <c r="V36" s="39"/>
      <c r="W36" s="90"/>
      <c r="X36" s="90"/>
      <c r="Y36" s="38"/>
      <c r="Z36" s="274"/>
      <c r="AA36" s="274"/>
      <c r="AB36" s="274"/>
      <c r="AC36" s="274"/>
      <c r="AD36" s="90"/>
      <c r="AE36" s="90"/>
      <c r="AF36" s="42"/>
      <c r="AG36" s="41"/>
      <c r="AH36" s="38"/>
      <c r="AI36" s="38"/>
      <c r="AJ36" s="38"/>
      <c r="AK36" s="38"/>
      <c r="AL36" s="38"/>
      <c r="AM36" s="38"/>
      <c r="AN36" s="38"/>
      <c r="AO36" s="38"/>
      <c r="AP36" s="42"/>
      <c r="AQ36" s="172">
        <f t="shared" si="0"/>
        <v>0</v>
      </c>
    </row>
    <row r="37" spans="1:43" ht="20.149999999999999" customHeight="1" x14ac:dyDescent="0.35">
      <c r="A37" s="43" t="str">
        <f>Janvier!A37</f>
        <v>[ENTRER LE NOM ET LE PRENOM]</v>
      </c>
      <c r="B37" s="286"/>
      <c r="C37" s="90"/>
      <c r="D37" s="39"/>
      <c r="E37" s="39"/>
      <c r="F37" s="39"/>
      <c r="G37" s="39"/>
      <c r="H37" s="39"/>
      <c r="I37" s="90"/>
      <c r="J37" s="90"/>
      <c r="K37" s="39"/>
      <c r="L37" s="39"/>
      <c r="M37" s="39"/>
      <c r="N37" s="39"/>
      <c r="O37" s="39"/>
      <c r="P37" s="313"/>
      <c r="Q37" s="90"/>
      <c r="R37" s="39"/>
      <c r="S37" s="39"/>
      <c r="T37" s="39"/>
      <c r="U37" s="39"/>
      <c r="V37" s="39"/>
      <c r="W37" s="90"/>
      <c r="X37" s="90"/>
      <c r="Y37" s="38"/>
      <c r="Z37" s="274"/>
      <c r="AA37" s="274"/>
      <c r="AB37" s="274"/>
      <c r="AC37" s="274"/>
      <c r="AD37" s="90"/>
      <c r="AE37" s="90"/>
      <c r="AF37" s="42"/>
      <c r="AG37" s="33">
        <f t="shared" si="7"/>
        <v>0</v>
      </c>
      <c r="AH37" s="34">
        <f t="shared" si="8"/>
        <v>0</v>
      </c>
      <c r="AI37" s="34">
        <f t="shared" si="9"/>
        <v>0</v>
      </c>
      <c r="AJ37" s="34">
        <f t="shared" si="10"/>
        <v>0</v>
      </c>
      <c r="AK37" s="34">
        <f t="shared" si="11"/>
        <v>0</v>
      </c>
      <c r="AL37" s="34">
        <f t="shared" si="12"/>
        <v>0</v>
      </c>
      <c r="AM37" s="34">
        <f>COUNTIF($B37:$AF37,$AM$4)</f>
        <v>0</v>
      </c>
      <c r="AN37" s="34">
        <f>COUNTIF($B37:$AF37,$AN$4)</f>
        <v>0</v>
      </c>
      <c r="AO37" s="34">
        <f>COUNTIF($B37:$AF37,$AO$4)</f>
        <v>0</v>
      </c>
      <c r="AP37" s="42">
        <f>SUM(AG37:AO37)</f>
        <v>0</v>
      </c>
      <c r="AQ37" s="172">
        <f t="shared" si="0"/>
        <v>0</v>
      </c>
    </row>
    <row r="38" spans="1:43" ht="20.149999999999999" customHeight="1" x14ac:dyDescent="0.35">
      <c r="A38" s="36" t="str">
        <f>Janvier!A38</f>
        <v>[ENTRER LE NOM ET LE PRENOM] - HEURES ENTREE / SORTIE :</v>
      </c>
      <c r="B38" s="286"/>
      <c r="C38" s="90"/>
      <c r="D38" s="39"/>
      <c r="E38" s="39"/>
      <c r="F38" s="39"/>
      <c r="G38" s="39"/>
      <c r="H38" s="39"/>
      <c r="I38" s="90"/>
      <c r="J38" s="90"/>
      <c r="K38" s="39"/>
      <c r="L38" s="39"/>
      <c r="M38" s="39"/>
      <c r="N38" s="39"/>
      <c r="O38" s="39"/>
      <c r="P38" s="313"/>
      <c r="Q38" s="90"/>
      <c r="R38" s="39"/>
      <c r="S38" s="39"/>
      <c r="T38" s="39"/>
      <c r="U38" s="39"/>
      <c r="V38" s="39"/>
      <c r="W38" s="90"/>
      <c r="X38" s="90"/>
      <c r="Y38" s="38"/>
      <c r="Z38" s="274"/>
      <c r="AA38" s="274"/>
      <c r="AB38" s="274"/>
      <c r="AC38" s="274"/>
      <c r="AD38" s="90"/>
      <c r="AE38" s="90"/>
      <c r="AF38" s="42"/>
      <c r="AG38" s="41"/>
      <c r="AH38" s="38"/>
      <c r="AI38" s="38"/>
      <c r="AJ38" s="38"/>
      <c r="AK38" s="38"/>
      <c r="AL38" s="38"/>
      <c r="AM38" s="38"/>
      <c r="AN38" s="38"/>
      <c r="AO38" s="38"/>
      <c r="AP38" s="42"/>
      <c r="AQ38" s="172">
        <f t="shared" si="0"/>
        <v>0</v>
      </c>
    </row>
    <row r="39" spans="1:43" ht="20.149999999999999" customHeight="1" x14ac:dyDescent="0.35">
      <c r="A39" s="43" t="str">
        <f>Janvier!A39</f>
        <v>[ENTRER LE NOM ET LE PRENOM]</v>
      </c>
      <c r="B39" s="286"/>
      <c r="C39" s="90"/>
      <c r="D39" s="39"/>
      <c r="E39" s="39"/>
      <c r="F39" s="39"/>
      <c r="G39" s="39"/>
      <c r="H39" s="39"/>
      <c r="I39" s="90"/>
      <c r="J39" s="90"/>
      <c r="K39" s="39"/>
      <c r="L39" s="39"/>
      <c r="M39" s="39"/>
      <c r="N39" s="39"/>
      <c r="O39" s="39"/>
      <c r="P39" s="313"/>
      <c r="Q39" s="90"/>
      <c r="R39" s="39"/>
      <c r="S39" s="39"/>
      <c r="T39" s="39"/>
      <c r="U39" s="39"/>
      <c r="V39" s="39"/>
      <c r="W39" s="90"/>
      <c r="X39" s="90"/>
      <c r="Y39" s="38"/>
      <c r="Z39" s="274"/>
      <c r="AA39" s="274"/>
      <c r="AB39" s="274"/>
      <c r="AC39" s="274"/>
      <c r="AD39" s="90"/>
      <c r="AE39" s="90"/>
      <c r="AF39" s="42"/>
      <c r="AG39" s="33">
        <f t="shared" si="7"/>
        <v>0</v>
      </c>
      <c r="AH39" s="34">
        <f t="shared" si="8"/>
        <v>0</v>
      </c>
      <c r="AI39" s="34">
        <f t="shared" si="9"/>
        <v>0</v>
      </c>
      <c r="AJ39" s="34">
        <f t="shared" si="10"/>
        <v>0</v>
      </c>
      <c r="AK39" s="34">
        <f t="shared" si="11"/>
        <v>0</v>
      </c>
      <c r="AL39" s="34">
        <f t="shared" si="12"/>
        <v>0</v>
      </c>
      <c r="AM39" s="34">
        <f>COUNTIF($B39:$AF39,$AM$4)</f>
        <v>0</v>
      </c>
      <c r="AN39" s="34">
        <f>COUNTIF($B39:$AF39,$AN$4)</f>
        <v>0</v>
      </c>
      <c r="AO39" s="34">
        <f>COUNTIF($B39:$AF39,$AO$4)</f>
        <v>0</v>
      </c>
      <c r="AP39" s="42">
        <f>SUM(AG39:AO39)</f>
        <v>0</v>
      </c>
      <c r="AQ39" s="172">
        <f t="shared" si="0"/>
        <v>0</v>
      </c>
    </row>
    <row r="40" spans="1:43" ht="20.149999999999999" customHeight="1" x14ac:dyDescent="0.35">
      <c r="A40" s="36" t="str">
        <f>Janvier!A40</f>
        <v>[ENTRER LE NOM ET LE PRENOM] - HEURES ENTREE / SORTIE :</v>
      </c>
      <c r="B40" s="286"/>
      <c r="C40" s="90"/>
      <c r="D40" s="39"/>
      <c r="E40" s="39"/>
      <c r="F40" s="39"/>
      <c r="G40" s="39"/>
      <c r="H40" s="39"/>
      <c r="I40" s="90"/>
      <c r="J40" s="90"/>
      <c r="K40" s="39"/>
      <c r="L40" s="39"/>
      <c r="M40" s="39"/>
      <c r="N40" s="39"/>
      <c r="O40" s="39"/>
      <c r="P40" s="313"/>
      <c r="Q40" s="90"/>
      <c r="R40" s="39"/>
      <c r="S40" s="39"/>
      <c r="T40" s="39"/>
      <c r="U40" s="39"/>
      <c r="V40" s="39"/>
      <c r="W40" s="90"/>
      <c r="X40" s="90"/>
      <c r="Y40" s="38"/>
      <c r="Z40" s="274"/>
      <c r="AA40" s="274"/>
      <c r="AB40" s="274"/>
      <c r="AC40" s="274"/>
      <c r="AD40" s="90"/>
      <c r="AE40" s="90"/>
      <c r="AF40" s="42"/>
      <c r="AG40" s="41"/>
      <c r="AH40" s="38"/>
      <c r="AI40" s="38"/>
      <c r="AJ40" s="38"/>
      <c r="AK40" s="38"/>
      <c r="AL40" s="38"/>
      <c r="AM40" s="38"/>
      <c r="AN40" s="38"/>
      <c r="AO40" s="38"/>
      <c r="AP40" s="42"/>
      <c r="AQ40" s="172">
        <f t="shared" si="0"/>
        <v>0</v>
      </c>
    </row>
    <row r="41" spans="1:43" ht="20.149999999999999" customHeight="1" x14ac:dyDescent="0.35">
      <c r="A41" s="43" t="str">
        <f>Janvier!A41</f>
        <v>[ENTRER LE NOM ET LE PRENOM]</v>
      </c>
      <c r="B41" s="286"/>
      <c r="C41" s="90"/>
      <c r="D41" s="39"/>
      <c r="E41" s="39"/>
      <c r="F41" s="39"/>
      <c r="G41" s="39"/>
      <c r="H41" s="39"/>
      <c r="I41" s="90"/>
      <c r="J41" s="90"/>
      <c r="K41" s="39"/>
      <c r="L41" s="39"/>
      <c r="M41" s="39"/>
      <c r="N41" s="39"/>
      <c r="O41" s="39"/>
      <c r="P41" s="313"/>
      <c r="Q41" s="90"/>
      <c r="R41" s="39"/>
      <c r="S41" s="39"/>
      <c r="T41" s="39"/>
      <c r="U41" s="39"/>
      <c r="V41" s="39"/>
      <c r="W41" s="90"/>
      <c r="X41" s="90"/>
      <c r="Y41" s="38"/>
      <c r="Z41" s="274"/>
      <c r="AA41" s="274"/>
      <c r="AB41" s="274"/>
      <c r="AC41" s="274"/>
      <c r="AD41" s="90"/>
      <c r="AE41" s="90"/>
      <c r="AF41" s="42"/>
      <c r="AG41" s="33">
        <f t="shared" si="7"/>
        <v>0</v>
      </c>
      <c r="AH41" s="34">
        <f t="shared" si="8"/>
        <v>0</v>
      </c>
      <c r="AI41" s="34">
        <f t="shared" si="9"/>
        <v>0</v>
      </c>
      <c r="AJ41" s="34">
        <f t="shared" si="10"/>
        <v>0</v>
      </c>
      <c r="AK41" s="34">
        <f t="shared" si="11"/>
        <v>0</v>
      </c>
      <c r="AL41" s="34">
        <f t="shared" si="12"/>
        <v>0</v>
      </c>
      <c r="AM41" s="34">
        <f>COUNTIF($B41:$AF41,$AM$4)</f>
        <v>0</v>
      </c>
      <c r="AN41" s="34">
        <f>COUNTIF($B41:$AF41,$AN$4)</f>
        <v>0</v>
      </c>
      <c r="AO41" s="34">
        <f>COUNTIF($B41:$AF41,$AO$4)</f>
        <v>0</v>
      </c>
      <c r="AP41" s="42">
        <f>SUM(AG41:AO41)</f>
        <v>0</v>
      </c>
      <c r="AQ41" s="172">
        <f t="shared" si="0"/>
        <v>0</v>
      </c>
    </row>
    <row r="42" spans="1:43" ht="20.149999999999999" customHeight="1" x14ac:dyDescent="0.35">
      <c r="A42" s="36" t="str">
        <f>Janvier!A42</f>
        <v>[ENTRER LE NOM ET LE PRENOM] - HEURES ENTREE / SORTIE :</v>
      </c>
      <c r="B42" s="286"/>
      <c r="C42" s="90"/>
      <c r="D42" s="39"/>
      <c r="E42" s="39"/>
      <c r="F42" s="39"/>
      <c r="G42" s="39"/>
      <c r="H42" s="39"/>
      <c r="I42" s="90"/>
      <c r="J42" s="90"/>
      <c r="K42" s="39"/>
      <c r="L42" s="39"/>
      <c r="M42" s="39"/>
      <c r="N42" s="39"/>
      <c r="O42" s="39"/>
      <c r="P42" s="313"/>
      <c r="Q42" s="90"/>
      <c r="R42" s="39"/>
      <c r="S42" s="39"/>
      <c r="T42" s="39"/>
      <c r="U42" s="39"/>
      <c r="V42" s="39"/>
      <c r="W42" s="90"/>
      <c r="X42" s="90"/>
      <c r="Y42" s="38"/>
      <c r="Z42" s="274"/>
      <c r="AA42" s="274"/>
      <c r="AB42" s="274"/>
      <c r="AC42" s="274"/>
      <c r="AD42" s="90"/>
      <c r="AE42" s="90"/>
      <c r="AF42" s="42"/>
      <c r="AG42" s="41"/>
      <c r="AH42" s="38"/>
      <c r="AI42" s="38"/>
      <c r="AJ42" s="38"/>
      <c r="AK42" s="38"/>
      <c r="AL42" s="38"/>
      <c r="AM42" s="38"/>
      <c r="AN42" s="38"/>
      <c r="AO42" s="38"/>
      <c r="AP42" s="42"/>
      <c r="AQ42" s="172">
        <f t="shared" si="0"/>
        <v>0</v>
      </c>
    </row>
    <row r="43" spans="1:43" ht="20.149999999999999" customHeight="1" thickBot="1" x14ac:dyDescent="0.4">
      <c r="A43" s="56" t="str">
        <f>Janvier!A43</f>
        <v>[ENTRER LE NOM ET LE PRENOM]</v>
      </c>
      <c r="B43" s="294"/>
      <c r="C43" s="148"/>
      <c r="D43" s="59"/>
      <c r="E43" s="59"/>
      <c r="F43" s="59"/>
      <c r="G43" s="59"/>
      <c r="H43" s="59"/>
      <c r="I43" s="148"/>
      <c r="J43" s="148"/>
      <c r="K43" s="59"/>
      <c r="L43" s="59"/>
      <c r="M43" s="59"/>
      <c r="N43" s="59"/>
      <c r="O43" s="59"/>
      <c r="P43" s="321"/>
      <c r="Q43" s="148"/>
      <c r="R43" s="59"/>
      <c r="S43" s="59"/>
      <c r="T43" s="59"/>
      <c r="U43" s="59"/>
      <c r="V43" s="59"/>
      <c r="W43" s="148"/>
      <c r="X43" s="148"/>
      <c r="Y43" s="58"/>
      <c r="Z43" s="269"/>
      <c r="AA43" s="269"/>
      <c r="AB43" s="269"/>
      <c r="AC43" s="269"/>
      <c r="AD43" s="148"/>
      <c r="AE43" s="148"/>
      <c r="AF43" s="63"/>
      <c r="AG43" s="61">
        <f t="shared" si="7"/>
        <v>0</v>
      </c>
      <c r="AH43" s="62">
        <f t="shared" si="8"/>
        <v>0</v>
      </c>
      <c r="AI43" s="62">
        <f t="shared" si="9"/>
        <v>0</v>
      </c>
      <c r="AJ43" s="62">
        <f t="shared" si="10"/>
        <v>0</v>
      </c>
      <c r="AK43" s="62">
        <f t="shared" si="11"/>
        <v>0</v>
      </c>
      <c r="AL43" s="62">
        <f t="shared" si="12"/>
        <v>0</v>
      </c>
      <c r="AM43" s="62">
        <f>COUNTIF($B43:$AF43,$AM$4)</f>
        <v>0</v>
      </c>
      <c r="AN43" s="62">
        <f>COUNTIF($B43:$AF43,$AN$4)</f>
        <v>0</v>
      </c>
      <c r="AO43" s="62">
        <f>COUNTIF($B43:$AF43,$AO$4)</f>
        <v>0</v>
      </c>
      <c r="AP43" s="63">
        <f>SUM(AG43:AO43)</f>
        <v>0</v>
      </c>
      <c r="AQ43" s="172">
        <f t="shared" si="0"/>
        <v>0</v>
      </c>
    </row>
    <row r="44" spans="1:43" ht="20.149999999999999" customHeight="1" x14ac:dyDescent="0.35">
      <c r="A44" s="64" t="str">
        <f>Janvier!A44</f>
        <v>[ENTRER LE NOM ET LE PRENOM] - HEURES ENTREE / SORTIE :</v>
      </c>
      <c r="B44" s="284"/>
      <c r="C44" s="146"/>
      <c r="D44" s="31"/>
      <c r="E44" s="31"/>
      <c r="F44" s="31"/>
      <c r="G44" s="31"/>
      <c r="H44" s="31"/>
      <c r="I44" s="146"/>
      <c r="J44" s="146"/>
      <c r="K44" s="31"/>
      <c r="L44" s="31"/>
      <c r="M44" s="31"/>
      <c r="N44" s="31"/>
      <c r="O44" s="31"/>
      <c r="P44" s="331"/>
      <c r="Q44" s="146"/>
      <c r="R44" s="31"/>
      <c r="S44" s="31"/>
      <c r="T44" s="31"/>
      <c r="U44" s="31"/>
      <c r="V44" s="31"/>
      <c r="W44" s="146"/>
      <c r="X44" s="146"/>
      <c r="Y44" s="30"/>
      <c r="Z44" s="256"/>
      <c r="AA44" s="256"/>
      <c r="AB44" s="256"/>
      <c r="AC44" s="256"/>
      <c r="AD44" s="146"/>
      <c r="AE44" s="146"/>
      <c r="AF44" s="66"/>
      <c r="AG44" s="65"/>
      <c r="AH44" s="30"/>
      <c r="AI44" s="30"/>
      <c r="AJ44" s="30"/>
      <c r="AK44" s="30"/>
      <c r="AL44" s="30"/>
      <c r="AM44" s="30"/>
      <c r="AN44" s="30"/>
      <c r="AO44" s="30"/>
      <c r="AP44" s="66"/>
      <c r="AQ44" s="172">
        <f t="shared" si="0"/>
        <v>0</v>
      </c>
    </row>
    <row r="45" spans="1:43" ht="20.149999999999999" customHeight="1" x14ac:dyDescent="0.35">
      <c r="A45" s="43" t="str">
        <f>Janvier!A45</f>
        <v>[ENTRER LE NOM ET LE PRENOM]</v>
      </c>
      <c r="B45" s="286"/>
      <c r="C45" s="90"/>
      <c r="D45" s="39"/>
      <c r="E45" s="39"/>
      <c r="F45" s="39"/>
      <c r="G45" s="39"/>
      <c r="H45" s="39"/>
      <c r="I45" s="90"/>
      <c r="J45" s="90"/>
      <c r="K45" s="39"/>
      <c r="L45" s="39"/>
      <c r="M45" s="39"/>
      <c r="N45" s="39"/>
      <c r="O45" s="39"/>
      <c r="P45" s="313"/>
      <c r="Q45" s="90"/>
      <c r="R45" s="39"/>
      <c r="S45" s="39"/>
      <c r="T45" s="39"/>
      <c r="U45" s="39"/>
      <c r="V45" s="39"/>
      <c r="W45" s="90"/>
      <c r="X45" s="90"/>
      <c r="Y45" s="38"/>
      <c r="Z45" s="274"/>
      <c r="AA45" s="274"/>
      <c r="AB45" s="274"/>
      <c r="AC45" s="274"/>
      <c r="AD45" s="90"/>
      <c r="AE45" s="90"/>
      <c r="AF45" s="42"/>
      <c r="AG45" s="33">
        <f t="shared" si="7"/>
        <v>0</v>
      </c>
      <c r="AH45" s="34">
        <f t="shared" si="8"/>
        <v>0</v>
      </c>
      <c r="AI45" s="34">
        <f t="shared" si="9"/>
        <v>0</v>
      </c>
      <c r="AJ45" s="34">
        <f t="shared" si="10"/>
        <v>0</v>
      </c>
      <c r="AK45" s="34">
        <f t="shared" si="11"/>
        <v>0</v>
      </c>
      <c r="AL45" s="34">
        <f t="shared" si="12"/>
        <v>0</v>
      </c>
      <c r="AM45" s="34">
        <f>COUNTIF($B45:$AF45,$AM$4)</f>
        <v>0</v>
      </c>
      <c r="AN45" s="34">
        <f>COUNTIF($B45:$AF45,$AN$4)</f>
        <v>0</v>
      </c>
      <c r="AO45" s="34">
        <f>COUNTIF($B45:$AF45,$AO$4)</f>
        <v>0</v>
      </c>
      <c r="AP45" s="42">
        <f>SUM(AG45:AO45)</f>
        <v>0</v>
      </c>
      <c r="AQ45" s="172">
        <f t="shared" si="0"/>
        <v>0</v>
      </c>
    </row>
    <row r="46" spans="1:43" ht="20.149999999999999" customHeight="1" x14ac:dyDescent="0.35">
      <c r="A46" s="36" t="str">
        <f>Janvier!A46</f>
        <v>[ENTRER LE NOM ET LE PRENOM] - HEURES ENTREE / SORTIE :</v>
      </c>
      <c r="B46" s="286"/>
      <c r="C46" s="90"/>
      <c r="D46" s="39"/>
      <c r="E46" s="39"/>
      <c r="F46" s="39"/>
      <c r="G46" s="39"/>
      <c r="H46" s="39"/>
      <c r="I46" s="90"/>
      <c r="J46" s="90"/>
      <c r="K46" s="39"/>
      <c r="L46" s="39"/>
      <c r="M46" s="39"/>
      <c r="N46" s="39"/>
      <c r="O46" s="39"/>
      <c r="P46" s="313"/>
      <c r="Q46" s="90"/>
      <c r="R46" s="39"/>
      <c r="S46" s="39"/>
      <c r="T46" s="39"/>
      <c r="U46" s="39"/>
      <c r="V46" s="39"/>
      <c r="W46" s="90"/>
      <c r="X46" s="90"/>
      <c r="Y46" s="38"/>
      <c r="Z46" s="274"/>
      <c r="AA46" s="274"/>
      <c r="AB46" s="274"/>
      <c r="AC46" s="274"/>
      <c r="AD46" s="90"/>
      <c r="AE46" s="90"/>
      <c r="AF46" s="42"/>
      <c r="AG46" s="41"/>
      <c r="AH46" s="38"/>
      <c r="AI46" s="38"/>
      <c r="AJ46" s="38"/>
      <c r="AK46" s="38"/>
      <c r="AL46" s="38"/>
      <c r="AM46" s="38"/>
      <c r="AN46" s="38"/>
      <c r="AO46" s="38"/>
      <c r="AP46" s="42"/>
      <c r="AQ46" s="172">
        <f t="shared" si="0"/>
        <v>0</v>
      </c>
    </row>
    <row r="47" spans="1:43" ht="20.149999999999999" customHeight="1" x14ac:dyDescent="0.35">
      <c r="A47" s="43" t="str">
        <f>Janvier!A47</f>
        <v>[ENTRER LE NOM ET LE PRENOM]</v>
      </c>
      <c r="B47" s="286"/>
      <c r="C47" s="90"/>
      <c r="D47" s="39"/>
      <c r="E47" s="39"/>
      <c r="F47" s="39"/>
      <c r="G47" s="39"/>
      <c r="H47" s="39"/>
      <c r="I47" s="90"/>
      <c r="J47" s="90"/>
      <c r="K47" s="39"/>
      <c r="L47" s="39"/>
      <c r="M47" s="39"/>
      <c r="N47" s="39"/>
      <c r="O47" s="39"/>
      <c r="P47" s="313"/>
      <c r="Q47" s="90"/>
      <c r="R47" s="39"/>
      <c r="S47" s="39"/>
      <c r="T47" s="39"/>
      <c r="U47" s="39"/>
      <c r="V47" s="39"/>
      <c r="W47" s="90"/>
      <c r="X47" s="90"/>
      <c r="Y47" s="38"/>
      <c r="Z47" s="274"/>
      <c r="AA47" s="274"/>
      <c r="AB47" s="274"/>
      <c r="AC47" s="274"/>
      <c r="AD47" s="90"/>
      <c r="AE47" s="90"/>
      <c r="AF47" s="42"/>
      <c r="AG47" s="33">
        <f t="shared" si="7"/>
        <v>0</v>
      </c>
      <c r="AH47" s="34">
        <f t="shared" si="8"/>
        <v>0</v>
      </c>
      <c r="AI47" s="34">
        <f t="shared" si="9"/>
        <v>0</v>
      </c>
      <c r="AJ47" s="34">
        <f t="shared" si="10"/>
        <v>0</v>
      </c>
      <c r="AK47" s="34">
        <f t="shared" si="11"/>
        <v>0</v>
      </c>
      <c r="AL47" s="34">
        <f t="shared" si="12"/>
        <v>0</v>
      </c>
      <c r="AM47" s="34">
        <f>COUNTIF($B47:$AF47,$AM$4)</f>
        <v>0</v>
      </c>
      <c r="AN47" s="34">
        <f>COUNTIF($B47:$AF47,$AN$4)</f>
        <v>0</v>
      </c>
      <c r="AO47" s="34">
        <f>COUNTIF($B47:$AF47,$AO$4)</f>
        <v>0</v>
      </c>
      <c r="AP47" s="42">
        <f>SUM(AG47:AO47)</f>
        <v>0</v>
      </c>
      <c r="AQ47" s="172">
        <f t="shared" si="0"/>
        <v>0</v>
      </c>
    </row>
    <row r="48" spans="1:43" ht="20.149999999999999" customHeight="1" x14ac:dyDescent="0.35">
      <c r="A48" s="36" t="str">
        <f>Janvier!A48</f>
        <v>[ENTRER LE NOM ET LE PRENOM] - HEURES ENTREE / SORTIE :</v>
      </c>
      <c r="B48" s="286"/>
      <c r="C48" s="90"/>
      <c r="D48" s="39"/>
      <c r="E48" s="39"/>
      <c r="F48" s="39"/>
      <c r="G48" s="39"/>
      <c r="H48" s="39"/>
      <c r="I48" s="90"/>
      <c r="J48" s="90"/>
      <c r="K48" s="39"/>
      <c r="L48" s="39"/>
      <c r="M48" s="39"/>
      <c r="N48" s="39"/>
      <c r="O48" s="39"/>
      <c r="P48" s="313"/>
      <c r="Q48" s="90"/>
      <c r="R48" s="39"/>
      <c r="S48" s="39"/>
      <c r="T48" s="39"/>
      <c r="U48" s="39"/>
      <c r="V48" s="39"/>
      <c r="W48" s="90"/>
      <c r="X48" s="90"/>
      <c r="Y48" s="38"/>
      <c r="Z48" s="274"/>
      <c r="AA48" s="274"/>
      <c r="AB48" s="274"/>
      <c r="AC48" s="274"/>
      <c r="AD48" s="90"/>
      <c r="AE48" s="90"/>
      <c r="AF48" s="42"/>
      <c r="AG48" s="41"/>
      <c r="AH48" s="38"/>
      <c r="AI48" s="38"/>
      <c r="AJ48" s="38"/>
      <c r="AK48" s="38"/>
      <c r="AL48" s="38"/>
      <c r="AM48" s="38"/>
      <c r="AN48" s="38"/>
      <c r="AO48" s="38"/>
      <c r="AP48" s="42"/>
      <c r="AQ48" s="172">
        <f t="shared" si="0"/>
        <v>0</v>
      </c>
    </row>
    <row r="49" spans="1:43" ht="20.149999999999999" customHeight="1" x14ac:dyDescent="0.35">
      <c r="A49" s="43" t="str">
        <f>Janvier!A49</f>
        <v>[ENTRER LE NOM ET LE PRENOM]</v>
      </c>
      <c r="B49" s="286"/>
      <c r="C49" s="90"/>
      <c r="D49" s="39"/>
      <c r="E49" s="39"/>
      <c r="F49" s="39"/>
      <c r="G49" s="39"/>
      <c r="H49" s="39"/>
      <c r="I49" s="90"/>
      <c r="J49" s="90"/>
      <c r="K49" s="39"/>
      <c r="L49" s="39"/>
      <c r="M49" s="39"/>
      <c r="N49" s="39"/>
      <c r="O49" s="39"/>
      <c r="P49" s="313"/>
      <c r="Q49" s="90"/>
      <c r="R49" s="39"/>
      <c r="S49" s="39"/>
      <c r="T49" s="39"/>
      <c r="U49" s="39"/>
      <c r="V49" s="39"/>
      <c r="W49" s="90"/>
      <c r="X49" s="90"/>
      <c r="Y49" s="38"/>
      <c r="Z49" s="274"/>
      <c r="AA49" s="274"/>
      <c r="AB49" s="274"/>
      <c r="AC49" s="274"/>
      <c r="AD49" s="90"/>
      <c r="AE49" s="90"/>
      <c r="AF49" s="42"/>
      <c r="AG49" s="33">
        <f t="shared" si="7"/>
        <v>0</v>
      </c>
      <c r="AH49" s="34">
        <f t="shared" si="8"/>
        <v>0</v>
      </c>
      <c r="AI49" s="34">
        <f t="shared" si="9"/>
        <v>0</v>
      </c>
      <c r="AJ49" s="34">
        <f t="shared" si="10"/>
        <v>0</v>
      </c>
      <c r="AK49" s="34">
        <f t="shared" si="11"/>
        <v>0</v>
      </c>
      <c r="AL49" s="34">
        <f t="shared" si="12"/>
        <v>0</v>
      </c>
      <c r="AM49" s="34">
        <f>COUNTIF($B49:$AF49,$AM$4)</f>
        <v>0</v>
      </c>
      <c r="AN49" s="34">
        <f>COUNTIF($B49:$AF49,$AN$4)</f>
        <v>0</v>
      </c>
      <c r="AO49" s="34">
        <f>COUNTIF($B49:$AF49,$AO$4)</f>
        <v>0</v>
      </c>
      <c r="AP49" s="42">
        <f>SUM(AG49:AO49)</f>
        <v>0</v>
      </c>
      <c r="AQ49" s="172">
        <f t="shared" si="0"/>
        <v>0</v>
      </c>
    </row>
    <row r="50" spans="1:43" ht="20.149999999999999" customHeight="1" x14ac:dyDescent="0.35">
      <c r="A50" s="36" t="str">
        <f>Janvier!A50</f>
        <v>[ENTRER LE NOM ET LE PRENOM] - HEURES ENTREE / SORTIE :</v>
      </c>
      <c r="B50" s="286"/>
      <c r="C50" s="90"/>
      <c r="D50" s="39"/>
      <c r="E50" s="39"/>
      <c r="F50" s="39"/>
      <c r="G50" s="39"/>
      <c r="H50" s="39"/>
      <c r="I50" s="90"/>
      <c r="J50" s="90"/>
      <c r="K50" s="39"/>
      <c r="L50" s="39"/>
      <c r="M50" s="39"/>
      <c r="N50" s="39"/>
      <c r="O50" s="39"/>
      <c r="P50" s="313"/>
      <c r="Q50" s="90"/>
      <c r="R50" s="39"/>
      <c r="S50" s="39"/>
      <c r="T50" s="39"/>
      <c r="U50" s="39"/>
      <c r="V50" s="39"/>
      <c r="W50" s="90"/>
      <c r="X50" s="90"/>
      <c r="Y50" s="38"/>
      <c r="Z50" s="274"/>
      <c r="AA50" s="274"/>
      <c r="AB50" s="274"/>
      <c r="AC50" s="274"/>
      <c r="AD50" s="90"/>
      <c r="AE50" s="90"/>
      <c r="AF50" s="42"/>
      <c r="AG50" s="41"/>
      <c r="AH50" s="38"/>
      <c r="AI50" s="38"/>
      <c r="AJ50" s="38"/>
      <c r="AK50" s="38"/>
      <c r="AL50" s="38"/>
      <c r="AM50" s="38"/>
      <c r="AN50" s="38"/>
      <c r="AO50" s="38"/>
      <c r="AP50" s="42"/>
      <c r="AQ50" s="172">
        <f t="shared" si="0"/>
        <v>0</v>
      </c>
    </row>
    <row r="51" spans="1:43" ht="20.149999999999999" customHeight="1" x14ac:dyDescent="0.35">
      <c r="A51" s="43" t="str">
        <f>Janvier!A51</f>
        <v>[ENTRER LE NOM ET LE PRENOM]</v>
      </c>
      <c r="B51" s="286"/>
      <c r="C51" s="90"/>
      <c r="D51" s="39"/>
      <c r="E51" s="39"/>
      <c r="F51" s="39"/>
      <c r="G51" s="39"/>
      <c r="H51" s="39"/>
      <c r="I51" s="90"/>
      <c r="J51" s="90"/>
      <c r="K51" s="39"/>
      <c r="L51" s="39"/>
      <c r="M51" s="39"/>
      <c r="N51" s="39"/>
      <c r="O51" s="39"/>
      <c r="P51" s="313"/>
      <c r="Q51" s="90"/>
      <c r="R51" s="39"/>
      <c r="S51" s="39"/>
      <c r="T51" s="39"/>
      <c r="U51" s="39"/>
      <c r="V51" s="39"/>
      <c r="W51" s="90"/>
      <c r="X51" s="90"/>
      <c r="Y51" s="38"/>
      <c r="Z51" s="274"/>
      <c r="AA51" s="274"/>
      <c r="AB51" s="274"/>
      <c r="AC51" s="274"/>
      <c r="AD51" s="90"/>
      <c r="AE51" s="90"/>
      <c r="AF51" s="42"/>
      <c r="AG51" s="33">
        <f t="shared" si="7"/>
        <v>0</v>
      </c>
      <c r="AH51" s="34">
        <f t="shared" si="8"/>
        <v>0</v>
      </c>
      <c r="AI51" s="34">
        <f t="shared" si="9"/>
        <v>0</v>
      </c>
      <c r="AJ51" s="34">
        <f t="shared" si="10"/>
        <v>0</v>
      </c>
      <c r="AK51" s="34">
        <f t="shared" si="11"/>
        <v>0</v>
      </c>
      <c r="AL51" s="34">
        <f t="shared" si="12"/>
        <v>0</v>
      </c>
      <c r="AM51" s="34">
        <f>COUNTIF($B51:$AF51,$AM$4)</f>
        <v>0</v>
      </c>
      <c r="AN51" s="34">
        <f>COUNTIF($B51:$AF51,$AN$4)</f>
        <v>0</v>
      </c>
      <c r="AO51" s="34">
        <f>COUNTIF($B51:$AF51,$AO$4)</f>
        <v>0</v>
      </c>
      <c r="AP51" s="42">
        <f>SUM(AG51:AO51)</f>
        <v>0</v>
      </c>
      <c r="AQ51" s="172">
        <f t="shared" si="0"/>
        <v>0</v>
      </c>
    </row>
    <row r="52" spans="1:43" ht="20.149999999999999" customHeight="1" x14ac:dyDescent="0.35">
      <c r="A52" s="44" t="str">
        <f>Janvier!A52</f>
        <v>[ENTRER LE NOM ET LE PRENOM] - HEURES ENTREE / SORTIE :</v>
      </c>
      <c r="B52" s="288"/>
      <c r="C52" s="147"/>
      <c r="D52" s="47"/>
      <c r="E52" s="47"/>
      <c r="F52" s="47"/>
      <c r="G52" s="47"/>
      <c r="H52" s="47"/>
      <c r="I52" s="147"/>
      <c r="J52" s="147"/>
      <c r="K52" s="47"/>
      <c r="L52" s="47"/>
      <c r="M52" s="47"/>
      <c r="N52" s="47"/>
      <c r="O52" s="47"/>
      <c r="P52" s="351"/>
      <c r="Q52" s="147"/>
      <c r="R52" s="47"/>
      <c r="S52" s="47"/>
      <c r="T52" s="47"/>
      <c r="U52" s="47"/>
      <c r="V52" s="47"/>
      <c r="W52" s="147"/>
      <c r="X52" s="147"/>
      <c r="Y52" s="46"/>
      <c r="Z52" s="266"/>
      <c r="AA52" s="266"/>
      <c r="AB52" s="266"/>
      <c r="AC52" s="266"/>
      <c r="AD52" s="147"/>
      <c r="AE52" s="147"/>
      <c r="AF52" s="50"/>
      <c r="AG52" s="33"/>
      <c r="AH52" s="96"/>
      <c r="AI52" s="96"/>
      <c r="AJ52" s="96"/>
      <c r="AK52" s="96"/>
      <c r="AL52" s="96"/>
      <c r="AM52" s="96"/>
      <c r="AN52" s="96"/>
      <c r="AO52" s="96"/>
      <c r="AP52" s="118"/>
      <c r="AQ52" s="172">
        <f t="shared" si="0"/>
        <v>0</v>
      </c>
    </row>
    <row r="53" spans="1:43" ht="20.149999999999999" customHeight="1" x14ac:dyDescent="0.35">
      <c r="A53" s="51" t="str">
        <f>Janvier!A53</f>
        <v>[ENTRER LE NOM ET LE PRENOM]</v>
      </c>
      <c r="B53" s="290"/>
      <c r="C53" s="84"/>
      <c r="D53" s="54"/>
      <c r="E53" s="54"/>
      <c r="F53" s="54"/>
      <c r="G53" s="54"/>
      <c r="H53" s="54"/>
      <c r="I53" s="84"/>
      <c r="J53" s="84"/>
      <c r="K53" s="54"/>
      <c r="L53" s="54"/>
      <c r="M53" s="54"/>
      <c r="N53" s="54"/>
      <c r="O53" s="54"/>
      <c r="P53" s="307"/>
      <c r="Q53" s="84"/>
      <c r="R53" s="54"/>
      <c r="S53" s="54"/>
      <c r="T53" s="54"/>
      <c r="U53" s="54"/>
      <c r="V53" s="54"/>
      <c r="W53" s="84"/>
      <c r="X53" s="84"/>
      <c r="Y53" s="53"/>
      <c r="Z53" s="257"/>
      <c r="AA53" s="257"/>
      <c r="AB53" s="257"/>
      <c r="AC53" s="257"/>
      <c r="AD53" s="84"/>
      <c r="AE53" s="84"/>
      <c r="AF53" s="133"/>
      <c r="AG53" s="33">
        <f>COUNTIF($B53:$AF53,$AG$4)</f>
        <v>0</v>
      </c>
      <c r="AH53" s="34">
        <f>COUNTIF($B53:$AF53,$AH$4)</f>
        <v>0</v>
      </c>
      <c r="AI53" s="34">
        <f>COUNTIF($B53:$AF53,$AI$4)</f>
        <v>0</v>
      </c>
      <c r="AJ53" s="34">
        <f>COUNTIF($B53:$AF53,$AJ$4)</f>
        <v>0</v>
      </c>
      <c r="AK53" s="34">
        <f>COUNTIF($B53:$AF53,$AK$4)</f>
        <v>0</v>
      </c>
      <c r="AL53" s="34">
        <f>COUNTIF($B53:$AF53,$AL$4)</f>
        <v>0</v>
      </c>
      <c r="AM53" s="34">
        <f>COUNTIF($B53:$AF53,$AM$4)</f>
        <v>0</v>
      </c>
      <c r="AN53" s="34">
        <f>COUNTIF($B53:$AF53,$AN$4)</f>
        <v>0</v>
      </c>
      <c r="AO53" s="34">
        <f>COUNTIF($B53:$AF53,$AO$4)</f>
        <v>0</v>
      </c>
      <c r="AP53" s="35">
        <f>SUM(AG53:AO53)</f>
        <v>0</v>
      </c>
      <c r="AQ53" s="172">
        <f t="shared" si="0"/>
        <v>0</v>
      </c>
    </row>
    <row r="54" spans="1:43" ht="20.149999999999999" customHeight="1" x14ac:dyDescent="0.35">
      <c r="A54" s="36" t="str">
        <f>Janvier!A54</f>
        <v>[ENTRER LE NOM ET LE PRENOM] - HEURES ENTREE / SORTIE :</v>
      </c>
      <c r="B54" s="286"/>
      <c r="C54" s="90"/>
      <c r="D54" s="39"/>
      <c r="E54" s="39"/>
      <c r="F54" s="39"/>
      <c r="G54" s="39"/>
      <c r="H54" s="39"/>
      <c r="I54" s="90"/>
      <c r="J54" s="90"/>
      <c r="K54" s="39"/>
      <c r="L54" s="39"/>
      <c r="M54" s="39"/>
      <c r="N54" s="39"/>
      <c r="O54" s="39"/>
      <c r="P54" s="313"/>
      <c r="Q54" s="90"/>
      <c r="R54" s="39"/>
      <c r="S54" s="39"/>
      <c r="T54" s="39"/>
      <c r="U54" s="39"/>
      <c r="V54" s="39"/>
      <c r="W54" s="90"/>
      <c r="X54" s="90"/>
      <c r="Y54" s="38"/>
      <c r="Z54" s="274"/>
      <c r="AA54" s="274"/>
      <c r="AB54" s="274"/>
      <c r="AC54" s="274"/>
      <c r="AD54" s="90"/>
      <c r="AE54" s="90"/>
      <c r="AF54" s="42"/>
      <c r="AG54" s="41"/>
      <c r="AH54" s="38"/>
      <c r="AI54" s="38"/>
      <c r="AJ54" s="38"/>
      <c r="AK54" s="38"/>
      <c r="AL54" s="38"/>
      <c r="AM54" s="38"/>
      <c r="AN54" s="38"/>
      <c r="AO54" s="38"/>
      <c r="AP54" s="42"/>
      <c r="AQ54" s="172">
        <f t="shared" si="0"/>
        <v>0</v>
      </c>
    </row>
    <row r="55" spans="1:43" ht="20.149999999999999" customHeight="1" x14ac:dyDescent="0.35">
      <c r="A55" s="43" t="str">
        <f>Janvier!A55</f>
        <v>[ENTRER LE NOM ET LE PRENOM]</v>
      </c>
      <c r="B55" s="286"/>
      <c r="C55" s="90"/>
      <c r="D55" s="39"/>
      <c r="E55" s="39"/>
      <c r="F55" s="39"/>
      <c r="G55" s="39"/>
      <c r="H55" s="39"/>
      <c r="I55" s="90"/>
      <c r="J55" s="90"/>
      <c r="K55" s="39"/>
      <c r="L55" s="39"/>
      <c r="M55" s="39"/>
      <c r="N55" s="39"/>
      <c r="O55" s="39"/>
      <c r="P55" s="313"/>
      <c r="Q55" s="90"/>
      <c r="R55" s="39"/>
      <c r="S55" s="39"/>
      <c r="T55" s="39"/>
      <c r="U55" s="39"/>
      <c r="V55" s="39"/>
      <c r="W55" s="90"/>
      <c r="X55" s="90"/>
      <c r="Y55" s="38"/>
      <c r="Z55" s="274"/>
      <c r="AA55" s="274"/>
      <c r="AB55" s="274"/>
      <c r="AC55" s="274"/>
      <c r="AD55" s="90"/>
      <c r="AE55" s="90"/>
      <c r="AF55" s="42"/>
      <c r="AG55" s="33">
        <f t="shared" ref="AG55:AG75" si="13">COUNTIF($B55:$AF55,$AG$4)</f>
        <v>0</v>
      </c>
      <c r="AH55" s="34">
        <f t="shared" ref="AH55:AH75" si="14">COUNTIF($B55:$AF55,$AH$4)</f>
        <v>0</v>
      </c>
      <c r="AI55" s="34">
        <f t="shared" ref="AI55:AI75" si="15">COUNTIF($B55:$AF55,$AI$4)</f>
        <v>0</v>
      </c>
      <c r="AJ55" s="34">
        <f t="shared" ref="AJ55:AJ75" si="16">COUNTIF($B55:$AF55,$AJ$4)</f>
        <v>0</v>
      </c>
      <c r="AK55" s="34">
        <f t="shared" ref="AK55:AK75" si="17">COUNTIF($B55:$AF55,$AK$4)</f>
        <v>0</v>
      </c>
      <c r="AL55" s="34">
        <f t="shared" ref="AL55:AL75" si="18">COUNTIF($B55:$AF55,$AL$4)</f>
        <v>0</v>
      </c>
      <c r="AM55" s="34">
        <f>COUNTIF($B55:$AF55,$AM$4)</f>
        <v>0</v>
      </c>
      <c r="AN55" s="34">
        <f>COUNTIF($B55:$AF55,$AN$4)</f>
        <v>0</v>
      </c>
      <c r="AO55" s="34">
        <f>COUNTIF($B55:$AF55,$AO$4)</f>
        <v>0</v>
      </c>
      <c r="AP55" s="42">
        <f>SUM(AG55:AO55)</f>
        <v>0</v>
      </c>
      <c r="AQ55" s="172">
        <f t="shared" si="0"/>
        <v>0</v>
      </c>
    </row>
    <row r="56" spans="1:43" ht="20.149999999999999" customHeight="1" x14ac:dyDescent="0.35">
      <c r="A56" s="36" t="str">
        <f>Janvier!A56</f>
        <v>[ENTRER LE NOM ET LE PRENOM] - HEURES ENTREE / SORTIE :</v>
      </c>
      <c r="B56" s="286"/>
      <c r="C56" s="90"/>
      <c r="D56" s="39"/>
      <c r="E56" s="39"/>
      <c r="F56" s="39"/>
      <c r="G56" s="39"/>
      <c r="H56" s="39"/>
      <c r="I56" s="90"/>
      <c r="J56" s="90"/>
      <c r="K56" s="39"/>
      <c r="L56" s="39"/>
      <c r="M56" s="39"/>
      <c r="N56" s="39"/>
      <c r="O56" s="39"/>
      <c r="P56" s="313"/>
      <c r="Q56" s="90"/>
      <c r="R56" s="39"/>
      <c r="S56" s="39"/>
      <c r="T56" s="39"/>
      <c r="U56" s="39"/>
      <c r="V56" s="39"/>
      <c r="W56" s="90"/>
      <c r="X56" s="90"/>
      <c r="Y56" s="38"/>
      <c r="Z56" s="274"/>
      <c r="AA56" s="274"/>
      <c r="AB56" s="274"/>
      <c r="AC56" s="274"/>
      <c r="AD56" s="90"/>
      <c r="AE56" s="90"/>
      <c r="AF56" s="42"/>
      <c r="AG56" s="41"/>
      <c r="AH56" s="38"/>
      <c r="AI56" s="38"/>
      <c r="AJ56" s="38"/>
      <c r="AK56" s="38"/>
      <c r="AL56" s="38"/>
      <c r="AM56" s="38"/>
      <c r="AN56" s="38"/>
      <c r="AO56" s="38"/>
      <c r="AP56" s="42"/>
      <c r="AQ56" s="172">
        <f t="shared" si="0"/>
        <v>0</v>
      </c>
    </row>
    <row r="57" spans="1:43" ht="20.149999999999999" customHeight="1" x14ac:dyDescent="0.35">
      <c r="A57" s="43" t="str">
        <f>Janvier!A57</f>
        <v>[ENTRER LE NOM ET LE PRENOM]</v>
      </c>
      <c r="B57" s="286"/>
      <c r="C57" s="90"/>
      <c r="D57" s="39"/>
      <c r="E57" s="39"/>
      <c r="F57" s="39"/>
      <c r="G57" s="39"/>
      <c r="H57" s="39"/>
      <c r="I57" s="90"/>
      <c r="J57" s="90"/>
      <c r="K57" s="39"/>
      <c r="L57" s="39"/>
      <c r="M57" s="39"/>
      <c r="N57" s="39"/>
      <c r="O57" s="39"/>
      <c r="P57" s="313"/>
      <c r="Q57" s="90"/>
      <c r="R57" s="39"/>
      <c r="S57" s="39"/>
      <c r="T57" s="39"/>
      <c r="U57" s="39"/>
      <c r="V57" s="39"/>
      <c r="W57" s="90"/>
      <c r="X57" s="90"/>
      <c r="Y57" s="38"/>
      <c r="Z57" s="274"/>
      <c r="AA57" s="274"/>
      <c r="AB57" s="274"/>
      <c r="AC57" s="274"/>
      <c r="AD57" s="90"/>
      <c r="AE57" s="90"/>
      <c r="AF57" s="42"/>
      <c r="AG57" s="33">
        <f t="shared" si="13"/>
        <v>0</v>
      </c>
      <c r="AH57" s="34">
        <f t="shared" si="14"/>
        <v>0</v>
      </c>
      <c r="AI57" s="34">
        <f t="shared" si="15"/>
        <v>0</v>
      </c>
      <c r="AJ57" s="34">
        <f t="shared" si="16"/>
        <v>0</v>
      </c>
      <c r="AK57" s="34">
        <f t="shared" si="17"/>
        <v>0</v>
      </c>
      <c r="AL57" s="34">
        <f t="shared" si="18"/>
        <v>0</v>
      </c>
      <c r="AM57" s="34">
        <f>COUNTIF($B57:$AF57,$AM$4)</f>
        <v>0</v>
      </c>
      <c r="AN57" s="34">
        <f>COUNTIF($B57:$AF57,$AN$4)</f>
        <v>0</v>
      </c>
      <c r="AO57" s="34">
        <f>COUNTIF($B57:$AF57,$AO$4)</f>
        <v>0</v>
      </c>
      <c r="AP57" s="42">
        <f>SUM(AG57:AO57)</f>
        <v>0</v>
      </c>
      <c r="AQ57" s="172">
        <f t="shared" si="0"/>
        <v>0</v>
      </c>
    </row>
    <row r="58" spans="1:43" ht="20.149999999999999" customHeight="1" x14ac:dyDescent="0.35">
      <c r="A58" s="36" t="str">
        <f>Janvier!A58</f>
        <v>[ENTRER LE NOM ET LE PRENOM] - HEURES ENTREE / SORTIE :</v>
      </c>
      <c r="B58" s="286"/>
      <c r="C58" s="90"/>
      <c r="D58" s="39"/>
      <c r="E58" s="39"/>
      <c r="F58" s="39"/>
      <c r="G58" s="39"/>
      <c r="H58" s="39"/>
      <c r="I58" s="90"/>
      <c r="J58" s="90"/>
      <c r="K58" s="39"/>
      <c r="L58" s="39"/>
      <c r="M58" s="39"/>
      <c r="N58" s="39"/>
      <c r="O58" s="39"/>
      <c r="P58" s="313"/>
      <c r="Q58" s="90"/>
      <c r="R58" s="39"/>
      <c r="S58" s="39"/>
      <c r="T58" s="39"/>
      <c r="U58" s="39"/>
      <c r="V58" s="39"/>
      <c r="W58" s="90"/>
      <c r="X58" s="90"/>
      <c r="Y58" s="38"/>
      <c r="Z58" s="274"/>
      <c r="AA58" s="274"/>
      <c r="AB58" s="274"/>
      <c r="AC58" s="274"/>
      <c r="AD58" s="90"/>
      <c r="AE58" s="90"/>
      <c r="AF58" s="42"/>
      <c r="AG58" s="41"/>
      <c r="AH58" s="38"/>
      <c r="AI58" s="38"/>
      <c r="AJ58" s="38"/>
      <c r="AK58" s="38"/>
      <c r="AL58" s="38"/>
      <c r="AM58" s="38"/>
      <c r="AN58" s="38"/>
      <c r="AO58" s="38"/>
      <c r="AP58" s="42"/>
      <c r="AQ58" s="172">
        <f t="shared" si="0"/>
        <v>0</v>
      </c>
    </row>
    <row r="59" spans="1:43" ht="20.149999999999999" customHeight="1" x14ac:dyDescent="0.35">
      <c r="A59" s="43" t="str">
        <f>Janvier!A59</f>
        <v>[ENTRER LE NOM ET LE PRENOM]</v>
      </c>
      <c r="B59" s="286"/>
      <c r="C59" s="90"/>
      <c r="D59" s="39"/>
      <c r="E59" s="39"/>
      <c r="F59" s="39"/>
      <c r="G59" s="39"/>
      <c r="H59" s="39"/>
      <c r="I59" s="90"/>
      <c r="J59" s="90"/>
      <c r="K59" s="39"/>
      <c r="L59" s="39"/>
      <c r="M59" s="39"/>
      <c r="N59" s="39"/>
      <c r="O59" s="39"/>
      <c r="P59" s="313"/>
      <c r="Q59" s="90"/>
      <c r="R59" s="39"/>
      <c r="S59" s="39"/>
      <c r="T59" s="39"/>
      <c r="U59" s="39"/>
      <c r="V59" s="39"/>
      <c r="W59" s="90"/>
      <c r="X59" s="90"/>
      <c r="Y59" s="38"/>
      <c r="Z59" s="274"/>
      <c r="AA59" s="274"/>
      <c r="AB59" s="274"/>
      <c r="AC59" s="274"/>
      <c r="AD59" s="90"/>
      <c r="AE59" s="90"/>
      <c r="AF59" s="42"/>
      <c r="AG59" s="33">
        <f t="shared" si="13"/>
        <v>0</v>
      </c>
      <c r="AH59" s="34">
        <f t="shared" si="14"/>
        <v>0</v>
      </c>
      <c r="AI59" s="34">
        <f t="shared" si="15"/>
        <v>0</v>
      </c>
      <c r="AJ59" s="34">
        <f t="shared" si="16"/>
        <v>0</v>
      </c>
      <c r="AK59" s="34">
        <f t="shared" si="17"/>
        <v>0</v>
      </c>
      <c r="AL59" s="34">
        <f t="shared" si="18"/>
        <v>0</v>
      </c>
      <c r="AM59" s="34">
        <f>COUNTIF($B59:$AF59,$AM$4)</f>
        <v>0</v>
      </c>
      <c r="AN59" s="34">
        <f>COUNTIF($B59:$AF59,$AN$4)</f>
        <v>0</v>
      </c>
      <c r="AO59" s="34">
        <f>COUNTIF($B59:$AF59,$AO$4)</f>
        <v>0</v>
      </c>
      <c r="AP59" s="42">
        <f>SUM(AG59:AO59)</f>
        <v>0</v>
      </c>
      <c r="AQ59" s="172">
        <f t="shared" si="0"/>
        <v>0</v>
      </c>
    </row>
    <row r="60" spans="1:43" ht="20.149999999999999" customHeight="1" x14ac:dyDescent="0.35">
      <c r="A60" s="36" t="str">
        <f>Janvier!A60</f>
        <v>[ENTRER LE NOM ET LE PRENOM] - HEURES ENTREE / SORTIE :</v>
      </c>
      <c r="B60" s="286"/>
      <c r="C60" s="90"/>
      <c r="D60" s="39"/>
      <c r="E60" s="39"/>
      <c r="F60" s="39"/>
      <c r="G60" s="39"/>
      <c r="H60" s="39"/>
      <c r="I60" s="90"/>
      <c r="J60" s="90"/>
      <c r="K60" s="39"/>
      <c r="L60" s="39"/>
      <c r="M60" s="39"/>
      <c r="N60" s="39"/>
      <c r="O60" s="39"/>
      <c r="P60" s="313"/>
      <c r="Q60" s="90"/>
      <c r="R60" s="39"/>
      <c r="S60" s="39"/>
      <c r="T60" s="39"/>
      <c r="U60" s="39"/>
      <c r="V60" s="39"/>
      <c r="W60" s="90"/>
      <c r="X60" s="90"/>
      <c r="Y60" s="38"/>
      <c r="Z60" s="274"/>
      <c r="AA60" s="274"/>
      <c r="AB60" s="274"/>
      <c r="AC60" s="274"/>
      <c r="AD60" s="90"/>
      <c r="AE60" s="90"/>
      <c r="AF60" s="42"/>
      <c r="AG60" s="41"/>
      <c r="AH60" s="38"/>
      <c r="AI60" s="38"/>
      <c r="AJ60" s="38"/>
      <c r="AK60" s="38"/>
      <c r="AL60" s="38"/>
      <c r="AM60" s="38"/>
      <c r="AN60" s="38"/>
      <c r="AO60" s="38"/>
      <c r="AP60" s="42"/>
      <c r="AQ60" s="172">
        <f t="shared" si="0"/>
        <v>0</v>
      </c>
    </row>
    <row r="61" spans="1:43" ht="20.149999999999999" customHeight="1" x14ac:dyDescent="0.35">
      <c r="A61" s="43" t="str">
        <f>Janvier!A61</f>
        <v>[ENTRER LE NOM ET LE PRENOM]</v>
      </c>
      <c r="B61" s="286"/>
      <c r="C61" s="90"/>
      <c r="D61" s="39"/>
      <c r="E61" s="39"/>
      <c r="F61" s="39"/>
      <c r="G61" s="39"/>
      <c r="H61" s="39"/>
      <c r="I61" s="90"/>
      <c r="J61" s="90"/>
      <c r="K61" s="39"/>
      <c r="L61" s="39"/>
      <c r="M61" s="39"/>
      <c r="N61" s="39"/>
      <c r="O61" s="39"/>
      <c r="P61" s="313"/>
      <c r="Q61" s="90"/>
      <c r="R61" s="39"/>
      <c r="S61" s="39"/>
      <c r="T61" s="39"/>
      <c r="U61" s="39"/>
      <c r="V61" s="39"/>
      <c r="W61" s="90"/>
      <c r="X61" s="90"/>
      <c r="Y61" s="38"/>
      <c r="Z61" s="274"/>
      <c r="AA61" s="274"/>
      <c r="AB61" s="274"/>
      <c r="AC61" s="274"/>
      <c r="AD61" s="90"/>
      <c r="AE61" s="90"/>
      <c r="AF61" s="42"/>
      <c r="AG61" s="33">
        <f t="shared" si="13"/>
        <v>0</v>
      </c>
      <c r="AH61" s="34">
        <f t="shared" si="14"/>
        <v>0</v>
      </c>
      <c r="AI61" s="34">
        <f t="shared" si="15"/>
        <v>0</v>
      </c>
      <c r="AJ61" s="34">
        <f t="shared" si="16"/>
        <v>0</v>
      </c>
      <c r="AK61" s="34">
        <f t="shared" si="17"/>
        <v>0</v>
      </c>
      <c r="AL61" s="34">
        <f t="shared" si="18"/>
        <v>0</v>
      </c>
      <c r="AM61" s="34">
        <f>COUNTIF($B61:$AF61,$AM$4)</f>
        <v>0</v>
      </c>
      <c r="AN61" s="34">
        <f>COUNTIF($B61:$AF61,$AN$4)</f>
        <v>0</v>
      </c>
      <c r="AO61" s="34">
        <f>COUNTIF($B61:$AF61,$AO$4)</f>
        <v>0</v>
      </c>
      <c r="AP61" s="42">
        <f>SUM(AG61:AO61)</f>
        <v>0</v>
      </c>
      <c r="AQ61" s="172">
        <f t="shared" si="0"/>
        <v>0</v>
      </c>
    </row>
    <row r="62" spans="1:43" ht="20.149999999999999" customHeight="1" x14ac:dyDescent="0.35">
      <c r="A62" s="36" t="str">
        <f>Janvier!A62</f>
        <v>[ENTRER LE NOM ET LE PRENOM] - HEURES ENTREE / SORTIE :</v>
      </c>
      <c r="B62" s="286"/>
      <c r="C62" s="90"/>
      <c r="D62" s="39"/>
      <c r="E62" s="39"/>
      <c r="F62" s="39"/>
      <c r="G62" s="39"/>
      <c r="H62" s="39"/>
      <c r="I62" s="90"/>
      <c r="J62" s="90"/>
      <c r="K62" s="39"/>
      <c r="L62" s="39"/>
      <c r="M62" s="39"/>
      <c r="N62" s="39"/>
      <c r="O62" s="39"/>
      <c r="P62" s="313"/>
      <c r="Q62" s="90"/>
      <c r="R62" s="39"/>
      <c r="S62" s="39"/>
      <c r="T62" s="39"/>
      <c r="U62" s="39"/>
      <c r="V62" s="39"/>
      <c r="W62" s="90"/>
      <c r="X62" s="90"/>
      <c r="Y62" s="38"/>
      <c r="Z62" s="274"/>
      <c r="AA62" s="274"/>
      <c r="AB62" s="274"/>
      <c r="AC62" s="274"/>
      <c r="AD62" s="90"/>
      <c r="AE62" s="90"/>
      <c r="AF62" s="42"/>
      <c r="AG62" s="41"/>
      <c r="AH62" s="38"/>
      <c r="AI62" s="38"/>
      <c r="AJ62" s="38"/>
      <c r="AK62" s="38"/>
      <c r="AL62" s="38"/>
      <c r="AM62" s="38"/>
      <c r="AN62" s="38"/>
      <c r="AO62" s="38"/>
      <c r="AP62" s="42"/>
      <c r="AQ62" s="172">
        <f t="shared" si="0"/>
        <v>0</v>
      </c>
    </row>
    <row r="63" spans="1:43" ht="20.149999999999999" customHeight="1" x14ac:dyDescent="0.35">
      <c r="A63" s="43" t="str">
        <f>Janvier!A63</f>
        <v>[ENTRER LE NOM ET LE PRENOM]</v>
      </c>
      <c r="B63" s="286"/>
      <c r="C63" s="90"/>
      <c r="D63" s="39"/>
      <c r="E63" s="39"/>
      <c r="F63" s="39"/>
      <c r="G63" s="39"/>
      <c r="H63" s="39"/>
      <c r="I63" s="90"/>
      <c r="J63" s="90"/>
      <c r="K63" s="39"/>
      <c r="L63" s="39"/>
      <c r="M63" s="39"/>
      <c r="N63" s="39"/>
      <c r="O63" s="39"/>
      <c r="P63" s="313"/>
      <c r="Q63" s="90"/>
      <c r="R63" s="39"/>
      <c r="S63" s="39"/>
      <c r="T63" s="39"/>
      <c r="U63" s="39"/>
      <c r="V63" s="39"/>
      <c r="W63" s="90"/>
      <c r="X63" s="90"/>
      <c r="Y63" s="38"/>
      <c r="Z63" s="274"/>
      <c r="AA63" s="274"/>
      <c r="AB63" s="274"/>
      <c r="AC63" s="274"/>
      <c r="AD63" s="90"/>
      <c r="AE63" s="90"/>
      <c r="AF63" s="42"/>
      <c r="AG63" s="33">
        <f t="shared" si="13"/>
        <v>0</v>
      </c>
      <c r="AH63" s="34">
        <f t="shared" si="14"/>
        <v>0</v>
      </c>
      <c r="AI63" s="34">
        <f t="shared" si="15"/>
        <v>0</v>
      </c>
      <c r="AJ63" s="34">
        <f t="shared" si="16"/>
        <v>0</v>
      </c>
      <c r="AK63" s="34">
        <f t="shared" si="17"/>
        <v>0</v>
      </c>
      <c r="AL63" s="34">
        <f t="shared" si="18"/>
        <v>0</v>
      </c>
      <c r="AM63" s="34">
        <f>COUNTIF($B63:$AF63,$AM$4)</f>
        <v>0</v>
      </c>
      <c r="AN63" s="34">
        <f>COUNTIF($B63:$AF63,$AN$4)</f>
        <v>0</v>
      </c>
      <c r="AO63" s="34">
        <f>COUNTIF($B63:$AF63,$AO$4)</f>
        <v>0</v>
      </c>
      <c r="AP63" s="42">
        <f>SUM(AG63:AO63)</f>
        <v>0</v>
      </c>
      <c r="AQ63" s="172">
        <f t="shared" si="0"/>
        <v>0</v>
      </c>
    </row>
    <row r="64" spans="1:43" ht="20.149999999999999" customHeight="1" x14ac:dyDescent="0.35">
      <c r="A64" s="36" t="str">
        <f>Janvier!A64</f>
        <v>[ENTRER LE NOM ET LE PRENOM] - HEURES ENTREE / SORTIE :</v>
      </c>
      <c r="B64" s="286"/>
      <c r="C64" s="90"/>
      <c r="D64" s="39"/>
      <c r="E64" s="39"/>
      <c r="F64" s="39"/>
      <c r="G64" s="39"/>
      <c r="H64" s="39"/>
      <c r="I64" s="90"/>
      <c r="J64" s="90"/>
      <c r="K64" s="39"/>
      <c r="L64" s="39"/>
      <c r="M64" s="39"/>
      <c r="N64" s="39"/>
      <c r="O64" s="39"/>
      <c r="P64" s="313"/>
      <c r="Q64" s="90"/>
      <c r="R64" s="39"/>
      <c r="S64" s="39"/>
      <c r="T64" s="39"/>
      <c r="U64" s="39"/>
      <c r="V64" s="39"/>
      <c r="W64" s="90"/>
      <c r="X64" s="90"/>
      <c r="Y64" s="38"/>
      <c r="Z64" s="274"/>
      <c r="AA64" s="274"/>
      <c r="AB64" s="274"/>
      <c r="AC64" s="274"/>
      <c r="AD64" s="90"/>
      <c r="AE64" s="90"/>
      <c r="AF64" s="42"/>
      <c r="AG64" s="41"/>
      <c r="AH64" s="38"/>
      <c r="AI64" s="38"/>
      <c r="AJ64" s="38"/>
      <c r="AK64" s="38"/>
      <c r="AL64" s="38"/>
      <c r="AM64" s="38"/>
      <c r="AN64" s="38"/>
      <c r="AO64" s="38"/>
      <c r="AP64" s="42"/>
      <c r="AQ64" s="172">
        <f t="shared" si="0"/>
        <v>0</v>
      </c>
    </row>
    <row r="65" spans="1:43" ht="20.149999999999999" customHeight="1" x14ac:dyDescent="0.35">
      <c r="A65" s="43" t="str">
        <f>Janvier!A65</f>
        <v>[ENTRER LE NOM ET LE PRENOM]</v>
      </c>
      <c r="B65" s="286"/>
      <c r="C65" s="90"/>
      <c r="D65" s="39"/>
      <c r="E65" s="39"/>
      <c r="F65" s="39"/>
      <c r="G65" s="39"/>
      <c r="H65" s="39"/>
      <c r="I65" s="90"/>
      <c r="J65" s="90"/>
      <c r="K65" s="39"/>
      <c r="L65" s="39"/>
      <c r="M65" s="39"/>
      <c r="N65" s="39"/>
      <c r="O65" s="39"/>
      <c r="P65" s="313"/>
      <c r="Q65" s="90"/>
      <c r="R65" s="39"/>
      <c r="S65" s="39"/>
      <c r="T65" s="39"/>
      <c r="U65" s="39"/>
      <c r="V65" s="39"/>
      <c r="W65" s="90"/>
      <c r="X65" s="90"/>
      <c r="Y65" s="38"/>
      <c r="Z65" s="274"/>
      <c r="AA65" s="274"/>
      <c r="AB65" s="274"/>
      <c r="AC65" s="274"/>
      <c r="AD65" s="90"/>
      <c r="AE65" s="90"/>
      <c r="AF65" s="42"/>
      <c r="AG65" s="33">
        <f t="shared" si="13"/>
        <v>0</v>
      </c>
      <c r="AH65" s="34">
        <f t="shared" si="14"/>
        <v>0</v>
      </c>
      <c r="AI65" s="34">
        <f t="shared" si="15"/>
        <v>0</v>
      </c>
      <c r="AJ65" s="34">
        <f t="shared" si="16"/>
        <v>0</v>
      </c>
      <c r="AK65" s="34">
        <f t="shared" si="17"/>
        <v>0</v>
      </c>
      <c r="AL65" s="34">
        <f t="shared" si="18"/>
        <v>0</v>
      </c>
      <c r="AM65" s="34">
        <f>COUNTIF($B65:$AF65,$AM$4)</f>
        <v>0</v>
      </c>
      <c r="AN65" s="34">
        <f>COUNTIF($B65:$AF65,$AN$4)</f>
        <v>0</v>
      </c>
      <c r="AO65" s="34">
        <f>COUNTIF($B65:$AF65,$AO$4)</f>
        <v>0</v>
      </c>
      <c r="AP65" s="42">
        <f>SUM(AG65:AO65)</f>
        <v>0</v>
      </c>
      <c r="AQ65" s="172">
        <f t="shared" si="0"/>
        <v>0</v>
      </c>
    </row>
    <row r="66" spans="1:43" ht="20.149999999999999" customHeight="1" x14ac:dyDescent="0.35">
      <c r="A66" s="36" t="str">
        <f>Janvier!A66</f>
        <v>[ENTRER LE NOM ET LE PRENOM] - HEURES ENTREE / SORTIE :</v>
      </c>
      <c r="B66" s="286"/>
      <c r="C66" s="90"/>
      <c r="D66" s="39"/>
      <c r="E66" s="39"/>
      <c r="F66" s="39"/>
      <c r="G66" s="39"/>
      <c r="H66" s="39"/>
      <c r="I66" s="90"/>
      <c r="J66" s="90"/>
      <c r="K66" s="39"/>
      <c r="L66" s="39"/>
      <c r="M66" s="39"/>
      <c r="N66" s="39"/>
      <c r="O66" s="39"/>
      <c r="P66" s="313"/>
      <c r="Q66" s="90"/>
      <c r="R66" s="39"/>
      <c r="S66" s="39"/>
      <c r="T66" s="39"/>
      <c r="U66" s="39"/>
      <c r="V66" s="39"/>
      <c r="W66" s="90"/>
      <c r="X66" s="90"/>
      <c r="Y66" s="38"/>
      <c r="Z66" s="274"/>
      <c r="AA66" s="274"/>
      <c r="AB66" s="274"/>
      <c r="AC66" s="274"/>
      <c r="AD66" s="90"/>
      <c r="AE66" s="90"/>
      <c r="AF66" s="42"/>
      <c r="AG66" s="41"/>
      <c r="AH66" s="38"/>
      <c r="AI66" s="38"/>
      <c r="AJ66" s="38"/>
      <c r="AK66" s="38"/>
      <c r="AL66" s="38"/>
      <c r="AM66" s="38"/>
      <c r="AN66" s="38"/>
      <c r="AO66" s="38"/>
      <c r="AP66" s="42"/>
      <c r="AQ66" s="172">
        <f t="shared" si="0"/>
        <v>0</v>
      </c>
    </row>
    <row r="67" spans="1:43" ht="20.149999999999999" customHeight="1" x14ac:dyDescent="0.35">
      <c r="A67" s="43" t="str">
        <f>Janvier!A67</f>
        <v>[ENTRER LE NOM ET LE PRENOM]</v>
      </c>
      <c r="B67" s="286"/>
      <c r="C67" s="90"/>
      <c r="D67" s="39"/>
      <c r="E67" s="39"/>
      <c r="F67" s="39"/>
      <c r="G67" s="39"/>
      <c r="H67" s="39"/>
      <c r="I67" s="90"/>
      <c r="J67" s="90"/>
      <c r="K67" s="39"/>
      <c r="L67" s="39"/>
      <c r="M67" s="39"/>
      <c r="N67" s="39"/>
      <c r="O67" s="39"/>
      <c r="P67" s="313"/>
      <c r="Q67" s="90"/>
      <c r="R67" s="39"/>
      <c r="S67" s="39"/>
      <c r="T67" s="39"/>
      <c r="U67" s="39"/>
      <c r="V67" s="39"/>
      <c r="W67" s="90"/>
      <c r="X67" s="90"/>
      <c r="Y67" s="38"/>
      <c r="Z67" s="274"/>
      <c r="AA67" s="274"/>
      <c r="AB67" s="274"/>
      <c r="AC67" s="274"/>
      <c r="AD67" s="90"/>
      <c r="AE67" s="90"/>
      <c r="AF67" s="42"/>
      <c r="AG67" s="33">
        <f t="shared" si="13"/>
        <v>0</v>
      </c>
      <c r="AH67" s="34">
        <f t="shared" si="14"/>
        <v>0</v>
      </c>
      <c r="AI67" s="34">
        <f t="shared" si="15"/>
        <v>0</v>
      </c>
      <c r="AJ67" s="34">
        <f t="shared" si="16"/>
        <v>0</v>
      </c>
      <c r="AK67" s="34">
        <f t="shared" si="17"/>
        <v>0</v>
      </c>
      <c r="AL67" s="34">
        <f t="shared" si="18"/>
        <v>0</v>
      </c>
      <c r="AM67" s="34">
        <f>COUNTIF($B67:$AF67,$AM$4)</f>
        <v>0</v>
      </c>
      <c r="AN67" s="34">
        <f>COUNTIF($B67:$AF67,$AN$4)</f>
        <v>0</v>
      </c>
      <c r="AO67" s="34">
        <f>COUNTIF($B67:$AF67,$AO$4)</f>
        <v>0</v>
      </c>
      <c r="AP67" s="42">
        <f>SUM(AG67:AO67)</f>
        <v>0</v>
      </c>
      <c r="AQ67" s="172">
        <f t="shared" si="0"/>
        <v>0</v>
      </c>
    </row>
    <row r="68" spans="1:43" ht="20.149999999999999" customHeight="1" x14ac:dyDescent="0.35">
      <c r="A68" s="36" t="str">
        <f>Janvier!A68</f>
        <v>[ENTRER LE NOM ET LE PRENOM] - HEURES ENTREE / SORTIE :</v>
      </c>
      <c r="B68" s="286"/>
      <c r="C68" s="90"/>
      <c r="D68" s="39"/>
      <c r="E68" s="39"/>
      <c r="F68" s="39"/>
      <c r="G68" s="39"/>
      <c r="H68" s="39"/>
      <c r="I68" s="90"/>
      <c r="J68" s="90"/>
      <c r="K68" s="39"/>
      <c r="L68" s="39"/>
      <c r="M68" s="39"/>
      <c r="N68" s="39"/>
      <c r="O68" s="39"/>
      <c r="P68" s="313"/>
      <c r="Q68" s="90"/>
      <c r="R68" s="39"/>
      <c r="S68" s="39"/>
      <c r="T68" s="39"/>
      <c r="U68" s="39"/>
      <c r="V68" s="39"/>
      <c r="W68" s="90"/>
      <c r="X68" s="90"/>
      <c r="Y68" s="38"/>
      <c r="Z68" s="274"/>
      <c r="AA68" s="274"/>
      <c r="AB68" s="274"/>
      <c r="AC68" s="274"/>
      <c r="AD68" s="90"/>
      <c r="AE68" s="90"/>
      <c r="AF68" s="42"/>
      <c r="AG68" s="41"/>
      <c r="AH68" s="38"/>
      <c r="AI68" s="38"/>
      <c r="AJ68" s="38"/>
      <c r="AK68" s="38"/>
      <c r="AL68" s="38"/>
      <c r="AM68" s="38"/>
      <c r="AN68" s="38"/>
      <c r="AO68" s="38"/>
      <c r="AP68" s="42"/>
      <c r="AQ68" s="172">
        <f t="shared" si="0"/>
        <v>0</v>
      </c>
    </row>
    <row r="69" spans="1:43" ht="20.149999999999999" customHeight="1" x14ac:dyDescent="0.35">
      <c r="A69" s="43" t="str">
        <f>Janvier!A69</f>
        <v>[ENTRER LE NOM ET LE PRENOM]</v>
      </c>
      <c r="B69" s="286"/>
      <c r="C69" s="90"/>
      <c r="D69" s="39"/>
      <c r="E69" s="39"/>
      <c r="F69" s="39"/>
      <c r="G69" s="39"/>
      <c r="H69" s="39"/>
      <c r="I69" s="90"/>
      <c r="J69" s="90"/>
      <c r="K69" s="39"/>
      <c r="L69" s="39"/>
      <c r="M69" s="39"/>
      <c r="N69" s="39"/>
      <c r="O69" s="39"/>
      <c r="P69" s="313"/>
      <c r="Q69" s="90"/>
      <c r="R69" s="39"/>
      <c r="S69" s="39"/>
      <c r="T69" s="39"/>
      <c r="U69" s="39"/>
      <c r="V69" s="39"/>
      <c r="W69" s="90"/>
      <c r="X69" s="90"/>
      <c r="Y69" s="38"/>
      <c r="Z69" s="274"/>
      <c r="AA69" s="274"/>
      <c r="AB69" s="274"/>
      <c r="AC69" s="274"/>
      <c r="AD69" s="90"/>
      <c r="AE69" s="90"/>
      <c r="AF69" s="42"/>
      <c r="AG69" s="33">
        <f t="shared" si="13"/>
        <v>0</v>
      </c>
      <c r="AH69" s="34">
        <f t="shared" si="14"/>
        <v>0</v>
      </c>
      <c r="AI69" s="34">
        <f t="shared" si="15"/>
        <v>0</v>
      </c>
      <c r="AJ69" s="34">
        <f t="shared" si="16"/>
        <v>0</v>
      </c>
      <c r="AK69" s="34">
        <f t="shared" si="17"/>
        <v>0</v>
      </c>
      <c r="AL69" s="34">
        <f t="shared" si="18"/>
        <v>0</v>
      </c>
      <c r="AM69" s="34">
        <f>COUNTIF($B69:$AF69,$AM$4)</f>
        <v>0</v>
      </c>
      <c r="AN69" s="34">
        <f>COUNTIF($B69:$AF69,$AN$4)</f>
        <v>0</v>
      </c>
      <c r="AO69" s="34">
        <f>COUNTIF($B69:$AF69,$AO$4)</f>
        <v>0</v>
      </c>
      <c r="AP69" s="42">
        <f>SUM(AG69:AO69)</f>
        <v>0</v>
      </c>
      <c r="AQ69" s="172">
        <f t="shared" si="0"/>
        <v>0</v>
      </c>
    </row>
    <row r="70" spans="1:43" ht="20.149999999999999" customHeight="1" x14ac:dyDescent="0.35">
      <c r="A70" s="36" t="str">
        <f>Janvier!A70</f>
        <v>[ENTRER LE NOM ET LE PRENOM] - HEURES ENTREE / SORTIE :</v>
      </c>
      <c r="B70" s="286"/>
      <c r="C70" s="90"/>
      <c r="D70" s="39"/>
      <c r="E70" s="39"/>
      <c r="F70" s="39"/>
      <c r="G70" s="39"/>
      <c r="H70" s="39"/>
      <c r="I70" s="90"/>
      <c r="J70" s="90"/>
      <c r="K70" s="39"/>
      <c r="L70" s="39"/>
      <c r="M70" s="39"/>
      <c r="N70" s="39"/>
      <c r="O70" s="39"/>
      <c r="P70" s="313"/>
      <c r="Q70" s="90"/>
      <c r="R70" s="39"/>
      <c r="S70" s="39"/>
      <c r="T70" s="39"/>
      <c r="U70" s="39"/>
      <c r="V70" s="39"/>
      <c r="W70" s="90"/>
      <c r="X70" s="90"/>
      <c r="Y70" s="38"/>
      <c r="Z70" s="274"/>
      <c r="AA70" s="274"/>
      <c r="AB70" s="274"/>
      <c r="AC70" s="274"/>
      <c r="AD70" s="90"/>
      <c r="AE70" s="90"/>
      <c r="AF70" s="42"/>
      <c r="AG70" s="41"/>
      <c r="AH70" s="38"/>
      <c r="AI70" s="38"/>
      <c r="AJ70" s="38"/>
      <c r="AK70" s="38"/>
      <c r="AL70" s="38"/>
      <c r="AM70" s="38"/>
      <c r="AN70" s="38"/>
      <c r="AO70" s="38"/>
      <c r="AP70" s="42"/>
      <c r="AQ70" s="172">
        <f t="shared" ref="AQ70:AQ133" si="19">COUNTIF($B70:$AF70,$AQ$4)</f>
        <v>0</v>
      </c>
    </row>
    <row r="71" spans="1:43" ht="20.149999999999999" customHeight="1" x14ac:dyDescent="0.35">
      <c r="A71" s="43" t="str">
        <f>Janvier!A71</f>
        <v>[ENTRER LE NOM ET LE PRENOM]</v>
      </c>
      <c r="B71" s="286"/>
      <c r="C71" s="90"/>
      <c r="D71" s="39"/>
      <c r="E71" s="39"/>
      <c r="F71" s="39"/>
      <c r="G71" s="39"/>
      <c r="H71" s="39"/>
      <c r="I71" s="90"/>
      <c r="J71" s="90"/>
      <c r="K71" s="39"/>
      <c r="L71" s="39"/>
      <c r="M71" s="39"/>
      <c r="N71" s="39"/>
      <c r="O71" s="39"/>
      <c r="P71" s="313"/>
      <c r="Q71" s="90"/>
      <c r="R71" s="39"/>
      <c r="S71" s="39"/>
      <c r="T71" s="39"/>
      <c r="U71" s="39"/>
      <c r="V71" s="39"/>
      <c r="W71" s="90"/>
      <c r="X71" s="90"/>
      <c r="Y71" s="38"/>
      <c r="Z71" s="274"/>
      <c r="AA71" s="274"/>
      <c r="AB71" s="274"/>
      <c r="AC71" s="274"/>
      <c r="AD71" s="90"/>
      <c r="AE71" s="90"/>
      <c r="AF71" s="42"/>
      <c r="AG71" s="33">
        <f t="shared" si="13"/>
        <v>0</v>
      </c>
      <c r="AH71" s="34">
        <f t="shared" si="14"/>
        <v>0</v>
      </c>
      <c r="AI71" s="34">
        <f t="shared" si="15"/>
        <v>0</v>
      </c>
      <c r="AJ71" s="34">
        <f t="shared" si="16"/>
        <v>0</v>
      </c>
      <c r="AK71" s="34">
        <f t="shared" si="17"/>
        <v>0</v>
      </c>
      <c r="AL71" s="34">
        <f t="shared" si="18"/>
        <v>0</v>
      </c>
      <c r="AM71" s="34">
        <f>COUNTIF($B71:$AF71,$AM$4)</f>
        <v>0</v>
      </c>
      <c r="AN71" s="34">
        <f>COUNTIF($B71:$AF71,$AN$4)</f>
        <v>0</v>
      </c>
      <c r="AO71" s="34">
        <f>COUNTIF($B71:$AF71,$AO$4)</f>
        <v>0</v>
      </c>
      <c r="AP71" s="42">
        <f>SUM(AG71:AO71)</f>
        <v>0</v>
      </c>
      <c r="AQ71" s="172">
        <f t="shared" si="19"/>
        <v>0</v>
      </c>
    </row>
    <row r="72" spans="1:43" ht="20.149999999999999" customHeight="1" x14ac:dyDescent="0.35">
      <c r="A72" s="36" t="str">
        <f>Janvier!A72</f>
        <v>[ENTRER LE NOM ET LE PRENOM] - HEURES ENTREE / SORTIE :</v>
      </c>
      <c r="B72" s="286"/>
      <c r="C72" s="90"/>
      <c r="D72" s="39"/>
      <c r="E72" s="39"/>
      <c r="F72" s="39"/>
      <c r="G72" s="39"/>
      <c r="H72" s="39"/>
      <c r="I72" s="90"/>
      <c r="J72" s="90"/>
      <c r="K72" s="39"/>
      <c r="L72" s="39"/>
      <c r="M72" s="39"/>
      <c r="N72" s="39"/>
      <c r="O72" s="39"/>
      <c r="P72" s="313"/>
      <c r="Q72" s="90"/>
      <c r="R72" s="39"/>
      <c r="S72" s="39"/>
      <c r="T72" s="39"/>
      <c r="U72" s="39"/>
      <c r="V72" s="39"/>
      <c r="W72" s="90"/>
      <c r="X72" s="90"/>
      <c r="Y72" s="38"/>
      <c r="Z72" s="274"/>
      <c r="AA72" s="274"/>
      <c r="AB72" s="274"/>
      <c r="AC72" s="274"/>
      <c r="AD72" s="90"/>
      <c r="AE72" s="90"/>
      <c r="AF72" s="42"/>
      <c r="AG72" s="41"/>
      <c r="AH72" s="38"/>
      <c r="AI72" s="38"/>
      <c r="AJ72" s="38"/>
      <c r="AK72" s="38"/>
      <c r="AL72" s="38"/>
      <c r="AM72" s="38"/>
      <c r="AN72" s="38"/>
      <c r="AO72" s="38"/>
      <c r="AP72" s="42"/>
      <c r="AQ72" s="172">
        <f t="shared" si="19"/>
        <v>0</v>
      </c>
    </row>
    <row r="73" spans="1:43" ht="20.149999999999999" customHeight="1" x14ac:dyDescent="0.35">
      <c r="A73" s="43" t="str">
        <f>Janvier!A73</f>
        <v>[ENTRER LE NOM ET LE PRENOM]</v>
      </c>
      <c r="B73" s="286"/>
      <c r="C73" s="90"/>
      <c r="D73" s="39"/>
      <c r="E73" s="39"/>
      <c r="F73" s="39"/>
      <c r="G73" s="39"/>
      <c r="H73" s="39"/>
      <c r="I73" s="90"/>
      <c r="J73" s="90"/>
      <c r="K73" s="39"/>
      <c r="L73" s="39"/>
      <c r="M73" s="39"/>
      <c r="N73" s="39"/>
      <c r="O73" s="39"/>
      <c r="P73" s="313"/>
      <c r="Q73" s="90"/>
      <c r="R73" s="39"/>
      <c r="S73" s="39"/>
      <c r="T73" s="39"/>
      <c r="U73" s="39"/>
      <c r="V73" s="39"/>
      <c r="W73" s="90"/>
      <c r="X73" s="90"/>
      <c r="Y73" s="38"/>
      <c r="Z73" s="274"/>
      <c r="AA73" s="274"/>
      <c r="AB73" s="274"/>
      <c r="AC73" s="274"/>
      <c r="AD73" s="90"/>
      <c r="AE73" s="90"/>
      <c r="AF73" s="42"/>
      <c r="AG73" s="33">
        <f t="shared" si="13"/>
        <v>0</v>
      </c>
      <c r="AH73" s="34">
        <f t="shared" si="14"/>
        <v>0</v>
      </c>
      <c r="AI73" s="34">
        <f t="shared" si="15"/>
        <v>0</v>
      </c>
      <c r="AJ73" s="34">
        <f t="shared" si="16"/>
        <v>0</v>
      </c>
      <c r="AK73" s="34">
        <f t="shared" si="17"/>
        <v>0</v>
      </c>
      <c r="AL73" s="34">
        <f t="shared" si="18"/>
        <v>0</v>
      </c>
      <c r="AM73" s="34">
        <f>COUNTIF($B73:$AF73,$AM$4)</f>
        <v>0</v>
      </c>
      <c r="AN73" s="34">
        <f>COUNTIF($B73:$AF73,$AN$4)</f>
        <v>0</v>
      </c>
      <c r="AO73" s="34">
        <f>COUNTIF($B73:$AF73,$AO$4)</f>
        <v>0</v>
      </c>
      <c r="AP73" s="42">
        <f>SUM(AG73:AO73)</f>
        <v>0</v>
      </c>
      <c r="AQ73" s="172">
        <f t="shared" si="19"/>
        <v>0</v>
      </c>
    </row>
    <row r="74" spans="1:43" ht="20.149999999999999" customHeight="1" x14ac:dyDescent="0.35">
      <c r="A74" s="36" t="str">
        <f>Janvier!A74</f>
        <v>[ENTRER LE NOM ET LE PRENOM] - HEURES ENTREE / SORTIE :</v>
      </c>
      <c r="B74" s="286"/>
      <c r="C74" s="90"/>
      <c r="D74" s="39"/>
      <c r="E74" s="39"/>
      <c r="F74" s="39"/>
      <c r="G74" s="39"/>
      <c r="H74" s="39"/>
      <c r="I74" s="90"/>
      <c r="J74" s="90"/>
      <c r="K74" s="39"/>
      <c r="L74" s="39"/>
      <c r="M74" s="39"/>
      <c r="N74" s="39"/>
      <c r="O74" s="39"/>
      <c r="P74" s="313"/>
      <c r="Q74" s="90"/>
      <c r="R74" s="39"/>
      <c r="S74" s="39"/>
      <c r="T74" s="39"/>
      <c r="U74" s="39"/>
      <c r="V74" s="39"/>
      <c r="W74" s="90"/>
      <c r="X74" s="90"/>
      <c r="Y74" s="38"/>
      <c r="Z74" s="274"/>
      <c r="AA74" s="274"/>
      <c r="AB74" s="274"/>
      <c r="AC74" s="274"/>
      <c r="AD74" s="90"/>
      <c r="AE74" s="90"/>
      <c r="AF74" s="42"/>
      <c r="AG74" s="41"/>
      <c r="AH74" s="38"/>
      <c r="AI74" s="38"/>
      <c r="AJ74" s="38"/>
      <c r="AK74" s="38"/>
      <c r="AL74" s="38"/>
      <c r="AM74" s="38"/>
      <c r="AN74" s="38"/>
      <c r="AO74" s="38"/>
      <c r="AP74" s="42"/>
      <c r="AQ74" s="172">
        <f t="shared" si="19"/>
        <v>0</v>
      </c>
    </row>
    <row r="75" spans="1:43" ht="20.149999999999999" customHeight="1" x14ac:dyDescent="0.35">
      <c r="A75" s="43" t="str">
        <f>Janvier!A75</f>
        <v>[ENTRER LE NOM ET LE PRENOM]</v>
      </c>
      <c r="B75" s="286"/>
      <c r="C75" s="90"/>
      <c r="D75" s="39"/>
      <c r="E75" s="39"/>
      <c r="F75" s="39"/>
      <c r="G75" s="39"/>
      <c r="H75" s="39"/>
      <c r="I75" s="90"/>
      <c r="J75" s="90"/>
      <c r="K75" s="39"/>
      <c r="L75" s="39"/>
      <c r="M75" s="39"/>
      <c r="N75" s="39"/>
      <c r="O75" s="39"/>
      <c r="P75" s="313"/>
      <c r="Q75" s="90"/>
      <c r="R75" s="39"/>
      <c r="S75" s="39"/>
      <c r="T75" s="39"/>
      <c r="U75" s="39"/>
      <c r="V75" s="39"/>
      <c r="W75" s="90"/>
      <c r="X75" s="90"/>
      <c r="Y75" s="38"/>
      <c r="Z75" s="274"/>
      <c r="AA75" s="274"/>
      <c r="AB75" s="274"/>
      <c r="AC75" s="274"/>
      <c r="AD75" s="90"/>
      <c r="AE75" s="90"/>
      <c r="AF75" s="42"/>
      <c r="AG75" s="33">
        <f t="shared" si="13"/>
        <v>0</v>
      </c>
      <c r="AH75" s="34">
        <f t="shared" si="14"/>
        <v>0</v>
      </c>
      <c r="AI75" s="34">
        <f t="shared" si="15"/>
        <v>0</v>
      </c>
      <c r="AJ75" s="34">
        <f t="shared" si="16"/>
        <v>0</v>
      </c>
      <c r="AK75" s="34">
        <f t="shared" si="17"/>
        <v>0</v>
      </c>
      <c r="AL75" s="34">
        <f t="shared" si="18"/>
        <v>0</v>
      </c>
      <c r="AM75" s="34">
        <f>COUNTIF($B75:$AF75,$AM$4)</f>
        <v>0</v>
      </c>
      <c r="AN75" s="34">
        <f>COUNTIF($B75:$AF75,$AN$4)</f>
        <v>0</v>
      </c>
      <c r="AO75" s="34">
        <f>COUNTIF($B75:$AF75,$AO$4)</f>
        <v>0</v>
      </c>
      <c r="AP75" s="42">
        <f>SUM(AG75:AO75)</f>
        <v>0</v>
      </c>
      <c r="AQ75" s="172">
        <f t="shared" si="19"/>
        <v>0</v>
      </c>
    </row>
    <row r="76" spans="1:43" ht="20.149999999999999" customHeight="1" x14ac:dyDescent="0.35">
      <c r="A76" s="44" t="str">
        <f>Janvier!A76</f>
        <v>[ENTRER LE NOM ET LE PRENOM] - HEURES ENTREE / SORTIE :</v>
      </c>
      <c r="B76" s="288"/>
      <c r="C76" s="147"/>
      <c r="D76" s="47"/>
      <c r="E76" s="47"/>
      <c r="F76" s="47"/>
      <c r="G76" s="47"/>
      <c r="H76" s="47"/>
      <c r="I76" s="147"/>
      <c r="J76" s="147"/>
      <c r="K76" s="47"/>
      <c r="L76" s="47"/>
      <c r="M76" s="47"/>
      <c r="N76" s="47"/>
      <c r="O76" s="47"/>
      <c r="P76" s="351"/>
      <c r="Q76" s="147"/>
      <c r="R76" s="47"/>
      <c r="S76" s="47"/>
      <c r="T76" s="47"/>
      <c r="U76" s="47"/>
      <c r="V76" s="47"/>
      <c r="W76" s="147"/>
      <c r="X76" s="147"/>
      <c r="Y76" s="46"/>
      <c r="Z76" s="266"/>
      <c r="AA76" s="266"/>
      <c r="AB76" s="266"/>
      <c r="AC76" s="266"/>
      <c r="AD76" s="147"/>
      <c r="AE76" s="147"/>
      <c r="AF76" s="50"/>
      <c r="AG76" s="33"/>
      <c r="AH76" s="96"/>
      <c r="AI76" s="96"/>
      <c r="AJ76" s="96"/>
      <c r="AK76" s="96"/>
      <c r="AL76" s="96"/>
      <c r="AM76" s="96"/>
      <c r="AN76" s="96"/>
      <c r="AO76" s="96"/>
      <c r="AP76" s="118"/>
      <c r="AQ76" s="172">
        <f t="shared" si="19"/>
        <v>0</v>
      </c>
    </row>
    <row r="77" spans="1:43" ht="20.149999999999999" customHeight="1" x14ac:dyDescent="0.35">
      <c r="A77" s="51" t="str">
        <f>Janvier!A77</f>
        <v>[ENTRER LE NOM ET LE PRENOM]</v>
      </c>
      <c r="B77" s="290"/>
      <c r="C77" s="84"/>
      <c r="D77" s="54"/>
      <c r="E77" s="54"/>
      <c r="F77" s="54"/>
      <c r="G77" s="54"/>
      <c r="H77" s="54"/>
      <c r="I77" s="84"/>
      <c r="J77" s="84"/>
      <c r="K77" s="54"/>
      <c r="L77" s="54"/>
      <c r="M77" s="54"/>
      <c r="N77" s="54"/>
      <c r="O77" s="54"/>
      <c r="P77" s="307"/>
      <c r="Q77" s="84"/>
      <c r="R77" s="54"/>
      <c r="S77" s="54"/>
      <c r="T77" s="54"/>
      <c r="U77" s="54"/>
      <c r="V77" s="54"/>
      <c r="W77" s="84"/>
      <c r="X77" s="84"/>
      <c r="Y77" s="53"/>
      <c r="Z77" s="257"/>
      <c r="AA77" s="257"/>
      <c r="AB77" s="257"/>
      <c r="AC77" s="257"/>
      <c r="AD77" s="84"/>
      <c r="AE77" s="84"/>
      <c r="AF77" s="133"/>
      <c r="AG77" s="33">
        <f>COUNTIF($B77:$AF77,$AG$4)</f>
        <v>0</v>
      </c>
      <c r="AH77" s="34">
        <f>COUNTIF($B77:$AF77,$AH$4)</f>
        <v>0</v>
      </c>
      <c r="AI77" s="34">
        <f>COUNTIF($B77:$AF77,$AI$4)</f>
        <v>0</v>
      </c>
      <c r="AJ77" s="34">
        <f>COUNTIF($B77:$AF77,$AJ$4)</f>
        <v>0</v>
      </c>
      <c r="AK77" s="34">
        <f>COUNTIF($B77:$AF77,$AK$4)</f>
        <v>0</v>
      </c>
      <c r="AL77" s="34">
        <f>COUNTIF($B77:$AF77,$AL$4)</f>
        <v>0</v>
      </c>
      <c r="AM77" s="34">
        <f>COUNTIF($B77:$AF77,$AM$4)</f>
        <v>0</v>
      </c>
      <c r="AN77" s="34">
        <f>COUNTIF($B77:$AF77,$AN$4)</f>
        <v>0</v>
      </c>
      <c r="AO77" s="34">
        <f>COUNTIF($B77:$AF77,$AO$4)</f>
        <v>0</v>
      </c>
      <c r="AP77" s="35">
        <f>SUM(AG77:AO77)</f>
        <v>0</v>
      </c>
      <c r="AQ77" s="172">
        <f t="shared" si="19"/>
        <v>0</v>
      </c>
    </row>
    <row r="78" spans="1:43" ht="20.149999999999999" customHeight="1" x14ac:dyDescent="0.35">
      <c r="A78" s="36" t="str">
        <f>Janvier!A78</f>
        <v>[ENTRER LE NOM ET LE PRENOM] - HEURES ENTREE / SORTIE :</v>
      </c>
      <c r="B78" s="286"/>
      <c r="C78" s="90"/>
      <c r="D78" s="39"/>
      <c r="E78" s="39"/>
      <c r="F78" s="39"/>
      <c r="G78" s="39"/>
      <c r="H78" s="39"/>
      <c r="I78" s="90"/>
      <c r="J78" s="90"/>
      <c r="K78" s="39"/>
      <c r="L78" s="39"/>
      <c r="M78" s="39"/>
      <c r="N78" s="39"/>
      <c r="O78" s="39"/>
      <c r="P78" s="313"/>
      <c r="Q78" s="90"/>
      <c r="R78" s="39"/>
      <c r="S78" s="39"/>
      <c r="T78" s="39"/>
      <c r="U78" s="39"/>
      <c r="V78" s="39"/>
      <c r="W78" s="90"/>
      <c r="X78" s="90"/>
      <c r="Y78" s="38"/>
      <c r="Z78" s="274"/>
      <c r="AA78" s="274"/>
      <c r="AB78" s="274"/>
      <c r="AC78" s="274"/>
      <c r="AD78" s="90"/>
      <c r="AE78" s="90"/>
      <c r="AF78" s="42"/>
      <c r="AG78" s="41"/>
      <c r="AH78" s="38"/>
      <c r="AI78" s="38"/>
      <c r="AJ78" s="38"/>
      <c r="AK78" s="38"/>
      <c r="AL78" s="38"/>
      <c r="AM78" s="38"/>
      <c r="AN78" s="38"/>
      <c r="AO78" s="38"/>
      <c r="AP78" s="42"/>
      <c r="AQ78" s="172">
        <f t="shared" si="19"/>
        <v>0</v>
      </c>
    </row>
    <row r="79" spans="1:43" ht="20.149999999999999" customHeight="1" x14ac:dyDescent="0.35">
      <c r="A79" s="43" t="str">
        <f>Janvier!A79</f>
        <v>[ENTRER LE NOM ET LE PRENOM]</v>
      </c>
      <c r="B79" s="286"/>
      <c r="C79" s="90"/>
      <c r="D79" s="39"/>
      <c r="E79" s="39"/>
      <c r="F79" s="39"/>
      <c r="G79" s="39"/>
      <c r="H79" s="39"/>
      <c r="I79" s="90"/>
      <c r="J79" s="90"/>
      <c r="K79" s="39"/>
      <c r="L79" s="39"/>
      <c r="M79" s="39"/>
      <c r="N79" s="39"/>
      <c r="O79" s="39"/>
      <c r="P79" s="313"/>
      <c r="Q79" s="90"/>
      <c r="R79" s="39"/>
      <c r="S79" s="39"/>
      <c r="T79" s="39"/>
      <c r="U79" s="39"/>
      <c r="V79" s="39"/>
      <c r="W79" s="90"/>
      <c r="X79" s="90"/>
      <c r="Y79" s="38"/>
      <c r="Z79" s="274"/>
      <c r="AA79" s="274"/>
      <c r="AB79" s="274"/>
      <c r="AC79" s="274"/>
      <c r="AD79" s="90"/>
      <c r="AE79" s="90"/>
      <c r="AF79" s="42"/>
      <c r="AG79" s="33">
        <f t="shared" ref="AG79:AG99" si="20">COUNTIF($B79:$AF79,$AG$4)</f>
        <v>0</v>
      </c>
      <c r="AH79" s="34">
        <f t="shared" ref="AH79:AH99" si="21">COUNTIF($B79:$AF79,$AH$4)</f>
        <v>0</v>
      </c>
      <c r="AI79" s="34">
        <f t="shared" ref="AI79:AI99" si="22">COUNTIF($B79:$AF79,$AI$4)</f>
        <v>0</v>
      </c>
      <c r="AJ79" s="34">
        <f t="shared" ref="AJ79:AJ99" si="23">COUNTIF($B79:$AF79,$AJ$4)</f>
        <v>0</v>
      </c>
      <c r="AK79" s="34">
        <f t="shared" ref="AK79:AK99" si="24">COUNTIF($B79:$AF79,$AK$4)</f>
        <v>0</v>
      </c>
      <c r="AL79" s="34">
        <f t="shared" ref="AL79:AL99" si="25">COUNTIF($B79:$AF79,$AL$4)</f>
        <v>0</v>
      </c>
      <c r="AM79" s="34">
        <f>COUNTIF($B79:$AF79,$AM$4)</f>
        <v>0</v>
      </c>
      <c r="AN79" s="34">
        <f>COUNTIF($B79:$AF79,$AN$4)</f>
        <v>0</v>
      </c>
      <c r="AO79" s="34">
        <f>COUNTIF($B79:$AF79,$AO$4)</f>
        <v>0</v>
      </c>
      <c r="AP79" s="42">
        <f>SUM(AG79:AO79)</f>
        <v>0</v>
      </c>
      <c r="AQ79" s="172">
        <f t="shared" si="19"/>
        <v>0</v>
      </c>
    </row>
    <row r="80" spans="1:43" ht="20.149999999999999" customHeight="1" x14ac:dyDescent="0.35">
      <c r="A80" s="36" t="str">
        <f>Janvier!A80</f>
        <v>[ENTRER LE NOM ET LE PRENOM] - HEURES ENTREE / SORTIE :</v>
      </c>
      <c r="B80" s="286"/>
      <c r="C80" s="90"/>
      <c r="D80" s="39"/>
      <c r="E80" s="39"/>
      <c r="F80" s="39"/>
      <c r="G80" s="39"/>
      <c r="H80" s="39"/>
      <c r="I80" s="90"/>
      <c r="J80" s="90"/>
      <c r="K80" s="39"/>
      <c r="L80" s="39"/>
      <c r="M80" s="39"/>
      <c r="N80" s="39"/>
      <c r="O80" s="39"/>
      <c r="P80" s="313"/>
      <c r="Q80" s="90"/>
      <c r="R80" s="39"/>
      <c r="S80" s="39"/>
      <c r="T80" s="39"/>
      <c r="U80" s="39"/>
      <c r="V80" s="39"/>
      <c r="W80" s="90"/>
      <c r="X80" s="90"/>
      <c r="Y80" s="38"/>
      <c r="Z80" s="274"/>
      <c r="AA80" s="274"/>
      <c r="AB80" s="274"/>
      <c r="AC80" s="274"/>
      <c r="AD80" s="90"/>
      <c r="AE80" s="90"/>
      <c r="AF80" s="42"/>
      <c r="AG80" s="41"/>
      <c r="AH80" s="38"/>
      <c r="AI80" s="38"/>
      <c r="AJ80" s="38"/>
      <c r="AK80" s="38"/>
      <c r="AL80" s="38"/>
      <c r="AM80" s="38"/>
      <c r="AN80" s="38"/>
      <c r="AO80" s="38"/>
      <c r="AP80" s="42"/>
      <c r="AQ80" s="172">
        <f t="shared" si="19"/>
        <v>0</v>
      </c>
    </row>
    <row r="81" spans="1:43" ht="20.149999999999999" customHeight="1" x14ac:dyDescent="0.35">
      <c r="A81" s="43" t="str">
        <f>Janvier!A81</f>
        <v>[ENTRER LE NOM ET LE PRENOM]</v>
      </c>
      <c r="B81" s="286"/>
      <c r="C81" s="90"/>
      <c r="D81" s="39"/>
      <c r="E81" s="39"/>
      <c r="F81" s="39"/>
      <c r="G81" s="39"/>
      <c r="H81" s="39"/>
      <c r="I81" s="90"/>
      <c r="J81" s="90"/>
      <c r="K81" s="39"/>
      <c r="L81" s="39"/>
      <c r="M81" s="39"/>
      <c r="N81" s="39"/>
      <c r="O81" s="39"/>
      <c r="P81" s="313"/>
      <c r="Q81" s="90"/>
      <c r="R81" s="39"/>
      <c r="S81" s="39"/>
      <c r="T81" s="39"/>
      <c r="U81" s="39"/>
      <c r="V81" s="39"/>
      <c r="W81" s="90"/>
      <c r="X81" s="90"/>
      <c r="Y81" s="38"/>
      <c r="Z81" s="274"/>
      <c r="AA81" s="274"/>
      <c r="AB81" s="274"/>
      <c r="AC81" s="274"/>
      <c r="AD81" s="90"/>
      <c r="AE81" s="90"/>
      <c r="AF81" s="42"/>
      <c r="AG81" s="33">
        <f t="shared" si="20"/>
        <v>0</v>
      </c>
      <c r="AH81" s="34">
        <f t="shared" si="21"/>
        <v>0</v>
      </c>
      <c r="AI81" s="34">
        <f t="shared" si="22"/>
        <v>0</v>
      </c>
      <c r="AJ81" s="34">
        <f t="shared" si="23"/>
        <v>0</v>
      </c>
      <c r="AK81" s="34">
        <f t="shared" si="24"/>
        <v>0</v>
      </c>
      <c r="AL81" s="34">
        <f t="shared" si="25"/>
        <v>0</v>
      </c>
      <c r="AM81" s="34">
        <f>COUNTIF($B81:$AF81,$AM$4)</f>
        <v>0</v>
      </c>
      <c r="AN81" s="34">
        <f>COUNTIF($B81:$AF81,$AN$4)</f>
        <v>0</v>
      </c>
      <c r="AO81" s="34">
        <f>COUNTIF($B81:$AF81,$AO$4)</f>
        <v>0</v>
      </c>
      <c r="AP81" s="42">
        <f>SUM(AG81:AO81)</f>
        <v>0</v>
      </c>
      <c r="AQ81" s="172">
        <f t="shared" si="19"/>
        <v>0</v>
      </c>
    </row>
    <row r="82" spans="1:43" ht="20.149999999999999" customHeight="1" x14ac:dyDescent="0.35">
      <c r="A82" s="36" t="str">
        <f>Janvier!A82</f>
        <v>[ENTRER LE NOM ET LE PRENOM] - HEURES ENTREE / SORTIE :</v>
      </c>
      <c r="B82" s="286"/>
      <c r="C82" s="90"/>
      <c r="D82" s="39"/>
      <c r="E82" s="39"/>
      <c r="F82" s="39"/>
      <c r="G82" s="39"/>
      <c r="H82" s="39"/>
      <c r="I82" s="90"/>
      <c r="J82" s="90"/>
      <c r="K82" s="39"/>
      <c r="L82" s="39"/>
      <c r="M82" s="39"/>
      <c r="N82" s="39"/>
      <c r="O82" s="39"/>
      <c r="P82" s="313"/>
      <c r="Q82" s="90"/>
      <c r="R82" s="39"/>
      <c r="S82" s="39"/>
      <c r="T82" s="39"/>
      <c r="U82" s="39"/>
      <c r="V82" s="39"/>
      <c r="W82" s="90"/>
      <c r="X82" s="90"/>
      <c r="Y82" s="38"/>
      <c r="Z82" s="274"/>
      <c r="AA82" s="274"/>
      <c r="AB82" s="274"/>
      <c r="AC82" s="274"/>
      <c r="AD82" s="90"/>
      <c r="AE82" s="90"/>
      <c r="AF82" s="42"/>
      <c r="AG82" s="41"/>
      <c r="AH82" s="38"/>
      <c r="AI82" s="38"/>
      <c r="AJ82" s="38"/>
      <c r="AK82" s="38"/>
      <c r="AL82" s="38"/>
      <c r="AM82" s="38"/>
      <c r="AN82" s="38"/>
      <c r="AO82" s="38"/>
      <c r="AP82" s="42"/>
      <c r="AQ82" s="172">
        <f t="shared" si="19"/>
        <v>0</v>
      </c>
    </row>
    <row r="83" spans="1:43" ht="20.149999999999999" customHeight="1" x14ac:dyDescent="0.35">
      <c r="A83" s="43" t="str">
        <f>Janvier!A83</f>
        <v>[ENTRER LE NOM ET LE PRENOM]</v>
      </c>
      <c r="B83" s="286"/>
      <c r="C83" s="90"/>
      <c r="D83" s="39"/>
      <c r="E83" s="39"/>
      <c r="F83" s="39"/>
      <c r="G83" s="39"/>
      <c r="H83" s="39"/>
      <c r="I83" s="90"/>
      <c r="J83" s="90"/>
      <c r="K83" s="39"/>
      <c r="L83" s="39"/>
      <c r="M83" s="39"/>
      <c r="N83" s="39"/>
      <c r="O83" s="39"/>
      <c r="P83" s="313"/>
      <c r="Q83" s="90"/>
      <c r="R83" s="39"/>
      <c r="S83" s="39"/>
      <c r="T83" s="39"/>
      <c r="U83" s="39"/>
      <c r="V83" s="39"/>
      <c r="W83" s="90"/>
      <c r="X83" s="90"/>
      <c r="Y83" s="38"/>
      <c r="Z83" s="274"/>
      <c r="AA83" s="274"/>
      <c r="AB83" s="274"/>
      <c r="AC83" s="274"/>
      <c r="AD83" s="90"/>
      <c r="AE83" s="90"/>
      <c r="AF83" s="42"/>
      <c r="AG83" s="33">
        <f t="shared" si="20"/>
        <v>0</v>
      </c>
      <c r="AH83" s="34">
        <f t="shared" si="21"/>
        <v>0</v>
      </c>
      <c r="AI83" s="34">
        <f t="shared" si="22"/>
        <v>0</v>
      </c>
      <c r="AJ83" s="34">
        <f t="shared" si="23"/>
        <v>0</v>
      </c>
      <c r="AK83" s="34">
        <f t="shared" si="24"/>
        <v>0</v>
      </c>
      <c r="AL83" s="34">
        <f t="shared" si="25"/>
        <v>0</v>
      </c>
      <c r="AM83" s="34">
        <f>COUNTIF($B83:$AF83,$AM$4)</f>
        <v>0</v>
      </c>
      <c r="AN83" s="34">
        <f>COUNTIF($B83:$AF83,$AN$4)</f>
        <v>0</v>
      </c>
      <c r="AO83" s="34">
        <f>COUNTIF($B83:$AF83,$AO$4)</f>
        <v>0</v>
      </c>
      <c r="AP83" s="42">
        <f>SUM(AG83:AO83)</f>
        <v>0</v>
      </c>
      <c r="AQ83" s="172">
        <f t="shared" si="19"/>
        <v>0</v>
      </c>
    </row>
    <row r="84" spans="1:43" ht="20.149999999999999" customHeight="1" x14ac:dyDescent="0.35">
      <c r="A84" s="36" t="str">
        <f>Janvier!A84</f>
        <v>[ENTRER LE NOM ET LE PRENOM] - HEURES ENTREE / SORTIE :</v>
      </c>
      <c r="B84" s="286"/>
      <c r="C84" s="90"/>
      <c r="D84" s="39"/>
      <c r="E84" s="39"/>
      <c r="F84" s="39"/>
      <c r="G84" s="39"/>
      <c r="H84" s="39"/>
      <c r="I84" s="90"/>
      <c r="J84" s="90"/>
      <c r="K84" s="39"/>
      <c r="L84" s="39"/>
      <c r="M84" s="39"/>
      <c r="N84" s="39"/>
      <c r="O84" s="39"/>
      <c r="P84" s="313"/>
      <c r="Q84" s="90"/>
      <c r="R84" s="39"/>
      <c r="S84" s="39"/>
      <c r="T84" s="39"/>
      <c r="U84" s="39"/>
      <c r="V84" s="39"/>
      <c r="W84" s="90"/>
      <c r="X84" s="90"/>
      <c r="Y84" s="38"/>
      <c r="Z84" s="274"/>
      <c r="AA84" s="274"/>
      <c r="AB84" s="274"/>
      <c r="AC84" s="274"/>
      <c r="AD84" s="90"/>
      <c r="AE84" s="90"/>
      <c r="AF84" s="42"/>
      <c r="AG84" s="41"/>
      <c r="AH84" s="38"/>
      <c r="AI84" s="38"/>
      <c r="AJ84" s="38"/>
      <c r="AK84" s="38"/>
      <c r="AL84" s="38"/>
      <c r="AM84" s="38"/>
      <c r="AN84" s="38"/>
      <c r="AO84" s="38"/>
      <c r="AP84" s="42"/>
      <c r="AQ84" s="172">
        <f t="shared" si="19"/>
        <v>0</v>
      </c>
    </row>
    <row r="85" spans="1:43" ht="20.149999999999999" customHeight="1" x14ac:dyDescent="0.35">
      <c r="A85" s="43" t="str">
        <f>Janvier!A85</f>
        <v>[ENTRER LE NOM ET LE PRENOM]</v>
      </c>
      <c r="B85" s="286"/>
      <c r="C85" s="90"/>
      <c r="D85" s="39"/>
      <c r="E85" s="39"/>
      <c r="F85" s="39"/>
      <c r="G85" s="39"/>
      <c r="H85" s="39"/>
      <c r="I85" s="90"/>
      <c r="J85" s="90"/>
      <c r="K85" s="39"/>
      <c r="L85" s="39"/>
      <c r="M85" s="39"/>
      <c r="N85" s="39"/>
      <c r="O85" s="39"/>
      <c r="P85" s="313"/>
      <c r="Q85" s="90"/>
      <c r="R85" s="39"/>
      <c r="S85" s="39"/>
      <c r="T85" s="39"/>
      <c r="U85" s="39"/>
      <c r="V85" s="39"/>
      <c r="W85" s="90"/>
      <c r="X85" s="90"/>
      <c r="Y85" s="38"/>
      <c r="Z85" s="274"/>
      <c r="AA85" s="274"/>
      <c r="AB85" s="274"/>
      <c r="AC85" s="274"/>
      <c r="AD85" s="90"/>
      <c r="AE85" s="90"/>
      <c r="AF85" s="42"/>
      <c r="AG85" s="33">
        <f t="shared" si="20"/>
        <v>0</v>
      </c>
      <c r="AH85" s="34">
        <f t="shared" si="21"/>
        <v>0</v>
      </c>
      <c r="AI85" s="34">
        <f t="shared" si="22"/>
        <v>0</v>
      </c>
      <c r="AJ85" s="34">
        <f t="shared" si="23"/>
        <v>0</v>
      </c>
      <c r="AK85" s="34">
        <f t="shared" si="24"/>
        <v>0</v>
      </c>
      <c r="AL85" s="34">
        <f t="shared" si="25"/>
        <v>0</v>
      </c>
      <c r="AM85" s="34">
        <f>COUNTIF($B85:$AF85,$AM$4)</f>
        <v>0</v>
      </c>
      <c r="AN85" s="34">
        <f>COUNTIF($B85:$AF85,$AN$4)</f>
        <v>0</v>
      </c>
      <c r="AO85" s="34">
        <f>COUNTIF($B85:$AF85,$AO$4)</f>
        <v>0</v>
      </c>
      <c r="AP85" s="42">
        <f>SUM(AG85:AO85)</f>
        <v>0</v>
      </c>
      <c r="AQ85" s="172">
        <f t="shared" si="19"/>
        <v>0</v>
      </c>
    </row>
    <row r="86" spans="1:43" ht="20.149999999999999" customHeight="1" thickBot="1" x14ac:dyDescent="0.4">
      <c r="A86" s="67" t="str">
        <f>Janvier!A86</f>
        <v>[ENTRER LE NOM ET LE PRENOM] - HEURES ENTREE / SORTIE :</v>
      </c>
      <c r="B86" s="294"/>
      <c r="C86" s="148"/>
      <c r="D86" s="59"/>
      <c r="E86" s="59"/>
      <c r="F86" s="59"/>
      <c r="G86" s="59"/>
      <c r="H86" s="59"/>
      <c r="I86" s="148"/>
      <c r="J86" s="148"/>
      <c r="K86" s="59"/>
      <c r="L86" s="59"/>
      <c r="M86" s="59"/>
      <c r="N86" s="59"/>
      <c r="O86" s="59"/>
      <c r="P86" s="321"/>
      <c r="Q86" s="148"/>
      <c r="R86" s="59"/>
      <c r="S86" s="59"/>
      <c r="T86" s="59"/>
      <c r="U86" s="59"/>
      <c r="V86" s="59"/>
      <c r="W86" s="148"/>
      <c r="X86" s="148"/>
      <c r="Y86" s="58"/>
      <c r="Z86" s="269"/>
      <c r="AA86" s="269"/>
      <c r="AB86" s="269"/>
      <c r="AC86" s="269"/>
      <c r="AD86" s="148"/>
      <c r="AE86" s="148"/>
      <c r="AF86" s="63"/>
      <c r="AG86" s="68"/>
      <c r="AH86" s="58"/>
      <c r="AI86" s="58"/>
      <c r="AJ86" s="58"/>
      <c r="AK86" s="58"/>
      <c r="AL86" s="58"/>
      <c r="AM86" s="58"/>
      <c r="AN86" s="58"/>
      <c r="AO86" s="58"/>
      <c r="AP86" s="63"/>
      <c r="AQ86" s="172">
        <f t="shared" si="19"/>
        <v>0</v>
      </c>
    </row>
    <row r="87" spans="1:43" ht="20.149999999999999" customHeight="1" x14ac:dyDescent="0.35">
      <c r="A87" s="28" t="str">
        <f>Janvier!A87</f>
        <v>[ENTRER LE NOM ET LE PRENOM]</v>
      </c>
      <c r="B87" s="284"/>
      <c r="C87" s="146"/>
      <c r="D87" s="31"/>
      <c r="E87" s="31"/>
      <c r="F87" s="31"/>
      <c r="G87" s="31"/>
      <c r="H87" s="31"/>
      <c r="I87" s="146"/>
      <c r="J87" s="146"/>
      <c r="K87" s="31"/>
      <c r="L87" s="31"/>
      <c r="M87" s="31"/>
      <c r="N87" s="31"/>
      <c r="O87" s="31"/>
      <c r="P87" s="331"/>
      <c r="Q87" s="146"/>
      <c r="R87" s="31"/>
      <c r="S87" s="31"/>
      <c r="T87" s="31"/>
      <c r="U87" s="31"/>
      <c r="V87" s="31"/>
      <c r="W87" s="146"/>
      <c r="X87" s="146"/>
      <c r="Y87" s="30"/>
      <c r="Z87" s="256"/>
      <c r="AA87" s="256"/>
      <c r="AB87" s="256"/>
      <c r="AC87" s="256"/>
      <c r="AD87" s="146"/>
      <c r="AE87" s="146"/>
      <c r="AF87" s="66"/>
      <c r="AG87" s="69">
        <f t="shared" si="20"/>
        <v>0</v>
      </c>
      <c r="AH87" s="70">
        <f t="shared" si="21"/>
        <v>0</v>
      </c>
      <c r="AI87" s="70">
        <f t="shared" si="22"/>
        <v>0</v>
      </c>
      <c r="AJ87" s="70">
        <f t="shared" si="23"/>
        <v>0</v>
      </c>
      <c r="AK87" s="70">
        <f t="shared" si="24"/>
        <v>0</v>
      </c>
      <c r="AL87" s="70">
        <f t="shared" si="25"/>
        <v>0</v>
      </c>
      <c r="AM87" s="70">
        <f>COUNTIF($B87:$AF87,$AM$4)</f>
        <v>0</v>
      </c>
      <c r="AN87" s="70">
        <f>COUNTIF($B87:$AF87,$AN$4)</f>
        <v>0</v>
      </c>
      <c r="AO87" s="70">
        <f>COUNTIF($B87:$AF87,$AO$4)</f>
        <v>0</v>
      </c>
      <c r="AP87" s="66">
        <f>SUM(AG87:AO87)</f>
        <v>0</v>
      </c>
      <c r="AQ87" s="172">
        <f t="shared" si="19"/>
        <v>0</v>
      </c>
    </row>
    <row r="88" spans="1:43" ht="20.149999999999999" customHeight="1" x14ac:dyDescent="0.35">
      <c r="A88" s="36" t="str">
        <f>Janvier!A88</f>
        <v>[ENTRER LE NOM ET LE PRENOM] - HEURES ENTREE / SORTIE :</v>
      </c>
      <c r="B88" s="286"/>
      <c r="C88" s="90"/>
      <c r="D88" s="39"/>
      <c r="E88" s="39"/>
      <c r="F88" s="39"/>
      <c r="G88" s="39"/>
      <c r="H88" s="39"/>
      <c r="I88" s="90"/>
      <c r="J88" s="90"/>
      <c r="K88" s="39"/>
      <c r="L88" s="39"/>
      <c r="M88" s="39"/>
      <c r="N88" s="39"/>
      <c r="O88" s="39"/>
      <c r="P88" s="313"/>
      <c r="Q88" s="90"/>
      <c r="R88" s="39"/>
      <c r="S88" s="39"/>
      <c r="T88" s="39"/>
      <c r="U88" s="39"/>
      <c r="V88" s="39"/>
      <c r="W88" s="90"/>
      <c r="X88" s="90"/>
      <c r="Y88" s="38"/>
      <c r="Z88" s="274"/>
      <c r="AA88" s="274"/>
      <c r="AB88" s="274"/>
      <c r="AC88" s="274"/>
      <c r="AD88" s="90"/>
      <c r="AE88" s="90"/>
      <c r="AF88" s="42"/>
      <c r="AG88" s="41"/>
      <c r="AH88" s="38"/>
      <c r="AI88" s="38"/>
      <c r="AJ88" s="38"/>
      <c r="AK88" s="38"/>
      <c r="AL88" s="38"/>
      <c r="AM88" s="38"/>
      <c r="AN88" s="38"/>
      <c r="AO88" s="38"/>
      <c r="AP88" s="42"/>
      <c r="AQ88" s="172">
        <f t="shared" si="19"/>
        <v>0</v>
      </c>
    </row>
    <row r="89" spans="1:43" ht="20.149999999999999" customHeight="1" x14ac:dyDescent="0.35">
      <c r="A89" s="43" t="str">
        <f>Janvier!A89</f>
        <v>[ENTRER LE NOM ET LE PRENOM]</v>
      </c>
      <c r="B89" s="286"/>
      <c r="C89" s="90"/>
      <c r="D89" s="39"/>
      <c r="E89" s="39"/>
      <c r="F89" s="39"/>
      <c r="G89" s="39"/>
      <c r="H89" s="39"/>
      <c r="I89" s="90"/>
      <c r="J89" s="90"/>
      <c r="K89" s="39"/>
      <c r="L89" s="39"/>
      <c r="M89" s="39"/>
      <c r="N89" s="39"/>
      <c r="O89" s="39"/>
      <c r="P89" s="313"/>
      <c r="Q89" s="90"/>
      <c r="R89" s="39"/>
      <c r="S89" s="39"/>
      <c r="T89" s="39"/>
      <c r="U89" s="39"/>
      <c r="V89" s="39"/>
      <c r="W89" s="90"/>
      <c r="X89" s="90"/>
      <c r="Y89" s="38"/>
      <c r="Z89" s="274"/>
      <c r="AA89" s="274"/>
      <c r="AB89" s="274"/>
      <c r="AC89" s="274"/>
      <c r="AD89" s="90"/>
      <c r="AE89" s="90"/>
      <c r="AF89" s="42"/>
      <c r="AG89" s="33">
        <f t="shared" si="20"/>
        <v>0</v>
      </c>
      <c r="AH89" s="34">
        <f t="shared" si="21"/>
        <v>0</v>
      </c>
      <c r="AI89" s="34">
        <f t="shared" si="22"/>
        <v>0</v>
      </c>
      <c r="AJ89" s="34">
        <f t="shared" si="23"/>
        <v>0</v>
      </c>
      <c r="AK89" s="34">
        <f t="shared" si="24"/>
        <v>0</v>
      </c>
      <c r="AL89" s="34">
        <f t="shared" si="25"/>
        <v>0</v>
      </c>
      <c r="AM89" s="34">
        <f>COUNTIF($B89:$AF89,$AM$4)</f>
        <v>0</v>
      </c>
      <c r="AN89" s="34">
        <f>COUNTIF($B89:$AF89,$AN$4)</f>
        <v>0</v>
      </c>
      <c r="AO89" s="34">
        <f>COUNTIF($B89:$AF89,$AO$4)</f>
        <v>0</v>
      </c>
      <c r="AP89" s="42">
        <f>SUM(AG89:AO89)</f>
        <v>0</v>
      </c>
      <c r="AQ89" s="172">
        <f t="shared" si="19"/>
        <v>0</v>
      </c>
    </row>
    <row r="90" spans="1:43" ht="20.149999999999999" customHeight="1" x14ac:dyDescent="0.35">
      <c r="A90" s="36" t="str">
        <f>Janvier!A90</f>
        <v>[ENTRER LE NOM ET LE PRENOM] - HEURES ENTREE / SORTIE :</v>
      </c>
      <c r="B90" s="286"/>
      <c r="C90" s="90"/>
      <c r="D90" s="39"/>
      <c r="E90" s="39"/>
      <c r="F90" s="39"/>
      <c r="G90" s="39"/>
      <c r="H90" s="39"/>
      <c r="I90" s="90"/>
      <c r="J90" s="90"/>
      <c r="K90" s="39"/>
      <c r="L90" s="39"/>
      <c r="M90" s="39"/>
      <c r="N90" s="39"/>
      <c r="O90" s="39"/>
      <c r="P90" s="313"/>
      <c r="Q90" s="90"/>
      <c r="R90" s="39"/>
      <c r="S90" s="39"/>
      <c r="T90" s="39"/>
      <c r="U90" s="39"/>
      <c r="V90" s="39"/>
      <c r="W90" s="90"/>
      <c r="X90" s="90"/>
      <c r="Y90" s="38"/>
      <c r="Z90" s="274"/>
      <c r="AA90" s="274"/>
      <c r="AB90" s="274"/>
      <c r="AC90" s="274"/>
      <c r="AD90" s="90"/>
      <c r="AE90" s="90"/>
      <c r="AF90" s="42"/>
      <c r="AG90" s="41"/>
      <c r="AH90" s="38"/>
      <c r="AI90" s="38"/>
      <c r="AJ90" s="38"/>
      <c r="AK90" s="38"/>
      <c r="AL90" s="38"/>
      <c r="AM90" s="38"/>
      <c r="AN90" s="38"/>
      <c r="AO90" s="38"/>
      <c r="AP90" s="42"/>
      <c r="AQ90" s="172">
        <f t="shared" si="19"/>
        <v>0</v>
      </c>
    </row>
    <row r="91" spans="1:43" ht="20.149999999999999" customHeight="1" x14ac:dyDescent="0.35">
      <c r="A91" s="43" t="str">
        <f>Janvier!A91</f>
        <v>[ENTRER LE NOM ET LE PRENOM]</v>
      </c>
      <c r="B91" s="286"/>
      <c r="C91" s="90"/>
      <c r="D91" s="39"/>
      <c r="E91" s="39"/>
      <c r="F91" s="39"/>
      <c r="G91" s="39"/>
      <c r="H91" s="39"/>
      <c r="I91" s="90"/>
      <c r="J91" s="90"/>
      <c r="K91" s="39"/>
      <c r="L91" s="39"/>
      <c r="M91" s="39"/>
      <c r="N91" s="39"/>
      <c r="O91" s="39"/>
      <c r="P91" s="313"/>
      <c r="Q91" s="90"/>
      <c r="R91" s="39"/>
      <c r="S91" s="39"/>
      <c r="T91" s="39"/>
      <c r="U91" s="39"/>
      <c r="V91" s="39"/>
      <c r="W91" s="90"/>
      <c r="X91" s="90"/>
      <c r="Y91" s="38"/>
      <c r="Z91" s="274"/>
      <c r="AA91" s="274"/>
      <c r="AB91" s="274"/>
      <c r="AC91" s="274"/>
      <c r="AD91" s="90"/>
      <c r="AE91" s="90"/>
      <c r="AF91" s="42"/>
      <c r="AG91" s="33">
        <f t="shared" si="20"/>
        <v>0</v>
      </c>
      <c r="AH91" s="34">
        <f t="shared" si="21"/>
        <v>0</v>
      </c>
      <c r="AI91" s="34">
        <f t="shared" si="22"/>
        <v>0</v>
      </c>
      <c r="AJ91" s="34">
        <f t="shared" si="23"/>
        <v>0</v>
      </c>
      <c r="AK91" s="34">
        <f t="shared" si="24"/>
        <v>0</v>
      </c>
      <c r="AL91" s="34">
        <f t="shared" si="25"/>
        <v>0</v>
      </c>
      <c r="AM91" s="34">
        <f>COUNTIF($B91:$AF91,$AM$4)</f>
        <v>0</v>
      </c>
      <c r="AN91" s="34">
        <f>COUNTIF($B91:$AF91,$AN$4)</f>
        <v>0</v>
      </c>
      <c r="AO91" s="34">
        <f>COUNTIF($B91:$AF91,$AO$4)</f>
        <v>0</v>
      </c>
      <c r="AP91" s="42">
        <f>SUM(AG91:AO91)</f>
        <v>0</v>
      </c>
      <c r="AQ91" s="172">
        <f t="shared" si="19"/>
        <v>0</v>
      </c>
    </row>
    <row r="92" spans="1:43" ht="20.149999999999999" customHeight="1" x14ac:dyDescent="0.35">
      <c r="A92" s="36" t="str">
        <f>Janvier!A92</f>
        <v>[ENTRER LE NOM ET LE PRENOM] - HEURES ENTREE / SORTIE :</v>
      </c>
      <c r="B92" s="286"/>
      <c r="C92" s="90"/>
      <c r="D92" s="39"/>
      <c r="E92" s="39"/>
      <c r="F92" s="39"/>
      <c r="G92" s="39"/>
      <c r="H92" s="39"/>
      <c r="I92" s="90"/>
      <c r="J92" s="90"/>
      <c r="K92" s="39"/>
      <c r="L92" s="39"/>
      <c r="M92" s="39"/>
      <c r="N92" s="39"/>
      <c r="O92" s="39"/>
      <c r="P92" s="313"/>
      <c r="Q92" s="90"/>
      <c r="R92" s="39"/>
      <c r="S92" s="39"/>
      <c r="T92" s="39"/>
      <c r="U92" s="39"/>
      <c r="V92" s="39"/>
      <c r="W92" s="90"/>
      <c r="X92" s="90"/>
      <c r="Y92" s="38"/>
      <c r="Z92" s="274"/>
      <c r="AA92" s="274"/>
      <c r="AB92" s="274"/>
      <c r="AC92" s="274"/>
      <c r="AD92" s="90"/>
      <c r="AE92" s="90"/>
      <c r="AF92" s="42"/>
      <c r="AG92" s="41"/>
      <c r="AH92" s="38"/>
      <c r="AI92" s="38"/>
      <c r="AJ92" s="38"/>
      <c r="AK92" s="38"/>
      <c r="AL92" s="38"/>
      <c r="AM92" s="38"/>
      <c r="AN92" s="38"/>
      <c r="AO92" s="38"/>
      <c r="AP92" s="42"/>
      <c r="AQ92" s="172">
        <f t="shared" si="19"/>
        <v>0</v>
      </c>
    </row>
    <row r="93" spans="1:43" ht="20.149999999999999" customHeight="1" x14ac:dyDescent="0.35">
      <c r="A93" s="43" t="str">
        <f>Janvier!A93</f>
        <v>[ENTRER LE NOM ET LE PRENOM]</v>
      </c>
      <c r="B93" s="286"/>
      <c r="C93" s="90"/>
      <c r="D93" s="39"/>
      <c r="E93" s="39"/>
      <c r="F93" s="39"/>
      <c r="G93" s="39"/>
      <c r="H93" s="39"/>
      <c r="I93" s="90"/>
      <c r="J93" s="90"/>
      <c r="K93" s="39"/>
      <c r="L93" s="39"/>
      <c r="M93" s="39"/>
      <c r="N93" s="39"/>
      <c r="O93" s="39"/>
      <c r="P93" s="313"/>
      <c r="Q93" s="90"/>
      <c r="R93" s="39"/>
      <c r="S93" s="39"/>
      <c r="T93" s="39"/>
      <c r="U93" s="39"/>
      <c r="V93" s="39"/>
      <c r="W93" s="90"/>
      <c r="X93" s="90"/>
      <c r="Y93" s="38"/>
      <c r="Z93" s="274"/>
      <c r="AA93" s="274"/>
      <c r="AB93" s="274"/>
      <c r="AC93" s="274"/>
      <c r="AD93" s="90"/>
      <c r="AE93" s="90"/>
      <c r="AF93" s="42"/>
      <c r="AG93" s="33">
        <f t="shared" si="20"/>
        <v>0</v>
      </c>
      <c r="AH93" s="34">
        <f t="shared" si="21"/>
        <v>0</v>
      </c>
      <c r="AI93" s="34">
        <f t="shared" si="22"/>
        <v>0</v>
      </c>
      <c r="AJ93" s="34">
        <f t="shared" si="23"/>
        <v>0</v>
      </c>
      <c r="AK93" s="34">
        <f t="shared" si="24"/>
        <v>0</v>
      </c>
      <c r="AL93" s="34">
        <f t="shared" si="25"/>
        <v>0</v>
      </c>
      <c r="AM93" s="34">
        <f>COUNTIF($B93:$AF93,$AM$4)</f>
        <v>0</v>
      </c>
      <c r="AN93" s="34">
        <f>COUNTIF($B93:$AF93,$AN$4)</f>
        <v>0</v>
      </c>
      <c r="AO93" s="34">
        <f>COUNTIF($B93:$AF93,$AO$4)</f>
        <v>0</v>
      </c>
      <c r="AP93" s="42">
        <f>SUM(AG93:AO93)</f>
        <v>0</v>
      </c>
      <c r="AQ93" s="172">
        <f t="shared" si="19"/>
        <v>0</v>
      </c>
    </row>
    <row r="94" spans="1:43" ht="20.149999999999999" customHeight="1" x14ac:dyDescent="0.35">
      <c r="A94" s="36" t="str">
        <f>Janvier!A94</f>
        <v>[ENTRER LE NOM ET LE PRENOM] - HEURES ENTREE / SORTIE :</v>
      </c>
      <c r="B94" s="286"/>
      <c r="C94" s="90"/>
      <c r="D94" s="39"/>
      <c r="E94" s="39"/>
      <c r="F94" s="39"/>
      <c r="G94" s="39"/>
      <c r="H94" s="39"/>
      <c r="I94" s="90"/>
      <c r="J94" s="90"/>
      <c r="K94" s="39"/>
      <c r="L94" s="39"/>
      <c r="M94" s="39"/>
      <c r="N94" s="39"/>
      <c r="O94" s="39"/>
      <c r="P94" s="313"/>
      <c r="Q94" s="90"/>
      <c r="R94" s="39"/>
      <c r="S94" s="39"/>
      <c r="T94" s="39"/>
      <c r="U94" s="39"/>
      <c r="V94" s="39"/>
      <c r="W94" s="90"/>
      <c r="X94" s="90"/>
      <c r="Y94" s="38"/>
      <c r="Z94" s="274"/>
      <c r="AA94" s="274"/>
      <c r="AB94" s="274"/>
      <c r="AC94" s="274"/>
      <c r="AD94" s="90"/>
      <c r="AE94" s="90"/>
      <c r="AF94" s="42"/>
      <c r="AG94" s="41"/>
      <c r="AH94" s="38"/>
      <c r="AI94" s="38"/>
      <c r="AJ94" s="38"/>
      <c r="AK94" s="38"/>
      <c r="AL94" s="38"/>
      <c r="AM94" s="38"/>
      <c r="AN94" s="38"/>
      <c r="AO94" s="38"/>
      <c r="AP94" s="42"/>
      <c r="AQ94" s="172">
        <f t="shared" si="19"/>
        <v>0</v>
      </c>
    </row>
    <row r="95" spans="1:43" ht="20.149999999999999" customHeight="1" x14ac:dyDescent="0.35">
      <c r="A95" s="43" t="str">
        <f>Janvier!A95</f>
        <v>[ENTRER LE NOM ET LE PRENOM]</v>
      </c>
      <c r="B95" s="286"/>
      <c r="C95" s="90"/>
      <c r="D95" s="39"/>
      <c r="E95" s="39"/>
      <c r="F95" s="39"/>
      <c r="G95" s="39"/>
      <c r="H95" s="39"/>
      <c r="I95" s="90"/>
      <c r="J95" s="90"/>
      <c r="K95" s="39"/>
      <c r="L95" s="39"/>
      <c r="M95" s="39"/>
      <c r="N95" s="39"/>
      <c r="O95" s="39"/>
      <c r="P95" s="313"/>
      <c r="Q95" s="90"/>
      <c r="R95" s="39"/>
      <c r="S95" s="39"/>
      <c r="T95" s="39"/>
      <c r="U95" s="39"/>
      <c r="V95" s="39"/>
      <c r="W95" s="90"/>
      <c r="X95" s="90"/>
      <c r="Y95" s="38"/>
      <c r="Z95" s="274"/>
      <c r="AA95" s="274"/>
      <c r="AB95" s="274"/>
      <c r="AC95" s="274"/>
      <c r="AD95" s="90"/>
      <c r="AE95" s="90"/>
      <c r="AF95" s="42"/>
      <c r="AG95" s="33">
        <f t="shared" si="20"/>
        <v>0</v>
      </c>
      <c r="AH95" s="34">
        <f t="shared" si="21"/>
        <v>0</v>
      </c>
      <c r="AI95" s="34">
        <f t="shared" si="22"/>
        <v>0</v>
      </c>
      <c r="AJ95" s="34">
        <f t="shared" si="23"/>
        <v>0</v>
      </c>
      <c r="AK95" s="34">
        <f t="shared" si="24"/>
        <v>0</v>
      </c>
      <c r="AL95" s="34">
        <f t="shared" si="25"/>
        <v>0</v>
      </c>
      <c r="AM95" s="34">
        <f>COUNTIF($B95:$AF95,$AM$4)</f>
        <v>0</v>
      </c>
      <c r="AN95" s="34">
        <f>COUNTIF($B95:$AF95,$AN$4)</f>
        <v>0</v>
      </c>
      <c r="AO95" s="34">
        <f>COUNTIF($B95:$AF95,$AO$4)</f>
        <v>0</v>
      </c>
      <c r="AP95" s="42">
        <f>SUM(AG95:AO95)</f>
        <v>0</v>
      </c>
      <c r="AQ95" s="172">
        <f t="shared" si="19"/>
        <v>0</v>
      </c>
    </row>
    <row r="96" spans="1:43" ht="20.149999999999999" customHeight="1" x14ac:dyDescent="0.35">
      <c r="A96" s="36" t="str">
        <f>Janvier!A96</f>
        <v>[ENTRER LE NOM ET LE PRENOM] - HEURES ENTREE / SORTIE :</v>
      </c>
      <c r="B96" s="286"/>
      <c r="C96" s="90"/>
      <c r="D96" s="39"/>
      <c r="E96" s="39"/>
      <c r="F96" s="39"/>
      <c r="G96" s="39"/>
      <c r="H96" s="39"/>
      <c r="I96" s="90"/>
      <c r="J96" s="90"/>
      <c r="K96" s="39"/>
      <c r="L96" s="39"/>
      <c r="M96" s="39"/>
      <c r="N96" s="39"/>
      <c r="O96" s="39"/>
      <c r="P96" s="313"/>
      <c r="Q96" s="90"/>
      <c r="R96" s="39"/>
      <c r="S96" s="39"/>
      <c r="T96" s="39"/>
      <c r="U96" s="39"/>
      <c r="V96" s="39"/>
      <c r="W96" s="90"/>
      <c r="X96" s="90"/>
      <c r="Y96" s="38"/>
      <c r="Z96" s="274"/>
      <c r="AA96" s="274"/>
      <c r="AB96" s="274"/>
      <c r="AC96" s="274"/>
      <c r="AD96" s="90"/>
      <c r="AE96" s="90"/>
      <c r="AF96" s="42"/>
      <c r="AG96" s="41"/>
      <c r="AH96" s="38"/>
      <c r="AI96" s="38"/>
      <c r="AJ96" s="38"/>
      <c r="AK96" s="38"/>
      <c r="AL96" s="38"/>
      <c r="AM96" s="38"/>
      <c r="AN96" s="38"/>
      <c r="AO96" s="38"/>
      <c r="AP96" s="42"/>
      <c r="AQ96" s="172">
        <f t="shared" si="19"/>
        <v>0</v>
      </c>
    </row>
    <row r="97" spans="1:43" ht="20.149999999999999" customHeight="1" x14ac:dyDescent="0.35">
      <c r="A97" s="43" t="str">
        <f>Janvier!A97</f>
        <v>[ENTRER LE NOM ET LE PRENOM]</v>
      </c>
      <c r="B97" s="286"/>
      <c r="C97" s="90"/>
      <c r="D97" s="39"/>
      <c r="E97" s="39"/>
      <c r="F97" s="39"/>
      <c r="G97" s="39"/>
      <c r="H97" s="39"/>
      <c r="I97" s="90"/>
      <c r="J97" s="90"/>
      <c r="K97" s="39"/>
      <c r="L97" s="39"/>
      <c r="M97" s="39"/>
      <c r="N97" s="39"/>
      <c r="O97" s="39"/>
      <c r="P97" s="313"/>
      <c r="Q97" s="90"/>
      <c r="R97" s="39"/>
      <c r="S97" s="39"/>
      <c r="T97" s="39"/>
      <c r="U97" s="39"/>
      <c r="V97" s="39"/>
      <c r="W97" s="90"/>
      <c r="X97" s="90"/>
      <c r="Y97" s="38"/>
      <c r="Z97" s="274"/>
      <c r="AA97" s="274"/>
      <c r="AB97" s="274"/>
      <c r="AC97" s="274"/>
      <c r="AD97" s="90"/>
      <c r="AE97" s="90"/>
      <c r="AF97" s="42"/>
      <c r="AG97" s="33">
        <f t="shared" si="20"/>
        <v>0</v>
      </c>
      <c r="AH97" s="34">
        <f t="shared" si="21"/>
        <v>0</v>
      </c>
      <c r="AI97" s="34">
        <f t="shared" si="22"/>
        <v>0</v>
      </c>
      <c r="AJ97" s="34">
        <f t="shared" si="23"/>
        <v>0</v>
      </c>
      <c r="AK97" s="34">
        <f t="shared" si="24"/>
        <v>0</v>
      </c>
      <c r="AL97" s="34">
        <f t="shared" si="25"/>
        <v>0</v>
      </c>
      <c r="AM97" s="34">
        <f>COUNTIF($B97:$AF97,$AM$4)</f>
        <v>0</v>
      </c>
      <c r="AN97" s="34">
        <f>COUNTIF($B97:$AF97,$AN$4)</f>
        <v>0</v>
      </c>
      <c r="AO97" s="34">
        <f>COUNTIF($B97:$AF97,$AO$4)</f>
        <v>0</v>
      </c>
      <c r="AP97" s="42">
        <f>SUM(AG97:AO97)</f>
        <v>0</v>
      </c>
      <c r="AQ97" s="172">
        <f t="shared" si="19"/>
        <v>0</v>
      </c>
    </row>
    <row r="98" spans="1:43" ht="20.149999999999999" customHeight="1" x14ac:dyDescent="0.35">
      <c r="A98" s="36" t="str">
        <f>Janvier!A98</f>
        <v>[ENTRER LE NOM ET LE PRENOM] - HEURES ENTREE / SORTIE :</v>
      </c>
      <c r="B98" s="286"/>
      <c r="C98" s="90"/>
      <c r="D98" s="39"/>
      <c r="E98" s="39"/>
      <c r="F98" s="39"/>
      <c r="G98" s="39"/>
      <c r="H98" s="39"/>
      <c r="I98" s="90"/>
      <c r="J98" s="90"/>
      <c r="K98" s="39"/>
      <c r="L98" s="39"/>
      <c r="M98" s="39"/>
      <c r="N98" s="39"/>
      <c r="O98" s="39"/>
      <c r="P98" s="313"/>
      <c r="Q98" s="90"/>
      <c r="R98" s="39"/>
      <c r="S98" s="39"/>
      <c r="T98" s="39"/>
      <c r="U98" s="39"/>
      <c r="V98" s="39"/>
      <c r="W98" s="90"/>
      <c r="X98" s="90"/>
      <c r="Y98" s="38"/>
      <c r="Z98" s="274"/>
      <c r="AA98" s="274"/>
      <c r="AB98" s="274"/>
      <c r="AC98" s="274"/>
      <c r="AD98" s="90"/>
      <c r="AE98" s="90"/>
      <c r="AF98" s="42"/>
      <c r="AG98" s="41"/>
      <c r="AH98" s="38"/>
      <c r="AI98" s="38"/>
      <c r="AJ98" s="38"/>
      <c r="AK98" s="38"/>
      <c r="AL98" s="38"/>
      <c r="AM98" s="38"/>
      <c r="AN98" s="38"/>
      <c r="AO98" s="38"/>
      <c r="AP98" s="42"/>
      <c r="AQ98" s="172">
        <f t="shared" si="19"/>
        <v>0</v>
      </c>
    </row>
    <row r="99" spans="1:43" ht="20.149999999999999" customHeight="1" x14ac:dyDescent="0.35">
      <c r="A99" s="43" t="str">
        <f>Janvier!A99</f>
        <v>[ENTRER LE NOM ET LE PRENOM]</v>
      </c>
      <c r="B99" s="286"/>
      <c r="C99" s="90"/>
      <c r="D99" s="39"/>
      <c r="E99" s="39"/>
      <c r="F99" s="39"/>
      <c r="G99" s="39"/>
      <c r="H99" s="39"/>
      <c r="I99" s="90"/>
      <c r="J99" s="90"/>
      <c r="K99" s="39"/>
      <c r="L99" s="39"/>
      <c r="M99" s="39"/>
      <c r="N99" s="39"/>
      <c r="O99" s="39"/>
      <c r="P99" s="313"/>
      <c r="Q99" s="90"/>
      <c r="R99" s="39"/>
      <c r="S99" s="39"/>
      <c r="T99" s="39"/>
      <c r="U99" s="39"/>
      <c r="V99" s="39"/>
      <c r="W99" s="90"/>
      <c r="X99" s="90"/>
      <c r="Y99" s="38"/>
      <c r="Z99" s="274"/>
      <c r="AA99" s="274"/>
      <c r="AB99" s="274"/>
      <c r="AC99" s="274"/>
      <c r="AD99" s="90"/>
      <c r="AE99" s="90"/>
      <c r="AF99" s="42"/>
      <c r="AG99" s="33">
        <f t="shared" si="20"/>
        <v>0</v>
      </c>
      <c r="AH99" s="34">
        <f t="shared" si="21"/>
        <v>0</v>
      </c>
      <c r="AI99" s="34">
        <f t="shared" si="22"/>
        <v>0</v>
      </c>
      <c r="AJ99" s="34">
        <f t="shared" si="23"/>
        <v>0</v>
      </c>
      <c r="AK99" s="34">
        <f t="shared" si="24"/>
        <v>0</v>
      </c>
      <c r="AL99" s="34">
        <f t="shared" si="25"/>
        <v>0</v>
      </c>
      <c r="AM99" s="34">
        <f>COUNTIF($B99:$AF99,$AM$4)</f>
        <v>0</v>
      </c>
      <c r="AN99" s="34">
        <f>COUNTIF($B99:$AF99,$AN$4)</f>
        <v>0</v>
      </c>
      <c r="AO99" s="34">
        <f>COUNTIF($B99:$AF99,$AO$4)</f>
        <v>0</v>
      </c>
      <c r="AP99" s="42">
        <f>SUM(AG99:AO99)</f>
        <v>0</v>
      </c>
      <c r="AQ99" s="172">
        <f t="shared" si="19"/>
        <v>0</v>
      </c>
    </row>
    <row r="100" spans="1:43" ht="20.149999999999999" customHeight="1" x14ac:dyDescent="0.35">
      <c r="A100" s="44" t="str">
        <f>Janvier!A100</f>
        <v>[ENTRER LE NOM ET LE PRENOM] - HEURES ENTREE / SORTIE :</v>
      </c>
      <c r="B100" s="288"/>
      <c r="C100" s="147"/>
      <c r="D100" s="47"/>
      <c r="E100" s="47"/>
      <c r="F100" s="47"/>
      <c r="G100" s="47"/>
      <c r="H100" s="47"/>
      <c r="I100" s="147"/>
      <c r="J100" s="147"/>
      <c r="K100" s="47"/>
      <c r="L100" s="47"/>
      <c r="M100" s="47"/>
      <c r="N100" s="47"/>
      <c r="O100" s="47"/>
      <c r="P100" s="351"/>
      <c r="Q100" s="147"/>
      <c r="R100" s="47"/>
      <c r="S100" s="47"/>
      <c r="T100" s="47"/>
      <c r="U100" s="47"/>
      <c r="V100" s="47"/>
      <c r="W100" s="147"/>
      <c r="X100" s="147"/>
      <c r="Y100" s="46"/>
      <c r="Z100" s="266"/>
      <c r="AA100" s="266"/>
      <c r="AB100" s="266"/>
      <c r="AC100" s="266"/>
      <c r="AD100" s="147"/>
      <c r="AE100" s="147"/>
      <c r="AF100" s="50"/>
      <c r="AG100" s="33"/>
      <c r="AH100" s="96"/>
      <c r="AI100" s="96"/>
      <c r="AJ100" s="96"/>
      <c r="AK100" s="96"/>
      <c r="AL100" s="96"/>
      <c r="AM100" s="96"/>
      <c r="AN100" s="96"/>
      <c r="AO100" s="96"/>
      <c r="AP100" s="118"/>
      <c r="AQ100" s="172">
        <f t="shared" si="19"/>
        <v>0</v>
      </c>
    </row>
    <row r="101" spans="1:43" ht="20.149999999999999" customHeight="1" x14ac:dyDescent="0.35">
      <c r="A101" s="51" t="str">
        <f>Janvier!A101</f>
        <v>[ENTRER LE NOM ET LE PRENOM]</v>
      </c>
      <c r="B101" s="290"/>
      <c r="C101" s="84"/>
      <c r="D101" s="54"/>
      <c r="E101" s="54"/>
      <c r="F101" s="54"/>
      <c r="G101" s="54"/>
      <c r="H101" s="54"/>
      <c r="I101" s="84"/>
      <c r="J101" s="84"/>
      <c r="K101" s="54"/>
      <c r="L101" s="54"/>
      <c r="M101" s="54"/>
      <c r="N101" s="54"/>
      <c r="O101" s="54"/>
      <c r="P101" s="307"/>
      <c r="Q101" s="84"/>
      <c r="R101" s="54"/>
      <c r="S101" s="54"/>
      <c r="T101" s="54"/>
      <c r="U101" s="54"/>
      <c r="V101" s="54"/>
      <c r="W101" s="84"/>
      <c r="X101" s="84"/>
      <c r="Y101" s="53"/>
      <c r="Z101" s="257"/>
      <c r="AA101" s="257"/>
      <c r="AB101" s="257"/>
      <c r="AC101" s="257"/>
      <c r="AD101" s="84"/>
      <c r="AE101" s="84"/>
      <c r="AF101" s="133"/>
      <c r="AG101" s="33">
        <f>COUNTIF($B101:$AF101,$AG$4)</f>
        <v>0</v>
      </c>
      <c r="AH101" s="34">
        <f>COUNTIF($B101:$AF101,$AH$4)</f>
        <v>0</v>
      </c>
      <c r="AI101" s="34">
        <f>COUNTIF($B101:$AF101,$AI$4)</f>
        <v>0</v>
      </c>
      <c r="AJ101" s="34">
        <f>COUNTIF($B101:$AF101,$AJ$4)</f>
        <v>0</v>
      </c>
      <c r="AK101" s="34">
        <f>COUNTIF($B101:$AF101,$AK$4)</f>
        <v>0</v>
      </c>
      <c r="AL101" s="34">
        <f>COUNTIF($B101:$AF101,$AL$4)</f>
        <v>0</v>
      </c>
      <c r="AM101" s="34">
        <f>COUNTIF($B101:$AF101,$AM$4)</f>
        <v>0</v>
      </c>
      <c r="AN101" s="34">
        <f>COUNTIF($B101:$AF101,$AN$4)</f>
        <v>0</v>
      </c>
      <c r="AO101" s="34">
        <f>COUNTIF($B101:$AF101,$AO$4)</f>
        <v>0</v>
      </c>
      <c r="AP101" s="35">
        <f>SUM(AG101:AO101)</f>
        <v>0</v>
      </c>
      <c r="AQ101" s="172">
        <f t="shared" si="19"/>
        <v>0</v>
      </c>
    </row>
    <row r="102" spans="1:43" ht="20.149999999999999" customHeight="1" x14ac:dyDescent="0.35">
      <c r="A102" s="36" t="str">
        <f>Janvier!A102</f>
        <v>[ENTRER LE NOM ET LE PRENOM] - HEURES ENTREE / SORTIE :</v>
      </c>
      <c r="B102" s="286"/>
      <c r="C102" s="90"/>
      <c r="D102" s="39"/>
      <c r="E102" s="39"/>
      <c r="F102" s="39"/>
      <c r="G102" s="39"/>
      <c r="H102" s="39"/>
      <c r="I102" s="90"/>
      <c r="J102" s="90"/>
      <c r="K102" s="39"/>
      <c r="L102" s="39"/>
      <c r="M102" s="39"/>
      <c r="N102" s="39"/>
      <c r="O102" s="39"/>
      <c r="P102" s="313"/>
      <c r="Q102" s="90"/>
      <c r="R102" s="39"/>
      <c r="S102" s="39"/>
      <c r="T102" s="39"/>
      <c r="U102" s="39"/>
      <c r="V102" s="39"/>
      <c r="W102" s="90"/>
      <c r="X102" s="90"/>
      <c r="Y102" s="38"/>
      <c r="Z102" s="274"/>
      <c r="AA102" s="274"/>
      <c r="AB102" s="274"/>
      <c r="AC102" s="274"/>
      <c r="AD102" s="90"/>
      <c r="AE102" s="90"/>
      <c r="AF102" s="42"/>
      <c r="AG102" s="41"/>
      <c r="AH102" s="38"/>
      <c r="AI102" s="38"/>
      <c r="AJ102" s="38"/>
      <c r="AK102" s="38"/>
      <c r="AL102" s="38"/>
      <c r="AM102" s="38"/>
      <c r="AN102" s="38"/>
      <c r="AO102" s="38"/>
      <c r="AP102" s="42"/>
      <c r="AQ102" s="172">
        <f t="shared" si="19"/>
        <v>0</v>
      </c>
    </row>
    <row r="103" spans="1:43" ht="20.149999999999999" customHeight="1" x14ac:dyDescent="0.35">
      <c r="A103" s="43" t="str">
        <f>Janvier!A103</f>
        <v>[ENTRER LE NOM ET LE PRENOM]</v>
      </c>
      <c r="B103" s="286"/>
      <c r="C103" s="90"/>
      <c r="D103" s="39"/>
      <c r="E103" s="39"/>
      <c r="F103" s="39"/>
      <c r="G103" s="39"/>
      <c r="H103" s="39"/>
      <c r="I103" s="90"/>
      <c r="J103" s="90"/>
      <c r="K103" s="39"/>
      <c r="L103" s="39"/>
      <c r="M103" s="39"/>
      <c r="N103" s="39"/>
      <c r="O103" s="39"/>
      <c r="P103" s="313"/>
      <c r="Q103" s="90"/>
      <c r="R103" s="39"/>
      <c r="S103" s="39"/>
      <c r="T103" s="39"/>
      <c r="U103" s="39"/>
      <c r="V103" s="39"/>
      <c r="W103" s="90"/>
      <c r="X103" s="90"/>
      <c r="Y103" s="38"/>
      <c r="Z103" s="274"/>
      <c r="AA103" s="274"/>
      <c r="AB103" s="274"/>
      <c r="AC103" s="274"/>
      <c r="AD103" s="90"/>
      <c r="AE103" s="90"/>
      <c r="AF103" s="42"/>
      <c r="AG103" s="33">
        <f t="shared" ref="AG103:AG123" si="26">COUNTIF($B103:$AF103,$AG$4)</f>
        <v>0</v>
      </c>
      <c r="AH103" s="34">
        <f t="shared" ref="AH103:AH123" si="27">COUNTIF($B103:$AF103,$AH$4)</f>
        <v>0</v>
      </c>
      <c r="AI103" s="34">
        <f t="shared" ref="AI103:AI123" si="28">COUNTIF($B103:$AF103,$AI$4)</f>
        <v>0</v>
      </c>
      <c r="AJ103" s="34">
        <f t="shared" ref="AJ103:AJ123" si="29">COUNTIF($B103:$AF103,$AJ$4)</f>
        <v>0</v>
      </c>
      <c r="AK103" s="34">
        <f t="shared" ref="AK103:AK123" si="30">COUNTIF($B103:$AF103,$AK$4)</f>
        <v>0</v>
      </c>
      <c r="AL103" s="34">
        <f t="shared" ref="AL103:AL123" si="31">COUNTIF($B103:$AF103,$AL$4)</f>
        <v>0</v>
      </c>
      <c r="AM103" s="34">
        <f>COUNTIF($B103:$AF103,$AM$4)</f>
        <v>0</v>
      </c>
      <c r="AN103" s="34">
        <f>COUNTIF($B103:$AF103,$AN$4)</f>
        <v>0</v>
      </c>
      <c r="AO103" s="34">
        <f>COUNTIF($B103:$AF103,$AO$4)</f>
        <v>0</v>
      </c>
      <c r="AP103" s="42">
        <f>SUM(AG103:AO103)</f>
        <v>0</v>
      </c>
      <c r="AQ103" s="172">
        <f t="shared" si="19"/>
        <v>0</v>
      </c>
    </row>
    <row r="104" spans="1:43" ht="20.149999999999999" customHeight="1" x14ac:dyDescent="0.35">
      <c r="A104" s="36" t="str">
        <f>Janvier!A104</f>
        <v>[ENTRER LE NOM ET LE PRENOM] - HEURES ENTREE / SORTIE :</v>
      </c>
      <c r="B104" s="286"/>
      <c r="C104" s="90"/>
      <c r="D104" s="39"/>
      <c r="E104" s="39"/>
      <c r="F104" s="39"/>
      <c r="G104" s="39"/>
      <c r="H104" s="39"/>
      <c r="I104" s="90"/>
      <c r="J104" s="90"/>
      <c r="K104" s="39"/>
      <c r="L104" s="39"/>
      <c r="M104" s="39"/>
      <c r="N104" s="39"/>
      <c r="O104" s="39"/>
      <c r="P104" s="313"/>
      <c r="Q104" s="90"/>
      <c r="R104" s="39"/>
      <c r="S104" s="39"/>
      <c r="T104" s="39"/>
      <c r="U104" s="39"/>
      <c r="V104" s="39"/>
      <c r="W104" s="90"/>
      <c r="X104" s="90"/>
      <c r="Y104" s="38"/>
      <c r="Z104" s="274"/>
      <c r="AA104" s="274"/>
      <c r="AB104" s="274"/>
      <c r="AC104" s="274"/>
      <c r="AD104" s="90"/>
      <c r="AE104" s="90"/>
      <c r="AF104" s="42"/>
      <c r="AG104" s="41"/>
      <c r="AH104" s="38"/>
      <c r="AI104" s="38"/>
      <c r="AJ104" s="38"/>
      <c r="AK104" s="38"/>
      <c r="AL104" s="38"/>
      <c r="AM104" s="38"/>
      <c r="AN104" s="38"/>
      <c r="AO104" s="38"/>
      <c r="AP104" s="42"/>
      <c r="AQ104" s="172">
        <f t="shared" si="19"/>
        <v>0</v>
      </c>
    </row>
    <row r="105" spans="1:43" ht="20.149999999999999" customHeight="1" x14ac:dyDescent="0.35">
      <c r="A105" s="43" t="str">
        <f>Janvier!A105</f>
        <v>[ENTRER LE NOM ET LE PRENOM]</v>
      </c>
      <c r="B105" s="286"/>
      <c r="C105" s="90"/>
      <c r="D105" s="39"/>
      <c r="E105" s="39"/>
      <c r="F105" s="39"/>
      <c r="G105" s="39"/>
      <c r="H105" s="39"/>
      <c r="I105" s="90"/>
      <c r="J105" s="90"/>
      <c r="K105" s="39"/>
      <c r="L105" s="39"/>
      <c r="M105" s="39"/>
      <c r="N105" s="39"/>
      <c r="O105" s="39"/>
      <c r="P105" s="313"/>
      <c r="Q105" s="90"/>
      <c r="R105" s="39"/>
      <c r="S105" s="39"/>
      <c r="T105" s="39"/>
      <c r="U105" s="39"/>
      <c r="V105" s="39"/>
      <c r="W105" s="90"/>
      <c r="X105" s="90"/>
      <c r="Y105" s="38"/>
      <c r="Z105" s="274"/>
      <c r="AA105" s="274"/>
      <c r="AB105" s="274"/>
      <c r="AC105" s="274"/>
      <c r="AD105" s="90"/>
      <c r="AE105" s="90"/>
      <c r="AF105" s="42"/>
      <c r="AG105" s="33">
        <f t="shared" si="26"/>
        <v>0</v>
      </c>
      <c r="AH105" s="34">
        <f t="shared" si="27"/>
        <v>0</v>
      </c>
      <c r="AI105" s="34">
        <f t="shared" si="28"/>
        <v>0</v>
      </c>
      <c r="AJ105" s="34">
        <f t="shared" si="29"/>
        <v>0</v>
      </c>
      <c r="AK105" s="34">
        <f t="shared" si="30"/>
        <v>0</v>
      </c>
      <c r="AL105" s="34">
        <f t="shared" si="31"/>
        <v>0</v>
      </c>
      <c r="AM105" s="34">
        <f>COUNTIF($B105:$AF105,$AM$4)</f>
        <v>0</v>
      </c>
      <c r="AN105" s="34">
        <f>COUNTIF($B105:$AF105,$AN$4)</f>
        <v>0</v>
      </c>
      <c r="AO105" s="34">
        <f>COUNTIF($B105:$AF105,$AO$4)</f>
        <v>0</v>
      </c>
      <c r="AP105" s="42">
        <f>SUM(AG105:AO105)</f>
        <v>0</v>
      </c>
      <c r="AQ105" s="172">
        <f t="shared" si="19"/>
        <v>0</v>
      </c>
    </row>
    <row r="106" spans="1:43" ht="20.149999999999999" customHeight="1" x14ac:dyDescent="0.35">
      <c r="A106" s="36" t="str">
        <f>Janvier!A106</f>
        <v>[ENTRER LE NOM ET LE PRENOM] - HEURES ENTREE / SORTIE :</v>
      </c>
      <c r="B106" s="286"/>
      <c r="C106" s="90"/>
      <c r="D106" s="39"/>
      <c r="E106" s="39"/>
      <c r="F106" s="39"/>
      <c r="G106" s="39"/>
      <c r="H106" s="39"/>
      <c r="I106" s="90"/>
      <c r="J106" s="90"/>
      <c r="K106" s="39"/>
      <c r="L106" s="39"/>
      <c r="M106" s="39"/>
      <c r="N106" s="39"/>
      <c r="O106" s="39"/>
      <c r="P106" s="313"/>
      <c r="Q106" s="90"/>
      <c r="R106" s="39"/>
      <c r="S106" s="39"/>
      <c r="T106" s="39"/>
      <c r="U106" s="39"/>
      <c r="V106" s="39"/>
      <c r="W106" s="90"/>
      <c r="X106" s="90"/>
      <c r="Y106" s="38"/>
      <c r="Z106" s="274"/>
      <c r="AA106" s="274"/>
      <c r="AB106" s="274"/>
      <c r="AC106" s="274"/>
      <c r="AD106" s="90"/>
      <c r="AE106" s="90"/>
      <c r="AF106" s="42"/>
      <c r="AG106" s="41"/>
      <c r="AH106" s="38"/>
      <c r="AI106" s="38"/>
      <c r="AJ106" s="38"/>
      <c r="AK106" s="38"/>
      <c r="AL106" s="38"/>
      <c r="AM106" s="38"/>
      <c r="AN106" s="38"/>
      <c r="AO106" s="38"/>
      <c r="AP106" s="42"/>
      <c r="AQ106" s="172">
        <f t="shared" si="19"/>
        <v>0</v>
      </c>
    </row>
    <row r="107" spans="1:43" ht="20.149999999999999" customHeight="1" x14ac:dyDescent="0.35">
      <c r="A107" s="43" t="str">
        <f>Janvier!A107</f>
        <v>[ENTRER LE NOM ET LE PRENOM]</v>
      </c>
      <c r="B107" s="286"/>
      <c r="C107" s="90"/>
      <c r="D107" s="39"/>
      <c r="E107" s="39"/>
      <c r="F107" s="39"/>
      <c r="G107" s="39"/>
      <c r="H107" s="39"/>
      <c r="I107" s="90"/>
      <c r="J107" s="90"/>
      <c r="K107" s="39"/>
      <c r="L107" s="39"/>
      <c r="M107" s="39"/>
      <c r="N107" s="39"/>
      <c r="O107" s="39"/>
      <c r="P107" s="313"/>
      <c r="Q107" s="90"/>
      <c r="R107" s="39"/>
      <c r="S107" s="39"/>
      <c r="T107" s="39"/>
      <c r="U107" s="39"/>
      <c r="V107" s="39"/>
      <c r="W107" s="90"/>
      <c r="X107" s="90"/>
      <c r="Y107" s="38"/>
      <c r="Z107" s="274"/>
      <c r="AA107" s="274"/>
      <c r="AB107" s="274"/>
      <c r="AC107" s="274"/>
      <c r="AD107" s="90"/>
      <c r="AE107" s="90"/>
      <c r="AF107" s="42"/>
      <c r="AG107" s="33">
        <f t="shared" si="26"/>
        <v>0</v>
      </c>
      <c r="AH107" s="34">
        <f t="shared" si="27"/>
        <v>0</v>
      </c>
      <c r="AI107" s="34">
        <f t="shared" si="28"/>
        <v>0</v>
      </c>
      <c r="AJ107" s="34">
        <f t="shared" si="29"/>
        <v>0</v>
      </c>
      <c r="AK107" s="34">
        <f t="shared" si="30"/>
        <v>0</v>
      </c>
      <c r="AL107" s="34">
        <f t="shared" si="31"/>
        <v>0</v>
      </c>
      <c r="AM107" s="34">
        <f>COUNTIF($B107:$AF107,$AM$4)</f>
        <v>0</v>
      </c>
      <c r="AN107" s="34">
        <f>COUNTIF($B107:$AF107,$AN$4)</f>
        <v>0</v>
      </c>
      <c r="AO107" s="34">
        <f>COUNTIF($B107:$AF107,$AO$4)</f>
        <v>0</v>
      </c>
      <c r="AP107" s="42">
        <f>SUM(AG107:AO107)</f>
        <v>0</v>
      </c>
      <c r="AQ107" s="172">
        <f t="shared" si="19"/>
        <v>0</v>
      </c>
    </row>
    <row r="108" spans="1:43" ht="20.149999999999999" customHeight="1" x14ac:dyDescent="0.35">
      <c r="A108" s="36" t="str">
        <f>Janvier!A108</f>
        <v>[ENTRER LE NOM ET LE PRENOM] - HEURES ENTREE / SORTIE :</v>
      </c>
      <c r="B108" s="286"/>
      <c r="C108" s="90"/>
      <c r="D108" s="39"/>
      <c r="E108" s="39"/>
      <c r="F108" s="39"/>
      <c r="G108" s="39"/>
      <c r="H108" s="39"/>
      <c r="I108" s="90"/>
      <c r="J108" s="90"/>
      <c r="K108" s="39"/>
      <c r="L108" s="39"/>
      <c r="M108" s="39"/>
      <c r="N108" s="39"/>
      <c r="O108" s="39"/>
      <c r="P108" s="313"/>
      <c r="Q108" s="90"/>
      <c r="R108" s="39"/>
      <c r="S108" s="39"/>
      <c r="T108" s="39"/>
      <c r="U108" s="39"/>
      <c r="V108" s="39"/>
      <c r="W108" s="90"/>
      <c r="X108" s="90"/>
      <c r="Y108" s="38"/>
      <c r="Z108" s="274"/>
      <c r="AA108" s="274"/>
      <c r="AB108" s="274"/>
      <c r="AC108" s="274"/>
      <c r="AD108" s="90"/>
      <c r="AE108" s="90"/>
      <c r="AF108" s="42"/>
      <c r="AG108" s="41"/>
      <c r="AH108" s="38"/>
      <c r="AI108" s="38"/>
      <c r="AJ108" s="38"/>
      <c r="AK108" s="38"/>
      <c r="AL108" s="38"/>
      <c r="AM108" s="38"/>
      <c r="AN108" s="38"/>
      <c r="AO108" s="38"/>
      <c r="AP108" s="42"/>
      <c r="AQ108" s="172">
        <f t="shared" si="19"/>
        <v>0</v>
      </c>
    </row>
    <row r="109" spans="1:43" ht="20.149999999999999" customHeight="1" x14ac:dyDescent="0.35">
      <c r="A109" s="43" t="str">
        <f>Janvier!A109</f>
        <v>[ENTRER LE NOM ET LE PRENOM]</v>
      </c>
      <c r="B109" s="286"/>
      <c r="C109" s="90"/>
      <c r="D109" s="39"/>
      <c r="E109" s="39"/>
      <c r="F109" s="39"/>
      <c r="G109" s="39"/>
      <c r="H109" s="39"/>
      <c r="I109" s="90"/>
      <c r="J109" s="90"/>
      <c r="K109" s="39"/>
      <c r="L109" s="39"/>
      <c r="M109" s="39"/>
      <c r="N109" s="39"/>
      <c r="O109" s="39"/>
      <c r="P109" s="313"/>
      <c r="Q109" s="90"/>
      <c r="R109" s="39"/>
      <c r="S109" s="39"/>
      <c r="T109" s="39"/>
      <c r="U109" s="39"/>
      <c r="V109" s="39"/>
      <c r="W109" s="90"/>
      <c r="X109" s="90"/>
      <c r="Y109" s="38"/>
      <c r="Z109" s="274"/>
      <c r="AA109" s="274"/>
      <c r="AB109" s="274"/>
      <c r="AC109" s="274"/>
      <c r="AD109" s="90"/>
      <c r="AE109" s="90"/>
      <c r="AF109" s="42"/>
      <c r="AG109" s="33">
        <f t="shared" si="26"/>
        <v>0</v>
      </c>
      <c r="AH109" s="34">
        <f t="shared" si="27"/>
        <v>0</v>
      </c>
      <c r="AI109" s="34">
        <f t="shared" si="28"/>
        <v>0</v>
      </c>
      <c r="AJ109" s="34">
        <f t="shared" si="29"/>
        <v>0</v>
      </c>
      <c r="AK109" s="34">
        <f t="shared" si="30"/>
        <v>0</v>
      </c>
      <c r="AL109" s="34">
        <f t="shared" si="31"/>
        <v>0</v>
      </c>
      <c r="AM109" s="34">
        <f>COUNTIF($B109:$AF109,$AM$4)</f>
        <v>0</v>
      </c>
      <c r="AN109" s="34">
        <f>COUNTIF($B109:$AF109,$AN$4)</f>
        <v>0</v>
      </c>
      <c r="AO109" s="34">
        <f>COUNTIF($B109:$AF109,$AO$4)</f>
        <v>0</v>
      </c>
      <c r="AP109" s="42">
        <f>SUM(AG109:AO109)</f>
        <v>0</v>
      </c>
      <c r="AQ109" s="172">
        <f t="shared" si="19"/>
        <v>0</v>
      </c>
    </row>
    <row r="110" spans="1:43" ht="20.149999999999999" customHeight="1" x14ac:dyDescent="0.35">
      <c r="A110" s="36" t="str">
        <f>Janvier!A110</f>
        <v>[ENTRER LE NOM ET LE PRENOM] - HEURES ENTREE / SORTIE :</v>
      </c>
      <c r="B110" s="286"/>
      <c r="C110" s="90"/>
      <c r="D110" s="39"/>
      <c r="E110" s="39"/>
      <c r="F110" s="39"/>
      <c r="G110" s="39"/>
      <c r="H110" s="39"/>
      <c r="I110" s="90"/>
      <c r="J110" s="90"/>
      <c r="K110" s="39"/>
      <c r="L110" s="39"/>
      <c r="M110" s="39"/>
      <c r="N110" s="39"/>
      <c r="O110" s="39"/>
      <c r="P110" s="313"/>
      <c r="Q110" s="90"/>
      <c r="R110" s="39"/>
      <c r="S110" s="39"/>
      <c r="T110" s="39"/>
      <c r="U110" s="39"/>
      <c r="V110" s="39"/>
      <c r="W110" s="90"/>
      <c r="X110" s="90"/>
      <c r="Y110" s="38"/>
      <c r="Z110" s="274"/>
      <c r="AA110" s="274"/>
      <c r="AB110" s="274"/>
      <c r="AC110" s="274"/>
      <c r="AD110" s="90"/>
      <c r="AE110" s="90"/>
      <c r="AF110" s="42"/>
      <c r="AG110" s="41"/>
      <c r="AH110" s="38"/>
      <c r="AI110" s="38"/>
      <c r="AJ110" s="38"/>
      <c r="AK110" s="38"/>
      <c r="AL110" s="38"/>
      <c r="AM110" s="38"/>
      <c r="AN110" s="38"/>
      <c r="AO110" s="38"/>
      <c r="AP110" s="42"/>
      <c r="AQ110" s="172">
        <f t="shared" si="19"/>
        <v>0</v>
      </c>
    </row>
    <row r="111" spans="1:43" ht="20.149999999999999" customHeight="1" x14ac:dyDescent="0.35">
      <c r="A111" s="43" t="str">
        <f>Janvier!A111</f>
        <v>[ENTRER LE NOM ET LE PRENOM]</v>
      </c>
      <c r="B111" s="286"/>
      <c r="C111" s="90"/>
      <c r="D111" s="39"/>
      <c r="E111" s="39"/>
      <c r="F111" s="39"/>
      <c r="G111" s="39"/>
      <c r="H111" s="39"/>
      <c r="I111" s="90"/>
      <c r="J111" s="90"/>
      <c r="K111" s="39"/>
      <c r="L111" s="39"/>
      <c r="M111" s="39"/>
      <c r="N111" s="39"/>
      <c r="O111" s="39"/>
      <c r="P111" s="313"/>
      <c r="Q111" s="90"/>
      <c r="R111" s="39"/>
      <c r="S111" s="39"/>
      <c r="T111" s="39"/>
      <c r="U111" s="39"/>
      <c r="V111" s="39"/>
      <c r="W111" s="90"/>
      <c r="X111" s="90"/>
      <c r="Y111" s="38"/>
      <c r="Z111" s="274"/>
      <c r="AA111" s="274"/>
      <c r="AB111" s="274"/>
      <c r="AC111" s="274"/>
      <c r="AD111" s="90"/>
      <c r="AE111" s="90"/>
      <c r="AF111" s="42"/>
      <c r="AG111" s="33">
        <f t="shared" si="26"/>
        <v>0</v>
      </c>
      <c r="AH111" s="34">
        <f t="shared" si="27"/>
        <v>0</v>
      </c>
      <c r="AI111" s="34">
        <f t="shared" si="28"/>
        <v>0</v>
      </c>
      <c r="AJ111" s="34">
        <f t="shared" si="29"/>
        <v>0</v>
      </c>
      <c r="AK111" s="34">
        <f t="shared" si="30"/>
        <v>0</v>
      </c>
      <c r="AL111" s="34">
        <f t="shared" si="31"/>
        <v>0</v>
      </c>
      <c r="AM111" s="34">
        <f>COUNTIF($B111:$AF111,$AM$4)</f>
        <v>0</v>
      </c>
      <c r="AN111" s="34">
        <f>COUNTIF($B111:$AF111,$AN$4)</f>
        <v>0</v>
      </c>
      <c r="AO111" s="34">
        <f>COUNTIF($B111:$AF111,$AO$4)</f>
        <v>0</v>
      </c>
      <c r="AP111" s="42">
        <f>SUM(AG111:AO111)</f>
        <v>0</v>
      </c>
      <c r="AQ111" s="172">
        <f t="shared" si="19"/>
        <v>0</v>
      </c>
    </row>
    <row r="112" spans="1:43" ht="20.149999999999999" customHeight="1" x14ac:dyDescent="0.35">
      <c r="A112" s="36" t="str">
        <f>Janvier!A112</f>
        <v>[ENTRER LE NOM ET LE PRENOM] - HEURES ENTREE / SORTIE :</v>
      </c>
      <c r="B112" s="286"/>
      <c r="C112" s="90"/>
      <c r="D112" s="39"/>
      <c r="E112" s="39"/>
      <c r="F112" s="39"/>
      <c r="G112" s="39"/>
      <c r="H112" s="39"/>
      <c r="I112" s="90"/>
      <c r="J112" s="90"/>
      <c r="K112" s="39"/>
      <c r="L112" s="39"/>
      <c r="M112" s="39"/>
      <c r="N112" s="39"/>
      <c r="O112" s="39"/>
      <c r="P112" s="313"/>
      <c r="Q112" s="90"/>
      <c r="R112" s="39"/>
      <c r="S112" s="39"/>
      <c r="T112" s="39"/>
      <c r="U112" s="39"/>
      <c r="V112" s="39"/>
      <c r="W112" s="90"/>
      <c r="X112" s="90"/>
      <c r="Y112" s="38"/>
      <c r="Z112" s="274"/>
      <c r="AA112" s="274"/>
      <c r="AB112" s="274"/>
      <c r="AC112" s="274"/>
      <c r="AD112" s="90"/>
      <c r="AE112" s="90"/>
      <c r="AF112" s="42"/>
      <c r="AG112" s="41"/>
      <c r="AH112" s="38"/>
      <c r="AI112" s="38"/>
      <c r="AJ112" s="38"/>
      <c r="AK112" s="38"/>
      <c r="AL112" s="38"/>
      <c r="AM112" s="38"/>
      <c r="AN112" s="38"/>
      <c r="AO112" s="38"/>
      <c r="AP112" s="42"/>
      <c r="AQ112" s="172">
        <f t="shared" si="19"/>
        <v>0</v>
      </c>
    </row>
    <row r="113" spans="1:43" ht="20.149999999999999" customHeight="1" x14ac:dyDescent="0.35">
      <c r="A113" s="43" t="str">
        <f>Janvier!A113</f>
        <v>[ENTRER LE NOM ET LE PRENOM]</v>
      </c>
      <c r="B113" s="286"/>
      <c r="C113" s="90"/>
      <c r="D113" s="39"/>
      <c r="E113" s="39"/>
      <c r="F113" s="39"/>
      <c r="G113" s="39"/>
      <c r="H113" s="39"/>
      <c r="I113" s="90"/>
      <c r="J113" s="90"/>
      <c r="K113" s="39"/>
      <c r="L113" s="39"/>
      <c r="M113" s="39"/>
      <c r="N113" s="39"/>
      <c r="O113" s="39"/>
      <c r="P113" s="313"/>
      <c r="Q113" s="90"/>
      <c r="R113" s="39"/>
      <c r="S113" s="39"/>
      <c r="T113" s="39"/>
      <c r="U113" s="39"/>
      <c r="V113" s="39"/>
      <c r="W113" s="90"/>
      <c r="X113" s="90"/>
      <c r="Y113" s="38"/>
      <c r="Z113" s="274"/>
      <c r="AA113" s="274"/>
      <c r="AB113" s="274"/>
      <c r="AC113" s="274"/>
      <c r="AD113" s="90"/>
      <c r="AE113" s="90"/>
      <c r="AF113" s="42"/>
      <c r="AG113" s="33">
        <f t="shared" si="26"/>
        <v>0</v>
      </c>
      <c r="AH113" s="34">
        <f t="shared" si="27"/>
        <v>0</v>
      </c>
      <c r="AI113" s="34">
        <f t="shared" si="28"/>
        <v>0</v>
      </c>
      <c r="AJ113" s="34">
        <f t="shared" si="29"/>
        <v>0</v>
      </c>
      <c r="AK113" s="34">
        <f t="shared" si="30"/>
        <v>0</v>
      </c>
      <c r="AL113" s="34">
        <f t="shared" si="31"/>
        <v>0</v>
      </c>
      <c r="AM113" s="34">
        <f>COUNTIF($B113:$AF113,$AM$4)</f>
        <v>0</v>
      </c>
      <c r="AN113" s="34">
        <f>COUNTIF($B113:$AF113,$AN$4)</f>
        <v>0</v>
      </c>
      <c r="AO113" s="34">
        <f>COUNTIF($B113:$AF113,$AO$4)</f>
        <v>0</v>
      </c>
      <c r="AP113" s="42">
        <f>SUM(AG113:AO113)</f>
        <v>0</v>
      </c>
      <c r="AQ113" s="172">
        <f t="shared" si="19"/>
        <v>0</v>
      </c>
    </row>
    <row r="114" spans="1:43" ht="20.149999999999999" customHeight="1" x14ac:dyDescent="0.35">
      <c r="A114" s="36" t="str">
        <f>Janvier!A114</f>
        <v>[ENTRER LE NOM ET LE PRENOM] - HEURES ENTREE / SORTIE :</v>
      </c>
      <c r="B114" s="286"/>
      <c r="C114" s="90"/>
      <c r="D114" s="39"/>
      <c r="E114" s="39"/>
      <c r="F114" s="39"/>
      <c r="G114" s="39"/>
      <c r="H114" s="39"/>
      <c r="I114" s="90"/>
      <c r="J114" s="90"/>
      <c r="K114" s="39"/>
      <c r="L114" s="39"/>
      <c r="M114" s="39"/>
      <c r="N114" s="39"/>
      <c r="O114" s="39"/>
      <c r="P114" s="313"/>
      <c r="Q114" s="90"/>
      <c r="R114" s="39"/>
      <c r="S114" s="39"/>
      <c r="T114" s="39"/>
      <c r="U114" s="39"/>
      <c r="V114" s="39"/>
      <c r="W114" s="90"/>
      <c r="X114" s="90"/>
      <c r="Y114" s="38"/>
      <c r="Z114" s="274"/>
      <c r="AA114" s="274"/>
      <c r="AB114" s="274"/>
      <c r="AC114" s="274"/>
      <c r="AD114" s="90"/>
      <c r="AE114" s="90"/>
      <c r="AF114" s="42"/>
      <c r="AG114" s="41"/>
      <c r="AH114" s="38"/>
      <c r="AI114" s="38"/>
      <c r="AJ114" s="38"/>
      <c r="AK114" s="38"/>
      <c r="AL114" s="38"/>
      <c r="AM114" s="38"/>
      <c r="AN114" s="38"/>
      <c r="AO114" s="38"/>
      <c r="AP114" s="42"/>
      <c r="AQ114" s="172">
        <f t="shared" si="19"/>
        <v>0</v>
      </c>
    </row>
    <row r="115" spans="1:43" ht="20.149999999999999" customHeight="1" x14ac:dyDescent="0.35">
      <c r="A115" s="43" t="str">
        <f>Janvier!A115</f>
        <v>[ENTRER LE NOM ET LE PRENOM]</v>
      </c>
      <c r="B115" s="286"/>
      <c r="C115" s="90"/>
      <c r="D115" s="39"/>
      <c r="E115" s="39"/>
      <c r="F115" s="39"/>
      <c r="G115" s="39"/>
      <c r="H115" s="39"/>
      <c r="I115" s="90"/>
      <c r="J115" s="90"/>
      <c r="K115" s="39"/>
      <c r="L115" s="39"/>
      <c r="M115" s="39"/>
      <c r="N115" s="39"/>
      <c r="O115" s="39"/>
      <c r="P115" s="313"/>
      <c r="Q115" s="90"/>
      <c r="R115" s="39"/>
      <c r="S115" s="39"/>
      <c r="T115" s="39"/>
      <c r="U115" s="39"/>
      <c r="V115" s="39"/>
      <c r="W115" s="90"/>
      <c r="X115" s="90"/>
      <c r="Y115" s="38"/>
      <c r="Z115" s="274"/>
      <c r="AA115" s="274"/>
      <c r="AB115" s="274"/>
      <c r="AC115" s="274"/>
      <c r="AD115" s="90"/>
      <c r="AE115" s="90"/>
      <c r="AF115" s="42"/>
      <c r="AG115" s="33">
        <f t="shared" si="26"/>
        <v>0</v>
      </c>
      <c r="AH115" s="34">
        <f t="shared" si="27"/>
        <v>0</v>
      </c>
      <c r="AI115" s="34">
        <f t="shared" si="28"/>
        <v>0</v>
      </c>
      <c r="AJ115" s="34">
        <f t="shared" si="29"/>
        <v>0</v>
      </c>
      <c r="AK115" s="34">
        <f t="shared" si="30"/>
        <v>0</v>
      </c>
      <c r="AL115" s="34">
        <f t="shared" si="31"/>
        <v>0</v>
      </c>
      <c r="AM115" s="34">
        <f>COUNTIF($B115:$AF115,$AM$4)</f>
        <v>0</v>
      </c>
      <c r="AN115" s="34">
        <f>COUNTIF($B115:$AF115,$AN$4)</f>
        <v>0</v>
      </c>
      <c r="AO115" s="34">
        <f>COUNTIF($B115:$AF115,$AO$4)</f>
        <v>0</v>
      </c>
      <c r="AP115" s="42">
        <f>SUM(AG115:AO115)</f>
        <v>0</v>
      </c>
      <c r="AQ115" s="172">
        <f t="shared" si="19"/>
        <v>0</v>
      </c>
    </row>
    <row r="116" spans="1:43" ht="20.149999999999999" customHeight="1" x14ac:dyDescent="0.35">
      <c r="A116" s="36" t="str">
        <f>Janvier!A116</f>
        <v>[ENTRER LE NOM ET LE PRENOM] - HEURES ENTREE / SORTIE :</v>
      </c>
      <c r="B116" s="286"/>
      <c r="C116" s="90"/>
      <c r="D116" s="39"/>
      <c r="E116" s="39"/>
      <c r="F116" s="39"/>
      <c r="G116" s="39"/>
      <c r="H116" s="39"/>
      <c r="I116" s="90"/>
      <c r="J116" s="90"/>
      <c r="K116" s="39"/>
      <c r="L116" s="39"/>
      <c r="M116" s="39"/>
      <c r="N116" s="39"/>
      <c r="O116" s="39"/>
      <c r="P116" s="313"/>
      <c r="Q116" s="90"/>
      <c r="R116" s="39"/>
      <c r="S116" s="39"/>
      <c r="T116" s="39"/>
      <c r="U116" s="39"/>
      <c r="V116" s="39"/>
      <c r="W116" s="90"/>
      <c r="X116" s="90"/>
      <c r="Y116" s="38"/>
      <c r="Z116" s="274"/>
      <c r="AA116" s="274"/>
      <c r="AB116" s="274"/>
      <c r="AC116" s="274"/>
      <c r="AD116" s="90"/>
      <c r="AE116" s="90"/>
      <c r="AF116" s="42"/>
      <c r="AG116" s="41"/>
      <c r="AH116" s="38"/>
      <c r="AI116" s="38"/>
      <c r="AJ116" s="38"/>
      <c r="AK116" s="38"/>
      <c r="AL116" s="38"/>
      <c r="AM116" s="38"/>
      <c r="AN116" s="38"/>
      <c r="AO116" s="38"/>
      <c r="AP116" s="42"/>
      <c r="AQ116" s="172">
        <f t="shared" si="19"/>
        <v>0</v>
      </c>
    </row>
    <row r="117" spans="1:43" ht="20.149999999999999" customHeight="1" x14ac:dyDescent="0.35">
      <c r="A117" s="43" t="str">
        <f>Janvier!A117</f>
        <v>[ENTRER LE NOM ET LE PRENOM]</v>
      </c>
      <c r="B117" s="286"/>
      <c r="C117" s="90"/>
      <c r="D117" s="39"/>
      <c r="E117" s="39"/>
      <c r="F117" s="39"/>
      <c r="G117" s="39"/>
      <c r="H117" s="39"/>
      <c r="I117" s="90"/>
      <c r="J117" s="90"/>
      <c r="K117" s="39"/>
      <c r="L117" s="39"/>
      <c r="M117" s="39"/>
      <c r="N117" s="39"/>
      <c r="O117" s="39"/>
      <c r="P117" s="313"/>
      <c r="Q117" s="90"/>
      <c r="R117" s="39"/>
      <c r="S117" s="39"/>
      <c r="T117" s="39"/>
      <c r="U117" s="39"/>
      <c r="V117" s="39"/>
      <c r="W117" s="90"/>
      <c r="X117" s="90"/>
      <c r="Y117" s="38"/>
      <c r="Z117" s="274"/>
      <c r="AA117" s="274"/>
      <c r="AB117" s="274"/>
      <c r="AC117" s="274"/>
      <c r="AD117" s="90"/>
      <c r="AE117" s="90"/>
      <c r="AF117" s="42"/>
      <c r="AG117" s="33">
        <f t="shared" si="26"/>
        <v>0</v>
      </c>
      <c r="AH117" s="34">
        <f t="shared" si="27"/>
        <v>0</v>
      </c>
      <c r="AI117" s="34">
        <f t="shared" si="28"/>
        <v>0</v>
      </c>
      <c r="AJ117" s="34">
        <f t="shared" si="29"/>
        <v>0</v>
      </c>
      <c r="AK117" s="34">
        <f t="shared" si="30"/>
        <v>0</v>
      </c>
      <c r="AL117" s="34">
        <f t="shared" si="31"/>
        <v>0</v>
      </c>
      <c r="AM117" s="34">
        <f>COUNTIF($B117:$AF117,$AM$4)</f>
        <v>0</v>
      </c>
      <c r="AN117" s="34">
        <f>COUNTIF($B117:$AF117,$AN$4)</f>
        <v>0</v>
      </c>
      <c r="AO117" s="34">
        <f>COUNTIF($B117:$AF117,$AO$4)</f>
        <v>0</v>
      </c>
      <c r="AP117" s="42">
        <f>SUM(AG117:AO117)</f>
        <v>0</v>
      </c>
      <c r="AQ117" s="172">
        <f t="shared" si="19"/>
        <v>0</v>
      </c>
    </row>
    <row r="118" spans="1:43" ht="20.149999999999999" customHeight="1" x14ac:dyDescent="0.35">
      <c r="A118" s="36" t="str">
        <f>Janvier!A118</f>
        <v>[ENTRER LE NOM ET LE PRENOM] - HEURES ENTREE / SORTIE :</v>
      </c>
      <c r="B118" s="286"/>
      <c r="C118" s="90"/>
      <c r="D118" s="39"/>
      <c r="E118" s="39"/>
      <c r="F118" s="39"/>
      <c r="G118" s="39"/>
      <c r="H118" s="39"/>
      <c r="I118" s="90"/>
      <c r="J118" s="90"/>
      <c r="K118" s="39"/>
      <c r="L118" s="39"/>
      <c r="M118" s="39"/>
      <c r="N118" s="39"/>
      <c r="O118" s="39"/>
      <c r="P118" s="313"/>
      <c r="Q118" s="90"/>
      <c r="R118" s="39"/>
      <c r="S118" s="39"/>
      <c r="T118" s="39"/>
      <c r="U118" s="39"/>
      <c r="V118" s="39"/>
      <c r="W118" s="90"/>
      <c r="X118" s="90"/>
      <c r="Y118" s="38"/>
      <c r="Z118" s="274"/>
      <c r="AA118" s="274"/>
      <c r="AB118" s="274"/>
      <c r="AC118" s="274"/>
      <c r="AD118" s="90"/>
      <c r="AE118" s="90"/>
      <c r="AF118" s="42"/>
      <c r="AG118" s="41"/>
      <c r="AH118" s="38"/>
      <c r="AI118" s="38"/>
      <c r="AJ118" s="38"/>
      <c r="AK118" s="38"/>
      <c r="AL118" s="38"/>
      <c r="AM118" s="38"/>
      <c r="AN118" s="38"/>
      <c r="AO118" s="38"/>
      <c r="AP118" s="42"/>
      <c r="AQ118" s="172">
        <f t="shared" si="19"/>
        <v>0</v>
      </c>
    </row>
    <row r="119" spans="1:43" ht="20.149999999999999" customHeight="1" x14ac:dyDescent="0.35">
      <c r="A119" s="43" t="str">
        <f>Janvier!A119</f>
        <v>[ENTRER LE NOM ET LE PRENOM]</v>
      </c>
      <c r="B119" s="286"/>
      <c r="C119" s="90"/>
      <c r="D119" s="39"/>
      <c r="E119" s="39"/>
      <c r="F119" s="39"/>
      <c r="G119" s="39"/>
      <c r="H119" s="39"/>
      <c r="I119" s="90"/>
      <c r="J119" s="90"/>
      <c r="K119" s="39"/>
      <c r="L119" s="39"/>
      <c r="M119" s="39"/>
      <c r="N119" s="39"/>
      <c r="O119" s="39"/>
      <c r="P119" s="313"/>
      <c r="Q119" s="90"/>
      <c r="R119" s="39"/>
      <c r="S119" s="39"/>
      <c r="T119" s="39"/>
      <c r="U119" s="39"/>
      <c r="V119" s="39"/>
      <c r="W119" s="90"/>
      <c r="X119" s="90"/>
      <c r="Y119" s="38"/>
      <c r="Z119" s="274"/>
      <c r="AA119" s="274"/>
      <c r="AB119" s="274"/>
      <c r="AC119" s="274"/>
      <c r="AD119" s="90"/>
      <c r="AE119" s="90"/>
      <c r="AF119" s="42"/>
      <c r="AG119" s="33">
        <f t="shared" si="26"/>
        <v>0</v>
      </c>
      <c r="AH119" s="34">
        <f t="shared" si="27"/>
        <v>0</v>
      </c>
      <c r="AI119" s="34">
        <f t="shared" si="28"/>
        <v>0</v>
      </c>
      <c r="AJ119" s="34">
        <f t="shared" si="29"/>
        <v>0</v>
      </c>
      <c r="AK119" s="34">
        <f t="shared" si="30"/>
        <v>0</v>
      </c>
      <c r="AL119" s="34">
        <f t="shared" si="31"/>
        <v>0</v>
      </c>
      <c r="AM119" s="34">
        <f>COUNTIF($B119:$AF119,$AM$4)</f>
        <v>0</v>
      </c>
      <c r="AN119" s="34">
        <f>COUNTIF($B119:$AF119,$AN$4)</f>
        <v>0</v>
      </c>
      <c r="AO119" s="34">
        <f>COUNTIF($B119:$AF119,$AO$4)</f>
        <v>0</v>
      </c>
      <c r="AP119" s="42">
        <f>SUM(AG119:AO119)</f>
        <v>0</v>
      </c>
      <c r="AQ119" s="172">
        <f t="shared" si="19"/>
        <v>0</v>
      </c>
    </row>
    <row r="120" spans="1:43" ht="20.149999999999999" customHeight="1" x14ac:dyDescent="0.35">
      <c r="A120" s="36" t="str">
        <f>Janvier!A120</f>
        <v>[ENTRER LE NOM ET LE PRENOM] - HEURES ENTREE / SORTIE :</v>
      </c>
      <c r="B120" s="286"/>
      <c r="C120" s="90"/>
      <c r="D120" s="39"/>
      <c r="E120" s="39"/>
      <c r="F120" s="39"/>
      <c r="G120" s="39"/>
      <c r="H120" s="39"/>
      <c r="I120" s="90"/>
      <c r="J120" s="90"/>
      <c r="K120" s="39"/>
      <c r="L120" s="39"/>
      <c r="M120" s="39"/>
      <c r="N120" s="39"/>
      <c r="O120" s="39"/>
      <c r="P120" s="313"/>
      <c r="Q120" s="90"/>
      <c r="R120" s="39"/>
      <c r="S120" s="39"/>
      <c r="T120" s="39"/>
      <c r="U120" s="39"/>
      <c r="V120" s="39"/>
      <c r="W120" s="90"/>
      <c r="X120" s="90"/>
      <c r="Y120" s="38"/>
      <c r="Z120" s="274"/>
      <c r="AA120" s="274"/>
      <c r="AB120" s="274"/>
      <c r="AC120" s="274"/>
      <c r="AD120" s="90"/>
      <c r="AE120" s="90"/>
      <c r="AF120" s="42"/>
      <c r="AG120" s="41"/>
      <c r="AH120" s="38"/>
      <c r="AI120" s="38"/>
      <c r="AJ120" s="38"/>
      <c r="AK120" s="38"/>
      <c r="AL120" s="38"/>
      <c r="AM120" s="38"/>
      <c r="AN120" s="38"/>
      <c r="AO120" s="38"/>
      <c r="AP120" s="42"/>
      <c r="AQ120" s="172">
        <f t="shared" si="19"/>
        <v>0</v>
      </c>
    </row>
    <row r="121" spans="1:43" ht="20.149999999999999" customHeight="1" x14ac:dyDescent="0.35">
      <c r="A121" s="43" t="str">
        <f>Janvier!A121</f>
        <v>[ENTRER LE NOM ET LE PRENOM]</v>
      </c>
      <c r="B121" s="286"/>
      <c r="C121" s="90"/>
      <c r="D121" s="39"/>
      <c r="E121" s="39"/>
      <c r="F121" s="39"/>
      <c r="G121" s="39"/>
      <c r="H121" s="39"/>
      <c r="I121" s="90"/>
      <c r="J121" s="90"/>
      <c r="K121" s="39"/>
      <c r="L121" s="39"/>
      <c r="M121" s="39"/>
      <c r="N121" s="39"/>
      <c r="O121" s="39"/>
      <c r="P121" s="313"/>
      <c r="Q121" s="90"/>
      <c r="R121" s="39"/>
      <c r="S121" s="39"/>
      <c r="T121" s="39"/>
      <c r="U121" s="39"/>
      <c r="V121" s="39"/>
      <c r="W121" s="90"/>
      <c r="X121" s="90"/>
      <c r="Y121" s="38"/>
      <c r="Z121" s="274"/>
      <c r="AA121" s="274"/>
      <c r="AB121" s="274"/>
      <c r="AC121" s="274"/>
      <c r="AD121" s="90"/>
      <c r="AE121" s="90"/>
      <c r="AF121" s="42"/>
      <c r="AG121" s="33">
        <f t="shared" si="26"/>
        <v>0</v>
      </c>
      <c r="AH121" s="34">
        <f t="shared" si="27"/>
        <v>0</v>
      </c>
      <c r="AI121" s="34">
        <f t="shared" si="28"/>
        <v>0</v>
      </c>
      <c r="AJ121" s="34">
        <f t="shared" si="29"/>
        <v>0</v>
      </c>
      <c r="AK121" s="34">
        <f t="shared" si="30"/>
        <v>0</v>
      </c>
      <c r="AL121" s="34">
        <f t="shared" si="31"/>
        <v>0</v>
      </c>
      <c r="AM121" s="34">
        <f>COUNTIF($B121:$AF121,$AM$4)</f>
        <v>0</v>
      </c>
      <c r="AN121" s="34">
        <f>COUNTIF($B121:$AF121,$AN$4)</f>
        <v>0</v>
      </c>
      <c r="AO121" s="34">
        <f>COUNTIF($B121:$AF121,$AO$4)</f>
        <v>0</v>
      </c>
      <c r="AP121" s="42">
        <f>SUM(AG121:AO121)</f>
        <v>0</v>
      </c>
      <c r="AQ121" s="172">
        <f t="shared" si="19"/>
        <v>0</v>
      </c>
    </row>
    <row r="122" spans="1:43" ht="20.149999999999999" customHeight="1" x14ac:dyDescent="0.35">
      <c r="A122" s="36" t="str">
        <f>Janvier!A122</f>
        <v>[ENTRER LE NOM ET LE PRENOM] - HEURES ENTREE / SORTIE :</v>
      </c>
      <c r="B122" s="286"/>
      <c r="C122" s="90"/>
      <c r="D122" s="39"/>
      <c r="E122" s="39"/>
      <c r="F122" s="39"/>
      <c r="G122" s="39"/>
      <c r="H122" s="39"/>
      <c r="I122" s="90"/>
      <c r="J122" s="90"/>
      <c r="K122" s="39"/>
      <c r="L122" s="39"/>
      <c r="M122" s="39"/>
      <c r="N122" s="39"/>
      <c r="O122" s="39"/>
      <c r="P122" s="313"/>
      <c r="Q122" s="90"/>
      <c r="R122" s="39"/>
      <c r="S122" s="39"/>
      <c r="T122" s="39"/>
      <c r="U122" s="39"/>
      <c r="V122" s="39"/>
      <c r="W122" s="90"/>
      <c r="X122" s="90"/>
      <c r="Y122" s="38"/>
      <c r="Z122" s="274"/>
      <c r="AA122" s="274"/>
      <c r="AB122" s="274"/>
      <c r="AC122" s="274"/>
      <c r="AD122" s="90"/>
      <c r="AE122" s="90"/>
      <c r="AF122" s="42"/>
      <c r="AG122" s="41"/>
      <c r="AH122" s="38"/>
      <c r="AI122" s="38"/>
      <c r="AJ122" s="38"/>
      <c r="AK122" s="38"/>
      <c r="AL122" s="38"/>
      <c r="AM122" s="38"/>
      <c r="AN122" s="38"/>
      <c r="AO122" s="38"/>
      <c r="AP122" s="42"/>
      <c r="AQ122" s="172">
        <f t="shared" si="19"/>
        <v>0</v>
      </c>
    </row>
    <row r="123" spans="1:43" ht="20.149999999999999" customHeight="1" x14ac:dyDescent="0.35">
      <c r="A123" s="43" t="str">
        <f>Janvier!A123</f>
        <v>[ENTRER LE NOM ET LE PRENOM]</v>
      </c>
      <c r="B123" s="286"/>
      <c r="C123" s="90"/>
      <c r="D123" s="39"/>
      <c r="E123" s="39"/>
      <c r="F123" s="39"/>
      <c r="G123" s="39"/>
      <c r="H123" s="39"/>
      <c r="I123" s="90"/>
      <c r="J123" s="90"/>
      <c r="K123" s="39"/>
      <c r="L123" s="39"/>
      <c r="M123" s="39"/>
      <c r="N123" s="39"/>
      <c r="O123" s="39"/>
      <c r="P123" s="313"/>
      <c r="Q123" s="90"/>
      <c r="R123" s="39"/>
      <c r="S123" s="39"/>
      <c r="T123" s="39"/>
      <c r="U123" s="39"/>
      <c r="V123" s="39"/>
      <c r="W123" s="90"/>
      <c r="X123" s="90"/>
      <c r="Y123" s="38"/>
      <c r="Z123" s="274"/>
      <c r="AA123" s="274"/>
      <c r="AB123" s="274"/>
      <c r="AC123" s="274"/>
      <c r="AD123" s="90"/>
      <c r="AE123" s="90"/>
      <c r="AF123" s="42"/>
      <c r="AG123" s="33">
        <f t="shared" si="26"/>
        <v>0</v>
      </c>
      <c r="AH123" s="34">
        <f t="shared" si="27"/>
        <v>0</v>
      </c>
      <c r="AI123" s="34">
        <f t="shared" si="28"/>
        <v>0</v>
      </c>
      <c r="AJ123" s="34">
        <f t="shared" si="29"/>
        <v>0</v>
      </c>
      <c r="AK123" s="34">
        <f t="shared" si="30"/>
        <v>0</v>
      </c>
      <c r="AL123" s="34">
        <f t="shared" si="31"/>
        <v>0</v>
      </c>
      <c r="AM123" s="34">
        <f>COUNTIF($B123:$AF123,$AM$4)</f>
        <v>0</v>
      </c>
      <c r="AN123" s="34">
        <f>COUNTIF($B123:$AF123,$AN$4)</f>
        <v>0</v>
      </c>
      <c r="AO123" s="34">
        <f>COUNTIF($B123:$AF123,$AO$4)</f>
        <v>0</v>
      </c>
      <c r="AP123" s="42">
        <f>SUM(AG123:AO123)</f>
        <v>0</v>
      </c>
      <c r="AQ123" s="172">
        <f t="shared" si="19"/>
        <v>0</v>
      </c>
    </row>
    <row r="124" spans="1:43" ht="20.149999999999999" customHeight="1" x14ac:dyDescent="0.35">
      <c r="A124" s="44" t="str">
        <f>Janvier!A124</f>
        <v>[ENTRER LE NOM ET LE PRENOM] - HEURES ENTREE / SORTIE :</v>
      </c>
      <c r="B124" s="288"/>
      <c r="C124" s="147"/>
      <c r="D124" s="47"/>
      <c r="E124" s="47"/>
      <c r="F124" s="47"/>
      <c r="G124" s="47"/>
      <c r="H124" s="47"/>
      <c r="I124" s="147"/>
      <c r="J124" s="147"/>
      <c r="K124" s="47"/>
      <c r="L124" s="47"/>
      <c r="M124" s="47"/>
      <c r="N124" s="47"/>
      <c r="O124" s="47"/>
      <c r="P124" s="351"/>
      <c r="Q124" s="147"/>
      <c r="R124" s="47"/>
      <c r="S124" s="47"/>
      <c r="T124" s="47"/>
      <c r="U124" s="47"/>
      <c r="V124" s="47"/>
      <c r="W124" s="147"/>
      <c r="X124" s="147"/>
      <c r="Y124" s="46"/>
      <c r="Z124" s="266"/>
      <c r="AA124" s="266"/>
      <c r="AB124" s="266"/>
      <c r="AC124" s="266"/>
      <c r="AD124" s="147"/>
      <c r="AE124" s="147"/>
      <c r="AF124" s="50"/>
      <c r="AG124" s="33"/>
      <c r="AH124" s="96"/>
      <c r="AI124" s="96"/>
      <c r="AJ124" s="96"/>
      <c r="AK124" s="96"/>
      <c r="AL124" s="96"/>
      <c r="AM124" s="96"/>
      <c r="AN124" s="96"/>
      <c r="AO124" s="96"/>
      <c r="AP124" s="118"/>
      <c r="AQ124" s="172">
        <f t="shared" si="19"/>
        <v>0</v>
      </c>
    </row>
    <row r="125" spans="1:43" ht="20.149999999999999" customHeight="1" x14ac:dyDescent="0.35">
      <c r="A125" s="51" t="str">
        <f>Janvier!A125</f>
        <v>[ENTRER LE NOM ET LE PRENOM]</v>
      </c>
      <c r="B125" s="290"/>
      <c r="C125" s="84"/>
      <c r="D125" s="54"/>
      <c r="E125" s="54"/>
      <c r="F125" s="54"/>
      <c r="G125" s="54"/>
      <c r="H125" s="54"/>
      <c r="I125" s="84"/>
      <c r="J125" s="84"/>
      <c r="K125" s="54"/>
      <c r="L125" s="54"/>
      <c r="M125" s="54"/>
      <c r="N125" s="54"/>
      <c r="O125" s="54"/>
      <c r="P125" s="307"/>
      <c r="Q125" s="84"/>
      <c r="R125" s="54"/>
      <c r="S125" s="54"/>
      <c r="T125" s="54"/>
      <c r="U125" s="54"/>
      <c r="V125" s="54"/>
      <c r="W125" s="84"/>
      <c r="X125" s="84"/>
      <c r="Y125" s="53"/>
      <c r="Z125" s="257"/>
      <c r="AA125" s="257"/>
      <c r="AB125" s="257"/>
      <c r="AC125" s="257"/>
      <c r="AD125" s="84"/>
      <c r="AE125" s="84"/>
      <c r="AF125" s="133"/>
      <c r="AG125" s="33">
        <f>COUNTIF($B125:$AF125,$AG$4)</f>
        <v>0</v>
      </c>
      <c r="AH125" s="34">
        <f>COUNTIF($B125:$AF125,$AH$4)</f>
        <v>0</v>
      </c>
      <c r="AI125" s="34">
        <f>COUNTIF($B125:$AF125,$AI$4)</f>
        <v>0</v>
      </c>
      <c r="AJ125" s="34">
        <f>COUNTIF($B125:$AF125,$AJ$4)</f>
        <v>0</v>
      </c>
      <c r="AK125" s="34">
        <f>COUNTIF($B125:$AF125,$AK$4)</f>
        <v>0</v>
      </c>
      <c r="AL125" s="34">
        <f>COUNTIF($B125:$AF125,$AL$4)</f>
        <v>0</v>
      </c>
      <c r="AM125" s="34">
        <f>COUNTIF($B125:$AF125,$AM$4)</f>
        <v>0</v>
      </c>
      <c r="AN125" s="34">
        <f>COUNTIF($B125:$AF125,$AN$4)</f>
        <v>0</v>
      </c>
      <c r="AO125" s="34">
        <f>COUNTIF($B125:$AF125,$AO$4)</f>
        <v>0</v>
      </c>
      <c r="AP125" s="35">
        <f>SUM(AG125:AO125)</f>
        <v>0</v>
      </c>
      <c r="AQ125" s="172">
        <f t="shared" si="19"/>
        <v>0</v>
      </c>
    </row>
    <row r="126" spans="1:43" ht="20.149999999999999" customHeight="1" x14ac:dyDescent="0.35">
      <c r="A126" s="36" t="str">
        <f>Janvier!A126</f>
        <v>[ENTRER LE NOM ET LE PRENOM] - HEURES ENTREE / SORTIE :</v>
      </c>
      <c r="B126" s="286"/>
      <c r="C126" s="90"/>
      <c r="D126" s="39"/>
      <c r="E126" s="39"/>
      <c r="F126" s="39"/>
      <c r="G126" s="39"/>
      <c r="H126" s="39"/>
      <c r="I126" s="90"/>
      <c r="J126" s="90"/>
      <c r="K126" s="39"/>
      <c r="L126" s="39"/>
      <c r="M126" s="39"/>
      <c r="N126" s="39"/>
      <c r="O126" s="39"/>
      <c r="P126" s="313"/>
      <c r="Q126" s="90"/>
      <c r="R126" s="39"/>
      <c r="S126" s="39"/>
      <c r="T126" s="39"/>
      <c r="U126" s="39"/>
      <c r="V126" s="39"/>
      <c r="W126" s="90"/>
      <c r="X126" s="90"/>
      <c r="Y126" s="38"/>
      <c r="Z126" s="274"/>
      <c r="AA126" s="274"/>
      <c r="AB126" s="274"/>
      <c r="AC126" s="274"/>
      <c r="AD126" s="90"/>
      <c r="AE126" s="90"/>
      <c r="AF126" s="42"/>
      <c r="AG126" s="41"/>
      <c r="AH126" s="38"/>
      <c r="AI126" s="38"/>
      <c r="AJ126" s="38"/>
      <c r="AK126" s="38"/>
      <c r="AL126" s="38"/>
      <c r="AM126" s="38"/>
      <c r="AN126" s="38"/>
      <c r="AO126" s="38"/>
      <c r="AP126" s="42"/>
      <c r="AQ126" s="172">
        <f t="shared" si="19"/>
        <v>0</v>
      </c>
    </row>
    <row r="127" spans="1:43" ht="20.149999999999999" customHeight="1" x14ac:dyDescent="0.35">
      <c r="A127" s="43" t="str">
        <f>Janvier!A127</f>
        <v>[ENTRER LE NOM ET LE PRENOM]</v>
      </c>
      <c r="B127" s="286"/>
      <c r="C127" s="90"/>
      <c r="D127" s="39"/>
      <c r="E127" s="39"/>
      <c r="F127" s="39"/>
      <c r="G127" s="39"/>
      <c r="H127" s="39"/>
      <c r="I127" s="90"/>
      <c r="J127" s="90"/>
      <c r="K127" s="39"/>
      <c r="L127" s="39"/>
      <c r="M127" s="39"/>
      <c r="N127" s="39"/>
      <c r="O127" s="39"/>
      <c r="P127" s="313"/>
      <c r="Q127" s="90"/>
      <c r="R127" s="39"/>
      <c r="S127" s="39"/>
      <c r="T127" s="39"/>
      <c r="U127" s="39"/>
      <c r="V127" s="39"/>
      <c r="W127" s="90"/>
      <c r="X127" s="90"/>
      <c r="Y127" s="38"/>
      <c r="Z127" s="274"/>
      <c r="AA127" s="274"/>
      <c r="AB127" s="274"/>
      <c r="AC127" s="274"/>
      <c r="AD127" s="90"/>
      <c r="AE127" s="90"/>
      <c r="AF127" s="42"/>
      <c r="AG127" s="33">
        <f t="shared" ref="AG127:AG147" si="32">COUNTIF($B127:$AF127,$AG$4)</f>
        <v>0</v>
      </c>
      <c r="AH127" s="34">
        <f t="shared" ref="AH127:AH147" si="33">COUNTIF($B127:$AF127,$AH$4)</f>
        <v>0</v>
      </c>
      <c r="AI127" s="34">
        <f t="shared" ref="AI127:AI147" si="34">COUNTIF($B127:$AF127,$AI$4)</f>
        <v>0</v>
      </c>
      <c r="AJ127" s="34">
        <f t="shared" ref="AJ127:AJ147" si="35">COUNTIF($B127:$AF127,$AJ$4)</f>
        <v>0</v>
      </c>
      <c r="AK127" s="34">
        <f t="shared" ref="AK127:AK147" si="36">COUNTIF($B127:$AF127,$AK$4)</f>
        <v>0</v>
      </c>
      <c r="AL127" s="34">
        <f t="shared" ref="AL127:AL147" si="37">COUNTIF($B127:$AF127,$AL$4)</f>
        <v>0</v>
      </c>
      <c r="AM127" s="34">
        <f>COUNTIF($B127:$AF127,$AM$4)</f>
        <v>0</v>
      </c>
      <c r="AN127" s="34">
        <f>COUNTIF($B127:$AF127,$AN$4)</f>
        <v>0</v>
      </c>
      <c r="AO127" s="34">
        <f>COUNTIF($B127:$AF127,$AO$4)</f>
        <v>0</v>
      </c>
      <c r="AP127" s="42">
        <f>SUM(AG127:AO127)</f>
        <v>0</v>
      </c>
      <c r="AQ127" s="172">
        <f t="shared" si="19"/>
        <v>0</v>
      </c>
    </row>
    <row r="128" spans="1:43" ht="20.149999999999999" customHeight="1" x14ac:dyDescent="0.35">
      <c r="A128" s="36" t="str">
        <f>Janvier!A128</f>
        <v>[ENTRER LE NOM ET LE PRENOM] - HEURES ENTREE / SORTIE :</v>
      </c>
      <c r="B128" s="286"/>
      <c r="C128" s="90"/>
      <c r="D128" s="39"/>
      <c r="E128" s="39"/>
      <c r="F128" s="39"/>
      <c r="G128" s="39"/>
      <c r="H128" s="39"/>
      <c r="I128" s="90"/>
      <c r="J128" s="90"/>
      <c r="K128" s="39"/>
      <c r="L128" s="39"/>
      <c r="M128" s="39"/>
      <c r="N128" s="39"/>
      <c r="O128" s="39"/>
      <c r="P128" s="313"/>
      <c r="Q128" s="90"/>
      <c r="R128" s="39"/>
      <c r="S128" s="39"/>
      <c r="T128" s="39"/>
      <c r="U128" s="39"/>
      <c r="V128" s="39"/>
      <c r="W128" s="90"/>
      <c r="X128" s="90"/>
      <c r="Y128" s="38"/>
      <c r="Z128" s="274"/>
      <c r="AA128" s="274"/>
      <c r="AB128" s="274"/>
      <c r="AC128" s="274"/>
      <c r="AD128" s="90"/>
      <c r="AE128" s="90"/>
      <c r="AF128" s="42"/>
      <c r="AG128" s="41"/>
      <c r="AH128" s="38"/>
      <c r="AI128" s="38"/>
      <c r="AJ128" s="38"/>
      <c r="AK128" s="38"/>
      <c r="AL128" s="38"/>
      <c r="AM128" s="38"/>
      <c r="AN128" s="38"/>
      <c r="AO128" s="38"/>
      <c r="AP128" s="42"/>
      <c r="AQ128" s="172">
        <f t="shared" si="19"/>
        <v>0</v>
      </c>
    </row>
    <row r="129" spans="1:43" ht="20.149999999999999" customHeight="1" thickBot="1" x14ac:dyDescent="0.4">
      <c r="A129" s="56" t="str">
        <f>Janvier!A129</f>
        <v>[ENTRER LE NOM ET LE PRENOM]</v>
      </c>
      <c r="B129" s="294"/>
      <c r="C129" s="148"/>
      <c r="D129" s="59"/>
      <c r="E129" s="59"/>
      <c r="F129" s="59"/>
      <c r="G129" s="59"/>
      <c r="H129" s="59"/>
      <c r="I129" s="148"/>
      <c r="J129" s="148"/>
      <c r="K129" s="59"/>
      <c r="L129" s="59"/>
      <c r="M129" s="59"/>
      <c r="N129" s="59"/>
      <c r="O129" s="59"/>
      <c r="P129" s="321"/>
      <c r="Q129" s="148"/>
      <c r="R129" s="59"/>
      <c r="S129" s="59"/>
      <c r="T129" s="59"/>
      <c r="U129" s="59"/>
      <c r="V129" s="59"/>
      <c r="W129" s="148"/>
      <c r="X129" s="148"/>
      <c r="Y129" s="58"/>
      <c r="Z129" s="269"/>
      <c r="AA129" s="269"/>
      <c r="AB129" s="269"/>
      <c r="AC129" s="269"/>
      <c r="AD129" s="148"/>
      <c r="AE129" s="148"/>
      <c r="AF129" s="63"/>
      <c r="AG129" s="61">
        <f t="shared" si="32"/>
        <v>0</v>
      </c>
      <c r="AH129" s="62">
        <f t="shared" si="33"/>
        <v>0</v>
      </c>
      <c r="AI129" s="62">
        <f t="shared" si="34"/>
        <v>0</v>
      </c>
      <c r="AJ129" s="62">
        <f t="shared" si="35"/>
        <v>0</v>
      </c>
      <c r="AK129" s="62">
        <f t="shared" si="36"/>
        <v>0</v>
      </c>
      <c r="AL129" s="62">
        <f t="shared" si="37"/>
        <v>0</v>
      </c>
      <c r="AM129" s="62">
        <f>COUNTIF($B129:$AF129,$AM$4)</f>
        <v>0</v>
      </c>
      <c r="AN129" s="62">
        <f>COUNTIF($B129:$AF129,$AN$4)</f>
        <v>0</v>
      </c>
      <c r="AO129" s="62">
        <f>COUNTIF($B129:$AF129,$AO$4)</f>
        <v>0</v>
      </c>
      <c r="AP129" s="63">
        <f>SUM(AG129:AO129)</f>
        <v>0</v>
      </c>
      <c r="AQ129" s="172">
        <f t="shared" si="19"/>
        <v>0</v>
      </c>
    </row>
    <row r="130" spans="1:43" ht="20.149999999999999" customHeight="1" x14ac:dyDescent="0.35">
      <c r="A130" s="64" t="str">
        <f>Janvier!A130</f>
        <v>[ENTRER LE NOM ET LE PRENOM] - HEURES ENTREE / SORTIE :</v>
      </c>
      <c r="B130" s="284"/>
      <c r="C130" s="146"/>
      <c r="D130" s="31"/>
      <c r="E130" s="31"/>
      <c r="F130" s="31"/>
      <c r="G130" s="31"/>
      <c r="H130" s="31"/>
      <c r="I130" s="146"/>
      <c r="J130" s="146"/>
      <c r="K130" s="31"/>
      <c r="L130" s="31"/>
      <c r="M130" s="31"/>
      <c r="N130" s="31"/>
      <c r="O130" s="31"/>
      <c r="P130" s="331"/>
      <c r="Q130" s="146"/>
      <c r="R130" s="31"/>
      <c r="S130" s="31"/>
      <c r="T130" s="31"/>
      <c r="U130" s="31"/>
      <c r="V130" s="31"/>
      <c r="W130" s="146"/>
      <c r="X130" s="146"/>
      <c r="Y130" s="30"/>
      <c r="Z130" s="256"/>
      <c r="AA130" s="256"/>
      <c r="AB130" s="256"/>
      <c r="AC130" s="256"/>
      <c r="AD130" s="146"/>
      <c r="AE130" s="146"/>
      <c r="AF130" s="66"/>
      <c r="AG130" s="65"/>
      <c r="AH130" s="30"/>
      <c r="AI130" s="30"/>
      <c r="AJ130" s="30"/>
      <c r="AK130" s="30"/>
      <c r="AL130" s="30"/>
      <c r="AM130" s="30"/>
      <c r="AN130" s="30"/>
      <c r="AO130" s="30"/>
      <c r="AP130" s="66"/>
      <c r="AQ130" s="172">
        <f t="shared" si="19"/>
        <v>0</v>
      </c>
    </row>
    <row r="131" spans="1:43" ht="20.149999999999999" customHeight="1" x14ac:dyDescent="0.35">
      <c r="A131" s="43" t="str">
        <f>Janvier!A131</f>
        <v>[ENTRER LE NOM ET LE PRENOM]</v>
      </c>
      <c r="B131" s="286"/>
      <c r="C131" s="90"/>
      <c r="D131" s="39"/>
      <c r="E131" s="39"/>
      <c r="F131" s="39"/>
      <c r="G131" s="39"/>
      <c r="H131" s="39"/>
      <c r="I131" s="90"/>
      <c r="J131" s="90"/>
      <c r="K131" s="39"/>
      <c r="L131" s="39"/>
      <c r="M131" s="39"/>
      <c r="N131" s="39"/>
      <c r="O131" s="39"/>
      <c r="P131" s="313"/>
      <c r="Q131" s="90"/>
      <c r="R131" s="39"/>
      <c r="S131" s="39"/>
      <c r="T131" s="39"/>
      <c r="U131" s="39"/>
      <c r="V131" s="39"/>
      <c r="W131" s="90"/>
      <c r="X131" s="90"/>
      <c r="Y131" s="38"/>
      <c r="Z131" s="274"/>
      <c r="AA131" s="274"/>
      <c r="AB131" s="274"/>
      <c r="AC131" s="274"/>
      <c r="AD131" s="90"/>
      <c r="AE131" s="90"/>
      <c r="AF131" s="42"/>
      <c r="AG131" s="33">
        <f t="shared" si="32"/>
        <v>0</v>
      </c>
      <c r="AH131" s="34">
        <f t="shared" si="33"/>
        <v>0</v>
      </c>
      <c r="AI131" s="34">
        <f t="shared" si="34"/>
        <v>0</v>
      </c>
      <c r="AJ131" s="34">
        <f t="shared" si="35"/>
        <v>0</v>
      </c>
      <c r="AK131" s="34">
        <f t="shared" si="36"/>
        <v>0</v>
      </c>
      <c r="AL131" s="34">
        <f t="shared" si="37"/>
        <v>0</v>
      </c>
      <c r="AM131" s="34">
        <f>COUNTIF($B131:$AF131,$AM$4)</f>
        <v>0</v>
      </c>
      <c r="AN131" s="34">
        <f>COUNTIF($B131:$AF131,$AN$4)</f>
        <v>0</v>
      </c>
      <c r="AO131" s="34">
        <f>COUNTIF($B131:$AF131,$AO$4)</f>
        <v>0</v>
      </c>
      <c r="AP131" s="42">
        <f>SUM(AG131:AO131)</f>
        <v>0</v>
      </c>
      <c r="AQ131" s="172">
        <f t="shared" si="19"/>
        <v>0</v>
      </c>
    </row>
    <row r="132" spans="1:43" ht="20.149999999999999" customHeight="1" x14ac:dyDescent="0.35">
      <c r="A132" s="36" t="str">
        <f>Janvier!A132</f>
        <v>[ENTRER LE NOM ET LE PRENOM] - HEURES ENTREE / SORTIE :</v>
      </c>
      <c r="B132" s="286"/>
      <c r="C132" s="90"/>
      <c r="D132" s="39"/>
      <c r="E132" s="39"/>
      <c r="F132" s="39"/>
      <c r="G132" s="39"/>
      <c r="H132" s="39"/>
      <c r="I132" s="90"/>
      <c r="J132" s="90"/>
      <c r="K132" s="39"/>
      <c r="L132" s="39"/>
      <c r="M132" s="39"/>
      <c r="N132" s="39"/>
      <c r="O132" s="39"/>
      <c r="P132" s="313"/>
      <c r="Q132" s="90"/>
      <c r="R132" s="39"/>
      <c r="S132" s="39"/>
      <c r="T132" s="39"/>
      <c r="U132" s="39"/>
      <c r="V132" s="39"/>
      <c r="W132" s="90"/>
      <c r="X132" s="90"/>
      <c r="Y132" s="38"/>
      <c r="Z132" s="274"/>
      <c r="AA132" s="274"/>
      <c r="AB132" s="274"/>
      <c r="AC132" s="274"/>
      <c r="AD132" s="90"/>
      <c r="AE132" s="90"/>
      <c r="AF132" s="42"/>
      <c r="AG132" s="41"/>
      <c r="AH132" s="38"/>
      <c r="AI132" s="38"/>
      <c r="AJ132" s="38"/>
      <c r="AK132" s="38"/>
      <c r="AL132" s="38"/>
      <c r="AM132" s="38"/>
      <c r="AN132" s="38"/>
      <c r="AO132" s="38"/>
      <c r="AP132" s="42"/>
      <c r="AQ132" s="172">
        <f t="shared" si="19"/>
        <v>0</v>
      </c>
    </row>
    <row r="133" spans="1:43" ht="20.149999999999999" customHeight="1" x14ac:dyDescent="0.35">
      <c r="A133" s="43" t="str">
        <f>Janvier!A133</f>
        <v>[ENTRER LE NOM ET LE PRENOM]</v>
      </c>
      <c r="B133" s="286"/>
      <c r="C133" s="90"/>
      <c r="D133" s="39"/>
      <c r="E133" s="39"/>
      <c r="F133" s="39"/>
      <c r="G133" s="39"/>
      <c r="H133" s="39"/>
      <c r="I133" s="90"/>
      <c r="J133" s="90"/>
      <c r="K133" s="39"/>
      <c r="L133" s="39"/>
      <c r="M133" s="39"/>
      <c r="N133" s="39"/>
      <c r="O133" s="39"/>
      <c r="P133" s="313"/>
      <c r="Q133" s="90"/>
      <c r="R133" s="39"/>
      <c r="S133" s="39"/>
      <c r="T133" s="39"/>
      <c r="U133" s="39"/>
      <c r="V133" s="39"/>
      <c r="W133" s="90"/>
      <c r="X133" s="90"/>
      <c r="Y133" s="38"/>
      <c r="Z133" s="274"/>
      <c r="AA133" s="274"/>
      <c r="AB133" s="274"/>
      <c r="AC133" s="274"/>
      <c r="AD133" s="90"/>
      <c r="AE133" s="90"/>
      <c r="AF133" s="42"/>
      <c r="AG133" s="33">
        <f t="shared" si="32"/>
        <v>0</v>
      </c>
      <c r="AH133" s="34">
        <f t="shared" si="33"/>
        <v>0</v>
      </c>
      <c r="AI133" s="34">
        <f t="shared" si="34"/>
        <v>0</v>
      </c>
      <c r="AJ133" s="34">
        <f t="shared" si="35"/>
        <v>0</v>
      </c>
      <c r="AK133" s="34">
        <f t="shared" si="36"/>
        <v>0</v>
      </c>
      <c r="AL133" s="34">
        <f t="shared" si="37"/>
        <v>0</v>
      </c>
      <c r="AM133" s="34">
        <f>COUNTIF($B133:$AF133,$AM$4)</f>
        <v>0</v>
      </c>
      <c r="AN133" s="34">
        <f>COUNTIF($B133:$AF133,$AN$4)</f>
        <v>0</v>
      </c>
      <c r="AO133" s="34">
        <f>COUNTIF($B133:$AF133,$AO$4)</f>
        <v>0</v>
      </c>
      <c r="AP133" s="42">
        <f>SUM(AG133:AO133)</f>
        <v>0</v>
      </c>
      <c r="AQ133" s="172">
        <f t="shared" si="19"/>
        <v>0</v>
      </c>
    </row>
    <row r="134" spans="1:43" ht="20.149999999999999" customHeight="1" x14ac:dyDescent="0.35">
      <c r="A134" s="36" t="str">
        <f>Janvier!A134</f>
        <v>[ENTRER LE NOM ET LE PRENOM] - HEURES ENTREE / SORTIE :</v>
      </c>
      <c r="B134" s="286"/>
      <c r="C134" s="90"/>
      <c r="D134" s="39"/>
      <c r="E134" s="39"/>
      <c r="F134" s="39"/>
      <c r="G134" s="39"/>
      <c r="H134" s="39"/>
      <c r="I134" s="90"/>
      <c r="J134" s="90"/>
      <c r="K134" s="39"/>
      <c r="L134" s="39"/>
      <c r="M134" s="39"/>
      <c r="N134" s="39"/>
      <c r="O134" s="39"/>
      <c r="P134" s="313"/>
      <c r="Q134" s="90"/>
      <c r="R134" s="39"/>
      <c r="S134" s="39"/>
      <c r="T134" s="39"/>
      <c r="U134" s="39"/>
      <c r="V134" s="39"/>
      <c r="W134" s="90"/>
      <c r="X134" s="90"/>
      <c r="Y134" s="38"/>
      <c r="Z134" s="274"/>
      <c r="AA134" s="274"/>
      <c r="AB134" s="274"/>
      <c r="AC134" s="274"/>
      <c r="AD134" s="90"/>
      <c r="AE134" s="90"/>
      <c r="AF134" s="42"/>
      <c r="AG134" s="41"/>
      <c r="AH134" s="38"/>
      <c r="AI134" s="38"/>
      <c r="AJ134" s="38"/>
      <c r="AK134" s="38"/>
      <c r="AL134" s="38"/>
      <c r="AM134" s="38"/>
      <c r="AN134" s="38"/>
      <c r="AO134" s="38"/>
      <c r="AP134" s="42"/>
      <c r="AQ134" s="172">
        <f t="shared" ref="AQ134:AQ192" si="38">COUNTIF($B134:$AF134,$AQ$4)</f>
        <v>0</v>
      </c>
    </row>
    <row r="135" spans="1:43" ht="20.149999999999999" customHeight="1" x14ac:dyDescent="0.35">
      <c r="A135" s="43" t="str">
        <f>Janvier!A135</f>
        <v>[ENTRER LE NOM ET LE PRENOM]</v>
      </c>
      <c r="B135" s="286"/>
      <c r="C135" s="90"/>
      <c r="D135" s="39"/>
      <c r="E135" s="39"/>
      <c r="F135" s="39"/>
      <c r="G135" s="39"/>
      <c r="H135" s="39"/>
      <c r="I135" s="90"/>
      <c r="J135" s="90"/>
      <c r="K135" s="39"/>
      <c r="L135" s="39"/>
      <c r="M135" s="39"/>
      <c r="N135" s="39"/>
      <c r="O135" s="39"/>
      <c r="P135" s="313"/>
      <c r="Q135" s="90"/>
      <c r="R135" s="39"/>
      <c r="S135" s="39"/>
      <c r="T135" s="39"/>
      <c r="U135" s="39"/>
      <c r="V135" s="39"/>
      <c r="W135" s="90"/>
      <c r="X135" s="90"/>
      <c r="Y135" s="38"/>
      <c r="Z135" s="274"/>
      <c r="AA135" s="274"/>
      <c r="AB135" s="274"/>
      <c r="AC135" s="274"/>
      <c r="AD135" s="90"/>
      <c r="AE135" s="90"/>
      <c r="AF135" s="42"/>
      <c r="AG135" s="33">
        <f t="shared" si="32"/>
        <v>0</v>
      </c>
      <c r="AH135" s="34">
        <f t="shared" si="33"/>
        <v>0</v>
      </c>
      <c r="AI135" s="34">
        <f t="shared" si="34"/>
        <v>0</v>
      </c>
      <c r="AJ135" s="34">
        <f t="shared" si="35"/>
        <v>0</v>
      </c>
      <c r="AK135" s="34">
        <f t="shared" si="36"/>
        <v>0</v>
      </c>
      <c r="AL135" s="34">
        <f t="shared" si="37"/>
        <v>0</v>
      </c>
      <c r="AM135" s="34">
        <f>COUNTIF($B135:$AF135,$AM$4)</f>
        <v>0</v>
      </c>
      <c r="AN135" s="34">
        <f>COUNTIF($B135:$AF135,$AN$4)</f>
        <v>0</v>
      </c>
      <c r="AO135" s="34">
        <f>COUNTIF($B135:$AF135,$AO$4)</f>
        <v>0</v>
      </c>
      <c r="AP135" s="42">
        <f>SUM(AG135:AO135)</f>
        <v>0</v>
      </c>
      <c r="AQ135" s="172">
        <f t="shared" si="38"/>
        <v>0</v>
      </c>
    </row>
    <row r="136" spans="1:43" ht="20.149999999999999" customHeight="1" x14ac:dyDescent="0.35">
      <c r="A136" s="36" t="str">
        <f>Janvier!A136</f>
        <v>[ENTRER LE NOM ET LE PRENOM] - HEURES ENTREE / SORTIE :</v>
      </c>
      <c r="B136" s="286"/>
      <c r="C136" s="90"/>
      <c r="D136" s="39"/>
      <c r="E136" s="39"/>
      <c r="F136" s="39"/>
      <c r="G136" s="39"/>
      <c r="H136" s="39"/>
      <c r="I136" s="90"/>
      <c r="J136" s="90"/>
      <c r="K136" s="39"/>
      <c r="L136" s="39"/>
      <c r="M136" s="39"/>
      <c r="N136" s="39"/>
      <c r="O136" s="39"/>
      <c r="P136" s="313"/>
      <c r="Q136" s="90"/>
      <c r="R136" s="39"/>
      <c r="S136" s="39"/>
      <c r="T136" s="39"/>
      <c r="U136" s="39"/>
      <c r="V136" s="39"/>
      <c r="W136" s="90"/>
      <c r="X136" s="90"/>
      <c r="Y136" s="38"/>
      <c r="Z136" s="274"/>
      <c r="AA136" s="274"/>
      <c r="AB136" s="274"/>
      <c r="AC136" s="274"/>
      <c r="AD136" s="90"/>
      <c r="AE136" s="90"/>
      <c r="AF136" s="42"/>
      <c r="AG136" s="41"/>
      <c r="AH136" s="38"/>
      <c r="AI136" s="38"/>
      <c r="AJ136" s="38"/>
      <c r="AK136" s="38"/>
      <c r="AL136" s="38"/>
      <c r="AM136" s="38"/>
      <c r="AN136" s="38"/>
      <c r="AO136" s="38"/>
      <c r="AP136" s="42"/>
      <c r="AQ136" s="172">
        <f t="shared" si="38"/>
        <v>0</v>
      </c>
    </row>
    <row r="137" spans="1:43" ht="20.149999999999999" customHeight="1" x14ac:dyDescent="0.35">
      <c r="A137" s="43" t="str">
        <f>Janvier!A137</f>
        <v>[ENTRER LE NOM ET LE PRENOM]</v>
      </c>
      <c r="B137" s="286"/>
      <c r="C137" s="90"/>
      <c r="D137" s="39"/>
      <c r="E137" s="39"/>
      <c r="F137" s="39"/>
      <c r="G137" s="39"/>
      <c r="H137" s="39"/>
      <c r="I137" s="90"/>
      <c r="J137" s="90"/>
      <c r="K137" s="39"/>
      <c r="L137" s="39"/>
      <c r="M137" s="39"/>
      <c r="N137" s="39"/>
      <c r="O137" s="39"/>
      <c r="P137" s="313"/>
      <c r="Q137" s="90"/>
      <c r="R137" s="39"/>
      <c r="S137" s="39"/>
      <c r="T137" s="39"/>
      <c r="U137" s="39"/>
      <c r="V137" s="39"/>
      <c r="W137" s="90"/>
      <c r="X137" s="90"/>
      <c r="Y137" s="38"/>
      <c r="Z137" s="274"/>
      <c r="AA137" s="274"/>
      <c r="AB137" s="274"/>
      <c r="AC137" s="274"/>
      <c r="AD137" s="90"/>
      <c r="AE137" s="90"/>
      <c r="AF137" s="42"/>
      <c r="AG137" s="33">
        <f t="shared" si="32"/>
        <v>0</v>
      </c>
      <c r="AH137" s="34">
        <f t="shared" si="33"/>
        <v>0</v>
      </c>
      <c r="AI137" s="34">
        <f t="shared" si="34"/>
        <v>0</v>
      </c>
      <c r="AJ137" s="34">
        <f t="shared" si="35"/>
        <v>0</v>
      </c>
      <c r="AK137" s="34">
        <f t="shared" si="36"/>
        <v>0</v>
      </c>
      <c r="AL137" s="34">
        <f t="shared" si="37"/>
        <v>0</v>
      </c>
      <c r="AM137" s="34">
        <f>COUNTIF($B137:$AF137,$AM$4)</f>
        <v>0</v>
      </c>
      <c r="AN137" s="34">
        <f>COUNTIF($B137:$AF137,$AN$4)</f>
        <v>0</v>
      </c>
      <c r="AO137" s="34">
        <f>COUNTIF($B137:$AF137,$AO$4)</f>
        <v>0</v>
      </c>
      <c r="AP137" s="42">
        <f>SUM(AG137:AO137)</f>
        <v>0</v>
      </c>
      <c r="AQ137" s="172">
        <f t="shared" si="38"/>
        <v>0</v>
      </c>
    </row>
    <row r="138" spans="1:43" ht="20.149999999999999" customHeight="1" x14ac:dyDescent="0.35">
      <c r="A138" s="36" t="str">
        <f>Janvier!A138</f>
        <v>[ENTRER LE NOM ET LE PRENOM] - HEURES ENTREE / SORTIE :</v>
      </c>
      <c r="B138" s="286"/>
      <c r="C138" s="90"/>
      <c r="D138" s="39"/>
      <c r="E138" s="39"/>
      <c r="F138" s="39"/>
      <c r="G138" s="39"/>
      <c r="H138" s="39"/>
      <c r="I138" s="90"/>
      <c r="J138" s="90"/>
      <c r="K138" s="39"/>
      <c r="L138" s="39"/>
      <c r="M138" s="39"/>
      <c r="N138" s="39"/>
      <c r="O138" s="39"/>
      <c r="P138" s="313"/>
      <c r="Q138" s="90"/>
      <c r="R138" s="39"/>
      <c r="S138" s="39"/>
      <c r="T138" s="39"/>
      <c r="U138" s="39"/>
      <c r="V138" s="39"/>
      <c r="W138" s="90"/>
      <c r="X138" s="90"/>
      <c r="Y138" s="38"/>
      <c r="Z138" s="274"/>
      <c r="AA138" s="274"/>
      <c r="AB138" s="274"/>
      <c r="AC138" s="274"/>
      <c r="AD138" s="90"/>
      <c r="AE138" s="90"/>
      <c r="AF138" s="42"/>
      <c r="AG138" s="41"/>
      <c r="AH138" s="38"/>
      <c r="AI138" s="38"/>
      <c r="AJ138" s="38"/>
      <c r="AK138" s="38"/>
      <c r="AL138" s="38"/>
      <c r="AM138" s="38"/>
      <c r="AN138" s="38"/>
      <c r="AO138" s="38"/>
      <c r="AP138" s="42"/>
      <c r="AQ138" s="172">
        <f t="shared" si="38"/>
        <v>0</v>
      </c>
    </row>
    <row r="139" spans="1:43" ht="20.149999999999999" customHeight="1" x14ac:dyDescent="0.35">
      <c r="A139" s="43" t="str">
        <f>Janvier!A139</f>
        <v>[ENTRER LE NOM ET LE PRENOM]</v>
      </c>
      <c r="B139" s="286"/>
      <c r="C139" s="90"/>
      <c r="D139" s="39"/>
      <c r="E139" s="39"/>
      <c r="F139" s="39"/>
      <c r="G139" s="39"/>
      <c r="H139" s="39"/>
      <c r="I139" s="90"/>
      <c r="J139" s="90"/>
      <c r="K139" s="39"/>
      <c r="L139" s="39"/>
      <c r="M139" s="39"/>
      <c r="N139" s="39"/>
      <c r="O139" s="39"/>
      <c r="P139" s="313"/>
      <c r="Q139" s="90"/>
      <c r="R139" s="39"/>
      <c r="S139" s="39"/>
      <c r="T139" s="39"/>
      <c r="U139" s="39"/>
      <c r="V139" s="39"/>
      <c r="W139" s="90"/>
      <c r="X139" s="90"/>
      <c r="Y139" s="38"/>
      <c r="Z139" s="274"/>
      <c r="AA139" s="274"/>
      <c r="AB139" s="274"/>
      <c r="AC139" s="274"/>
      <c r="AD139" s="90"/>
      <c r="AE139" s="90"/>
      <c r="AF139" s="42"/>
      <c r="AG139" s="33">
        <f t="shared" si="32"/>
        <v>0</v>
      </c>
      <c r="AH139" s="34">
        <f t="shared" si="33"/>
        <v>0</v>
      </c>
      <c r="AI139" s="34">
        <f t="shared" si="34"/>
        <v>0</v>
      </c>
      <c r="AJ139" s="34">
        <f t="shared" si="35"/>
        <v>0</v>
      </c>
      <c r="AK139" s="34">
        <f t="shared" si="36"/>
        <v>0</v>
      </c>
      <c r="AL139" s="34">
        <f t="shared" si="37"/>
        <v>0</v>
      </c>
      <c r="AM139" s="34">
        <f>COUNTIF($B139:$AF139,$AM$4)</f>
        <v>0</v>
      </c>
      <c r="AN139" s="34">
        <f>COUNTIF($B139:$AF139,$AN$4)</f>
        <v>0</v>
      </c>
      <c r="AO139" s="34">
        <f>COUNTIF($B139:$AF139,$AO$4)</f>
        <v>0</v>
      </c>
      <c r="AP139" s="42">
        <f>SUM(AG139:AO139)</f>
        <v>0</v>
      </c>
      <c r="AQ139" s="172">
        <f t="shared" si="38"/>
        <v>0</v>
      </c>
    </row>
    <row r="140" spans="1:43" ht="20.149999999999999" customHeight="1" x14ac:dyDescent="0.35">
      <c r="A140" s="36" t="str">
        <f>Janvier!A140</f>
        <v>[ENTRER LE NOM ET LE PRENOM] - HEURES ENTREE / SORTIE :</v>
      </c>
      <c r="B140" s="286"/>
      <c r="C140" s="90"/>
      <c r="D140" s="39"/>
      <c r="E140" s="39"/>
      <c r="F140" s="39"/>
      <c r="G140" s="39"/>
      <c r="H140" s="39"/>
      <c r="I140" s="90"/>
      <c r="J140" s="90"/>
      <c r="K140" s="39"/>
      <c r="L140" s="39"/>
      <c r="M140" s="39"/>
      <c r="N140" s="39"/>
      <c r="O140" s="39"/>
      <c r="P140" s="313"/>
      <c r="Q140" s="90"/>
      <c r="R140" s="39"/>
      <c r="S140" s="39"/>
      <c r="T140" s="39"/>
      <c r="U140" s="39"/>
      <c r="V140" s="39"/>
      <c r="W140" s="90"/>
      <c r="X140" s="90"/>
      <c r="Y140" s="38"/>
      <c r="Z140" s="274"/>
      <c r="AA140" s="274"/>
      <c r="AB140" s="274"/>
      <c r="AC140" s="274"/>
      <c r="AD140" s="90"/>
      <c r="AE140" s="90"/>
      <c r="AF140" s="42"/>
      <c r="AG140" s="41"/>
      <c r="AH140" s="38"/>
      <c r="AI140" s="38"/>
      <c r="AJ140" s="38"/>
      <c r="AK140" s="38"/>
      <c r="AL140" s="38"/>
      <c r="AM140" s="38"/>
      <c r="AN140" s="38"/>
      <c r="AO140" s="38"/>
      <c r="AP140" s="42"/>
      <c r="AQ140" s="172">
        <f t="shared" si="38"/>
        <v>0</v>
      </c>
    </row>
    <row r="141" spans="1:43" ht="20.149999999999999" customHeight="1" x14ac:dyDescent="0.35">
      <c r="A141" s="43" t="str">
        <f>Janvier!A141</f>
        <v>[ENTRER LE NOM ET LE PRENOM]</v>
      </c>
      <c r="B141" s="286"/>
      <c r="C141" s="90"/>
      <c r="D141" s="39"/>
      <c r="E141" s="39"/>
      <c r="F141" s="39"/>
      <c r="G141" s="39"/>
      <c r="H141" s="39"/>
      <c r="I141" s="90"/>
      <c r="J141" s="90"/>
      <c r="K141" s="39"/>
      <c r="L141" s="39"/>
      <c r="M141" s="39"/>
      <c r="N141" s="39"/>
      <c r="O141" s="39"/>
      <c r="P141" s="313"/>
      <c r="Q141" s="90"/>
      <c r="R141" s="39"/>
      <c r="S141" s="39"/>
      <c r="T141" s="39"/>
      <c r="U141" s="39"/>
      <c r="V141" s="39"/>
      <c r="W141" s="90"/>
      <c r="X141" s="90"/>
      <c r="Y141" s="38"/>
      <c r="Z141" s="274"/>
      <c r="AA141" s="274"/>
      <c r="AB141" s="274"/>
      <c r="AC141" s="274"/>
      <c r="AD141" s="90"/>
      <c r="AE141" s="90"/>
      <c r="AF141" s="42"/>
      <c r="AG141" s="33">
        <f t="shared" si="32"/>
        <v>0</v>
      </c>
      <c r="AH141" s="34">
        <f t="shared" si="33"/>
        <v>0</v>
      </c>
      <c r="AI141" s="34">
        <f t="shared" si="34"/>
        <v>0</v>
      </c>
      <c r="AJ141" s="34">
        <f t="shared" si="35"/>
        <v>0</v>
      </c>
      <c r="AK141" s="34">
        <f t="shared" si="36"/>
        <v>0</v>
      </c>
      <c r="AL141" s="34">
        <f t="shared" si="37"/>
        <v>0</v>
      </c>
      <c r="AM141" s="34">
        <f>COUNTIF($B141:$AF141,$AM$4)</f>
        <v>0</v>
      </c>
      <c r="AN141" s="34">
        <f>COUNTIF($B141:$AF141,$AN$4)</f>
        <v>0</v>
      </c>
      <c r="AO141" s="34">
        <f>COUNTIF($B141:$AF141,$AO$4)</f>
        <v>0</v>
      </c>
      <c r="AP141" s="42">
        <f>SUM(AG141:AO141)</f>
        <v>0</v>
      </c>
      <c r="AQ141" s="172">
        <f t="shared" si="38"/>
        <v>0</v>
      </c>
    </row>
    <row r="142" spans="1:43" ht="20.149999999999999" customHeight="1" x14ac:dyDescent="0.35">
      <c r="A142" s="36" t="str">
        <f>Janvier!A142</f>
        <v>[ENTRER LE NOM ET LE PRENOM] - HEURES ENTREE / SORTIE :</v>
      </c>
      <c r="B142" s="286"/>
      <c r="C142" s="90"/>
      <c r="D142" s="39"/>
      <c r="E142" s="39"/>
      <c r="F142" s="39"/>
      <c r="G142" s="39"/>
      <c r="H142" s="39"/>
      <c r="I142" s="90"/>
      <c r="J142" s="90"/>
      <c r="K142" s="39"/>
      <c r="L142" s="39"/>
      <c r="M142" s="39"/>
      <c r="N142" s="39"/>
      <c r="O142" s="39"/>
      <c r="P142" s="313"/>
      <c r="Q142" s="90"/>
      <c r="R142" s="39"/>
      <c r="S142" s="39"/>
      <c r="T142" s="39"/>
      <c r="U142" s="39"/>
      <c r="V142" s="39"/>
      <c r="W142" s="90"/>
      <c r="X142" s="90"/>
      <c r="Y142" s="38"/>
      <c r="Z142" s="274"/>
      <c r="AA142" s="274"/>
      <c r="AB142" s="274"/>
      <c r="AC142" s="274"/>
      <c r="AD142" s="90"/>
      <c r="AE142" s="90"/>
      <c r="AF142" s="42"/>
      <c r="AG142" s="41"/>
      <c r="AH142" s="38"/>
      <c r="AI142" s="38"/>
      <c r="AJ142" s="38"/>
      <c r="AK142" s="38"/>
      <c r="AL142" s="38"/>
      <c r="AM142" s="38"/>
      <c r="AN142" s="38"/>
      <c r="AO142" s="38"/>
      <c r="AP142" s="42"/>
      <c r="AQ142" s="172">
        <f t="shared" si="38"/>
        <v>0</v>
      </c>
    </row>
    <row r="143" spans="1:43" ht="20.149999999999999" customHeight="1" x14ac:dyDescent="0.35">
      <c r="A143" s="43" t="str">
        <f>Janvier!A143</f>
        <v>[ENTRER LE NOM ET LE PRENOM]</v>
      </c>
      <c r="B143" s="286"/>
      <c r="C143" s="90"/>
      <c r="D143" s="39"/>
      <c r="E143" s="39"/>
      <c r="F143" s="39"/>
      <c r="G143" s="39"/>
      <c r="H143" s="39"/>
      <c r="I143" s="90"/>
      <c r="J143" s="90"/>
      <c r="K143" s="39"/>
      <c r="L143" s="39"/>
      <c r="M143" s="39"/>
      <c r="N143" s="39"/>
      <c r="O143" s="39"/>
      <c r="P143" s="313"/>
      <c r="Q143" s="90"/>
      <c r="R143" s="39"/>
      <c r="S143" s="39"/>
      <c r="T143" s="39"/>
      <c r="U143" s="39"/>
      <c r="V143" s="39"/>
      <c r="W143" s="90"/>
      <c r="X143" s="90"/>
      <c r="Y143" s="38"/>
      <c r="Z143" s="274"/>
      <c r="AA143" s="274"/>
      <c r="AB143" s="274"/>
      <c r="AC143" s="274"/>
      <c r="AD143" s="90"/>
      <c r="AE143" s="90"/>
      <c r="AF143" s="42"/>
      <c r="AG143" s="33">
        <f t="shared" si="32"/>
        <v>0</v>
      </c>
      <c r="AH143" s="34">
        <f t="shared" si="33"/>
        <v>0</v>
      </c>
      <c r="AI143" s="34">
        <f t="shared" si="34"/>
        <v>0</v>
      </c>
      <c r="AJ143" s="34">
        <f t="shared" si="35"/>
        <v>0</v>
      </c>
      <c r="AK143" s="34">
        <f t="shared" si="36"/>
        <v>0</v>
      </c>
      <c r="AL143" s="34">
        <f t="shared" si="37"/>
        <v>0</v>
      </c>
      <c r="AM143" s="34">
        <f>COUNTIF($B143:$AF143,$AM$4)</f>
        <v>0</v>
      </c>
      <c r="AN143" s="34">
        <f>COUNTIF($B143:$AF143,$AN$4)</f>
        <v>0</v>
      </c>
      <c r="AO143" s="34">
        <f>COUNTIF($B143:$AF143,$AO$4)</f>
        <v>0</v>
      </c>
      <c r="AP143" s="42">
        <f>SUM(AG143:AO143)</f>
        <v>0</v>
      </c>
      <c r="AQ143" s="172">
        <f t="shared" si="38"/>
        <v>0</v>
      </c>
    </row>
    <row r="144" spans="1:43" ht="20.149999999999999" customHeight="1" x14ac:dyDescent="0.35">
      <c r="A144" s="36" t="str">
        <f>Janvier!A144</f>
        <v>[ENTRER LE NOM ET LE PRENOM] - HEURES ENTREE / SORTIE :</v>
      </c>
      <c r="B144" s="286"/>
      <c r="C144" s="90"/>
      <c r="D144" s="39"/>
      <c r="E144" s="39"/>
      <c r="F144" s="39"/>
      <c r="G144" s="39"/>
      <c r="H144" s="39"/>
      <c r="I144" s="90"/>
      <c r="J144" s="90"/>
      <c r="K144" s="39"/>
      <c r="L144" s="39"/>
      <c r="M144" s="39"/>
      <c r="N144" s="39"/>
      <c r="O144" s="39"/>
      <c r="P144" s="313"/>
      <c r="Q144" s="90"/>
      <c r="R144" s="39"/>
      <c r="S144" s="39"/>
      <c r="T144" s="39"/>
      <c r="U144" s="39"/>
      <c r="V144" s="39"/>
      <c r="W144" s="90"/>
      <c r="X144" s="90"/>
      <c r="Y144" s="38"/>
      <c r="Z144" s="274"/>
      <c r="AA144" s="274"/>
      <c r="AB144" s="274"/>
      <c r="AC144" s="274"/>
      <c r="AD144" s="90"/>
      <c r="AE144" s="90"/>
      <c r="AF144" s="42"/>
      <c r="AG144" s="41"/>
      <c r="AH144" s="38"/>
      <c r="AI144" s="38"/>
      <c r="AJ144" s="38"/>
      <c r="AK144" s="38"/>
      <c r="AL144" s="38"/>
      <c r="AM144" s="38"/>
      <c r="AN144" s="38"/>
      <c r="AO144" s="38"/>
      <c r="AP144" s="42"/>
      <c r="AQ144" s="172">
        <f t="shared" si="38"/>
        <v>0</v>
      </c>
    </row>
    <row r="145" spans="1:43" ht="20.149999999999999" customHeight="1" x14ac:dyDescent="0.35">
      <c r="A145" s="43" t="str">
        <f>Janvier!A145</f>
        <v>[ENTRER LE NOM ET LE PRENOM]</v>
      </c>
      <c r="B145" s="286"/>
      <c r="C145" s="90"/>
      <c r="D145" s="39"/>
      <c r="E145" s="39"/>
      <c r="F145" s="39"/>
      <c r="G145" s="39"/>
      <c r="H145" s="39"/>
      <c r="I145" s="90"/>
      <c r="J145" s="90"/>
      <c r="K145" s="39"/>
      <c r="L145" s="39"/>
      <c r="M145" s="39"/>
      <c r="N145" s="39"/>
      <c r="O145" s="39"/>
      <c r="P145" s="313"/>
      <c r="Q145" s="90"/>
      <c r="R145" s="39"/>
      <c r="S145" s="39"/>
      <c r="T145" s="39"/>
      <c r="U145" s="39"/>
      <c r="V145" s="39"/>
      <c r="W145" s="90"/>
      <c r="X145" s="90"/>
      <c r="Y145" s="38"/>
      <c r="Z145" s="274"/>
      <c r="AA145" s="274"/>
      <c r="AB145" s="274"/>
      <c r="AC145" s="274"/>
      <c r="AD145" s="90"/>
      <c r="AE145" s="90"/>
      <c r="AF145" s="42"/>
      <c r="AG145" s="33">
        <f t="shared" si="32"/>
        <v>0</v>
      </c>
      <c r="AH145" s="34">
        <f t="shared" si="33"/>
        <v>0</v>
      </c>
      <c r="AI145" s="34">
        <f t="shared" si="34"/>
        <v>0</v>
      </c>
      <c r="AJ145" s="34">
        <f t="shared" si="35"/>
        <v>0</v>
      </c>
      <c r="AK145" s="34">
        <f t="shared" si="36"/>
        <v>0</v>
      </c>
      <c r="AL145" s="34">
        <f t="shared" si="37"/>
        <v>0</v>
      </c>
      <c r="AM145" s="34">
        <f>COUNTIF($B145:$AF145,$AM$4)</f>
        <v>0</v>
      </c>
      <c r="AN145" s="34">
        <f>COUNTIF($B145:$AF145,$AN$4)</f>
        <v>0</v>
      </c>
      <c r="AO145" s="34">
        <f>COUNTIF($B145:$AF145,$AO$4)</f>
        <v>0</v>
      </c>
      <c r="AP145" s="42">
        <f>SUM(AG145:AO145)</f>
        <v>0</v>
      </c>
      <c r="AQ145" s="172">
        <f t="shared" si="38"/>
        <v>0</v>
      </c>
    </row>
    <row r="146" spans="1:43" ht="20.149999999999999" customHeight="1" x14ac:dyDescent="0.35">
      <c r="A146" s="36" t="str">
        <f>Janvier!A146</f>
        <v>[ENTRER LE NOM ET LE PRENOM] - HEURES ENTREE / SORTIE :</v>
      </c>
      <c r="B146" s="286"/>
      <c r="C146" s="90"/>
      <c r="D146" s="39"/>
      <c r="E146" s="39"/>
      <c r="F146" s="39"/>
      <c r="G146" s="39"/>
      <c r="H146" s="39"/>
      <c r="I146" s="90"/>
      <c r="J146" s="90"/>
      <c r="K146" s="39"/>
      <c r="L146" s="39"/>
      <c r="M146" s="39"/>
      <c r="N146" s="39"/>
      <c r="O146" s="39"/>
      <c r="P146" s="313"/>
      <c r="Q146" s="90"/>
      <c r="R146" s="39"/>
      <c r="S146" s="39"/>
      <c r="T146" s="39"/>
      <c r="U146" s="39"/>
      <c r="V146" s="39"/>
      <c r="W146" s="90"/>
      <c r="X146" s="90"/>
      <c r="Y146" s="38"/>
      <c r="Z146" s="274"/>
      <c r="AA146" s="274"/>
      <c r="AB146" s="274"/>
      <c r="AC146" s="274"/>
      <c r="AD146" s="90"/>
      <c r="AE146" s="90"/>
      <c r="AF146" s="42"/>
      <c r="AG146" s="41"/>
      <c r="AH146" s="38"/>
      <c r="AI146" s="38"/>
      <c r="AJ146" s="38"/>
      <c r="AK146" s="38"/>
      <c r="AL146" s="38"/>
      <c r="AM146" s="38"/>
      <c r="AN146" s="38"/>
      <c r="AO146" s="38"/>
      <c r="AP146" s="42"/>
      <c r="AQ146" s="172">
        <f t="shared" si="38"/>
        <v>0</v>
      </c>
    </row>
    <row r="147" spans="1:43" ht="20.149999999999999" customHeight="1" x14ac:dyDescent="0.35">
      <c r="A147" s="43" t="str">
        <f>Janvier!A147</f>
        <v>[ENTRER LE NOM ET LE PRENOM]</v>
      </c>
      <c r="B147" s="286"/>
      <c r="C147" s="90"/>
      <c r="D147" s="39"/>
      <c r="E147" s="39"/>
      <c r="F147" s="39"/>
      <c r="G147" s="39"/>
      <c r="H147" s="39"/>
      <c r="I147" s="90"/>
      <c r="J147" s="90"/>
      <c r="K147" s="39"/>
      <c r="L147" s="39"/>
      <c r="M147" s="39"/>
      <c r="N147" s="39"/>
      <c r="O147" s="39"/>
      <c r="P147" s="313"/>
      <c r="Q147" s="90"/>
      <c r="R147" s="39"/>
      <c r="S147" s="39"/>
      <c r="T147" s="39"/>
      <c r="U147" s="39"/>
      <c r="V147" s="39"/>
      <c r="W147" s="90"/>
      <c r="X147" s="90"/>
      <c r="Y147" s="38"/>
      <c r="Z147" s="274"/>
      <c r="AA147" s="274"/>
      <c r="AB147" s="274"/>
      <c r="AC147" s="274"/>
      <c r="AD147" s="90"/>
      <c r="AE147" s="90"/>
      <c r="AF147" s="42"/>
      <c r="AG147" s="33">
        <f t="shared" si="32"/>
        <v>0</v>
      </c>
      <c r="AH147" s="34">
        <f t="shared" si="33"/>
        <v>0</v>
      </c>
      <c r="AI147" s="34">
        <f t="shared" si="34"/>
        <v>0</v>
      </c>
      <c r="AJ147" s="34">
        <f t="shared" si="35"/>
        <v>0</v>
      </c>
      <c r="AK147" s="34">
        <f t="shared" si="36"/>
        <v>0</v>
      </c>
      <c r="AL147" s="34">
        <f t="shared" si="37"/>
        <v>0</v>
      </c>
      <c r="AM147" s="34">
        <f>COUNTIF($B147:$AF147,$AM$4)</f>
        <v>0</v>
      </c>
      <c r="AN147" s="34">
        <f>COUNTIF($B147:$AF147,$AN$4)</f>
        <v>0</v>
      </c>
      <c r="AO147" s="34">
        <f>COUNTIF($B147:$AF147,$AO$4)</f>
        <v>0</v>
      </c>
      <c r="AP147" s="42">
        <f>SUM(AG147:AO147)</f>
        <v>0</v>
      </c>
      <c r="AQ147" s="172">
        <f t="shared" si="38"/>
        <v>0</v>
      </c>
    </row>
    <row r="148" spans="1:43" ht="20.149999999999999" customHeight="1" x14ac:dyDescent="0.35">
      <c r="A148" s="44" t="str">
        <f>Janvier!A148</f>
        <v>[ENTRER LE NOM ET LE PRENOM] - HEURES ENTREE / SORTIE :</v>
      </c>
      <c r="B148" s="288"/>
      <c r="C148" s="147"/>
      <c r="D148" s="47"/>
      <c r="E148" s="47"/>
      <c r="F148" s="47"/>
      <c r="G148" s="47"/>
      <c r="H148" s="47"/>
      <c r="I148" s="147"/>
      <c r="J148" s="147"/>
      <c r="K148" s="47"/>
      <c r="L148" s="47"/>
      <c r="M148" s="47"/>
      <c r="N148" s="47"/>
      <c r="O148" s="47"/>
      <c r="P148" s="351"/>
      <c r="Q148" s="147"/>
      <c r="R148" s="47"/>
      <c r="S148" s="47"/>
      <c r="T148" s="47"/>
      <c r="U148" s="47"/>
      <c r="V148" s="47"/>
      <c r="W148" s="147"/>
      <c r="X148" s="147"/>
      <c r="Y148" s="46"/>
      <c r="Z148" s="266"/>
      <c r="AA148" s="266"/>
      <c r="AB148" s="266"/>
      <c r="AC148" s="266"/>
      <c r="AD148" s="147"/>
      <c r="AE148" s="147"/>
      <c r="AF148" s="50"/>
      <c r="AG148" s="33"/>
      <c r="AH148" s="96"/>
      <c r="AI148" s="96"/>
      <c r="AJ148" s="96"/>
      <c r="AK148" s="96"/>
      <c r="AL148" s="96"/>
      <c r="AM148" s="96"/>
      <c r="AN148" s="96"/>
      <c r="AO148" s="96"/>
      <c r="AP148" s="118"/>
      <c r="AQ148" s="172">
        <f t="shared" si="38"/>
        <v>0</v>
      </c>
    </row>
    <row r="149" spans="1:43" ht="20.149999999999999" customHeight="1" x14ac:dyDescent="0.35">
      <c r="A149" s="51" t="str">
        <f>Janvier!A149</f>
        <v>[ENTRER LE NOM ET LE PRENOM]</v>
      </c>
      <c r="B149" s="290"/>
      <c r="C149" s="84"/>
      <c r="D149" s="54"/>
      <c r="E149" s="54"/>
      <c r="F149" s="54"/>
      <c r="G149" s="54"/>
      <c r="H149" s="54"/>
      <c r="I149" s="84"/>
      <c r="J149" s="84"/>
      <c r="K149" s="54"/>
      <c r="L149" s="54"/>
      <c r="M149" s="54"/>
      <c r="N149" s="54"/>
      <c r="O149" s="54"/>
      <c r="P149" s="307"/>
      <c r="Q149" s="84"/>
      <c r="R149" s="54"/>
      <c r="S149" s="54"/>
      <c r="T149" s="54"/>
      <c r="U149" s="54"/>
      <c r="V149" s="54"/>
      <c r="W149" s="84"/>
      <c r="X149" s="84"/>
      <c r="Y149" s="53"/>
      <c r="Z149" s="257"/>
      <c r="AA149" s="257"/>
      <c r="AB149" s="257"/>
      <c r="AC149" s="257"/>
      <c r="AD149" s="84"/>
      <c r="AE149" s="84"/>
      <c r="AF149" s="133"/>
      <c r="AG149" s="33">
        <f>COUNTIF($B149:$AF149,$AG$4)</f>
        <v>0</v>
      </c>
      <c r="AH149" s="34">
        <f>COUNTIF($B149:$AF149,$AH$4)</f>
        <v>0</v>
      </c>
      <c r="AI149" s="34">
        <f>COUNTIF($B149:$AF149,$AI$4)</f>
        <v>0</v>
      </c>
      <c r="AJ149" s="34">
        <f>COUNTIF($B149:$AF149,$AJ$4)</f>
        <v>0</v>
      </c>
      <c r="AK149" s="34">
        <f>COUNTIF($B149:$AF149,$AK$4)</f>
        <v>0</v>
      </c>
      <c r="AL149" s="34">
        <f>COUNTIF($B149:$AF149,$AL$4)</f>
        <v>0</v>
      </c>
      <c r="AM149" s="34">
        <f>COUNTIF($B149:$AF149,$AM$4)</f>
        <v>0</v>
      </c>
      <c r="AN149" s="34">
        <f>COUNTIF($B149:$AF149,$AN$4)</f>
        <v>0</v>
      </c>
      <c r="AO149" s="34">
        <f>COUNTIF($B149:$AF149,$AO$4)</f>
        <v>0</v>
      </c>
      <c r="AP149" s="35">
        <f>SUM(AG149:AO149)</f>
        <v>0</v>
      </c>
      <c r="AQ149" s="172">
        <f t="shared" si="38"/>
        <v>0</v>
      </c>
    </row>
    <row r="150" spans="1:43" ht="20.149999999999999" customHeight="1" x14ac:dyDescent="0.35">
      <c r="A150" s="36" t="str">
        <f>Janvier!A150</f>
        <v>[ENTRER LE NOM ET LE PRENOM] - HEURES ENTREE / SORTIE :</v>
      </c>
      <c r="B150" s="286"/>
      <c r="C150" s="90"/>
      <c r="D150" s="39"/>
      <c r="E150" s="39"/>
      <c r="F150" s="39"/>
      <c r="G150" s="39"/>
      <c r="H150" s="39"/>
      <c r="I150" s="90"/>
      <c r="J150" s="90"/>
      <c r="K150" s="39"/>
      <c r="L150" s="39"/>
      <c r="M150" s="39"/>
      <c r="N150" s="39"/>
      <c r="O150" s="39"/>
      <c r="P150" s="313"/>
      <c r="Q150" s="90"/>
      <c r="R150" s="39"/>
      <c r="S150" s="39"/>
      <c r="T150" s="39"/>
      <c r="U150" s="39"/>
      <c r="V150" s="39"/>
      <c r="W150" s="90"/>
      <c r="X150" s="90"/>
      <c r="Y150" s="38"/>
      <c r="Z150" s="274"/>
      <c r="AA150" s="274"/>
      <c r="AB150" s="274"/>
      <c r="AC150" s="274"/>
      <c r="AD150" s="90"/>
      <c r="AE150" s="90"/>
      <c r="AF150" s="42"/>
      <c r="AG150" s="41"/>
      <c r="AH150" s="38"/>
      <c r="AI150" s="38"/>
      <c r="AJ150" s="38"/>
      <c r="AK150" s="38"/>
      <c r="AL150" s="38"/>
      <c r="AM150" s="38"/>
      <c r="AN150" s="38"/>
      <c r="AO150" s="38"/>
      <c r="AP150" s="42"/>
      <c r="AQ150" s="172">
        <f t="shared" si="38"/>
        <v>0</v>
      </c>
    </row>
    <row r="151" spans="1:43" ht="20.149999999999999" customHeight="1" x14ac:dyDescent="0.35">
      <c r="A151" s="43" t="str">
        <f>Janvier!A151</f>
        <v>[ENTRER LE NOM ET LE PRENOM]</v>
      </c>
      <c r="B151" s="286"/>
      <c r="C151" s="90"/>
      <c r="D151" s="39"/>
      <c r="E151" s="39"/>
      <c r="F151" s="39"/>
      <c r="G151" s="39"/>
      <c r="H151" s="39"/>
      <c r="I151" s="90"/>
      <c r="J151" s="90"/>
      <c r="K151" s="39"/>
      <c r="L151" s="39"/>
      <c r="M151" s="39"/>
      <c r="N151" s="39"/>
      <c r="O151" s="39"/>
      <c r="P151" s="313"/>
      <c r="Q151" s="90"/>
      <c r="R151" s="39"/>
      <c r="S151" s="39"/>
      <c r="T151" s="39"/>
      <c r="U151" s="39"/>
      <c r="V151" s="39"/>
      <c r="W151" s="90"/>
      <c r="X151" s="90"/>
      <c r="Y151" s="38"/>
      <c r="Z151" s="274"/>
      <c r="AA151" s="274"/>
      <c r="AB151" s="274"/>
      <c r="AC151" s="274"/>
      <c r="AD151" s="90"/>
      <c r="AE151" s="90"/>
      <c r="AF151" s="42"/>
      <c r="AG151" s="33">
        <f t="shared" ref="AG151:AG171" si="39">COUNTIF($B151:$AF151,$AG$4)</f>
        <v>0</v>
      </c>
      <c r="AH151" s="34">
        <f t="shared" ref="AH151:AH171" si="40">COUNTIF($B151:$AF151,$AH$4)</f>
        <v>0</v>
      </c>
      <c r="AI151" s="34">
        <f t="shared" ref="AI151:AI171" si="41">COUNTIF($B151:$AF151,$AI$4)</f>
        <v>0</v>
      </c>
      <c r="AJ151" s="34">
        <f t="shared" ref="AJ151:AJ171" si="42">COUNTIF($B151:$AF151,$AJ$4)</f>
        <v>0</v>
      </c>
      <c r="AK151" s="34">
        <f t="shared" ref="AK151:AK171" si="43">COUNTIF($B151:$AF151,$AK$4)</f>
        <v>0</v>
      </c>
      <c r="AL151" s="34">
        <f t="shared" ref="AL151:AL171" si="44">COUNTIF($B151:$AF151,$AL$4)</f>
        <v>0</v>
      </c>
      <c r="AM151" s="34">
        <f>COUNTIF($B151:$AF151,$AM$4)</f>
        <v>0</v>
      </c>
      <c r="AN151" s="34">
        <f>COUNTIF($B151:$AF151,$AN$4)</f>
        <v>0</v>
      </c>
      <c r="AO151" s="34">
        <f>COUNTIF($B151:$AF151,$AO$4)</f>
        <v>0</v>
      </c>
      <c r="AP151" s="42">
        <f>SUM(AG151:AO151)</f>
        <v>0</v>
      </c>
      <c r="AQ151" s="172">
        <f t="shared" si="38"/>
        <v>0</v>
      </c>
    </row>
    <row r="152" spans="1:43" ht="20.149999999999999" customHeight="1" x14ac:dyDescent="0.35">
      <c r="A152" s="36" t="str">
        <f>Janvier!A152</f>
        <v>[ENTRER LE NOM ET LE PRENOM] - HEURES ENTREE / SORTIE :</v>
      </c>
      <c r="B152" s="286"/>
      <c r="C152" s="90"/>
      <c r="D152" s="39"/>
      <c r="E152" s="39"/>
      <c r="F152" s="39"/>
      <c r="G152" s="39"/>
      <c r="H152" s="39"/>
      <c r="I152" s="90"/>
      <c r="J152" s="90"/>
      <c r="K152" s="39"/>
      <c r="L152" s="39"/>
      <c r="M152" s="39"/>
      <c r="N152" s="39"/>
      <c r="O152" s="39"/>
      <c r="P152" s="313"/>
      <c r="Q152" s="90"/>
      <c r="R152" s="39"/>
      <c r="S152" s="39"/>
      <c r="T152" s="39"/>
      <c r="U152" s="39"/>
      <c r="V152" s="39"/>
      <c r="W152" s="90"/>
      <c r="X152" s="90"/>
      <c r="Y152" s="38"/>
      <c r="Z152" s="274"/>
      <c r="AA152" s="274"/>
      <c r="AB152" s="274"/>
      <c r="AC152" s="274"/>
      <c r="AD152" s="90"/>
      <c r="AE152" s="90"/>
      <c r="AF152" s="42"/>
      <c r="AG152" s="41"/>
      <c r="AH152" s="38"/>
      <c r="AI152" s="38"/>
      <c r="AJ152" s="38"/>
      <c r="AK152" s="38"/>
      <c r="AL152" s="38"/>
      <c r="AM152" s="38"/>
      <c r="AN152" s="38"/>
      <c r="AO152" s="38"/>
      <c r="AP152" s="42"/>
      <c r="AQ152" s="172">
        <f t="shared" si="38"/>
        <v>0</v>
      </c>
    </row>
    <row r="153" spans="1:43" ht="20.149999999999999" customHeight="1" x14ac:dyDescent="0.35">
      <c r="A153" s="43" t="str">
        <f>Janvier!A153</f>
        <v>[ENTRER LE NOM ET LE PRENOM]</v>
      </c>
      <c r="B153" s="286"/>
      <c r="C153" s="90"/>
      <c r="D153" s="39"/>
      <c r="E153" s="39"/>
      <c r="F153" s="39"/>
      <c r="G153" s="39"/>
      <c r="H153" s="39"/>
      <c r="I153" s="90"/>
      <c r="J153" s="90"/>
      <c r="K153" s="39"/>
      <c r="L153" s="39"/>
      <c r="M153" s="39"/>
      <c r="N153" s="39"/>
      <c r="O153" s="39"/>
      <c r="P153" s="313"/>
      <c r="Q153" s="90"/>
      <c r="R153" s="39"/>
      <c r="S153" s="39"/>
      <c r="T153" s="39"/>
      <c r="U153" s="39"/>
      <c r="V153" s="39"/>
      <c r="W153" s="90"/>
      <c r="X153" s="90"/>
      <c r="Y153" s="38"/>
      <c r="Z153" s="274"/>
      <c r="AA153" s="274"/>
      <c r="AB153" s="274"/>
      <c r="AC153" s="274"/>
      <c r="AD153" s="90"/>
      <c r="AE153" s="90"/>
      <c r="AF153" s="42"/>
      <c r="AG153" s="33">
        <f t="shared" si="39"/>
        <v>0</v>
      </c>
      <c r="AH153" s="34">
        <f t="shared" si="40"/>
        <v>0</v>
      </c>
      <c r="AI153" s="34">
        <f t="shared" si="41"/>
        <v>0</v>
      </c>
      <c r="AJ153" s="34">
        <f t="shared" si="42"/>
        <v>0</v>
      </c>
      <c r="AK153" s="34">
        <f t="shared" si="43"/>
        <v>0</v>
      </c>
      <c r="AL153" s="34">
        <f t="shared" si="44"/>
        <v>0</v>
      </c>
      <c r="AM153" s="34">
        <f>COUNTIF($B153:$AF153,$AM$4)</f>
        <v>0</v>
      </c>
      <c r="AN153" s="34">
        <f>COUNTIF($B153:$AF153,$AN$4)</f>
        <v>0</v>
      </c>
      <c r="AO153" s="34">
        <f>COUNTIF($B153:$AF153,$AO$4)</f>
        <v>0</v>
      </c>
      <c r="AP153" s="42">
        <f>SUM(AG153:AO153)</f>
        <v>0</v>
      </c>
      <c r="AQ153" s="172">
        <f t="shared" si="38"/>
        <v>0</v>
      </c>
    </row>
    <row r="154" spans="1:43" ht="20.149999999999999" customHeight="1" x14ac:dyDescent="0.35">
      <c r="A154" s="36" t="str">
        <f>Janvier!A154</f>
        <v>[ENTRER LE NOM ET LE PRENOM] - HEURES ENTREE / SORTIE :</v>
      </c>
      <c r="B154" s="286"/>
      <c r="C154" s="90"/>
      <c r="D154" s="39"/>
      <c r="E154" s="39"/>
      <c r="F154" s="39"/>
      <c r="G154" s="39"/>
      <c r="H154" s="39"/>
      <c r="I154" s="90"/>
      <c r="J154" s="90"/>
      <c r="K154" s="39"/>
      <c r="L154" s="39"/>
      <c r="M154" s="39"/>
      <c r="N154" s="39"/>
      <c r="O154" s="39"/>
      <c r="P154" s="313"/>
      <c r="Q154" s="90"/>
      <c r="R154" s="39"/>
      <c r="S154" s="39"/>
      <c r="T154" s="39"/>
      <c r="U154" s="39"/>
      <c r="V154" s="39"/>
      <c r="W154" s="90"/>
      <c r="X154" s="90"/>
      <c r="Y154" s="38"/>
      <c r="Z154" s="274"/>
      <c r="AA154" s="274"/>
      <c r="AB154" s="274"/>
      <c r="AC154" s="274"/>
      <c r="AD154" s="90"/>
      <c r="AE154" s="90"/>
      <c r="AF154" s="42"/>
      <c r="AG154" s="41"/>
      <c r="AH154" s="38"/>
      <c r="AI154" s="38"/>
      <c r="AJ154" s="38"/>
      <c r="AK154" s="38"/>
      <c r="AL154" s="38"/>
      <c r="AM154" s="38"/>
      <c r="AN154" s="38"/>
      <c r="AO154" s="38"/>
      <c r="AP154" s="42"/>
      <c r="AQ154" s="172">
        <f t="shared" si="38"/>
        <v>0</v>
      </c>
    </row>
    <row r="155" spans="1:43" ht="20.149999999999999" customHeight="1" x14ac:dyDescent="0.35">
      <c r="A155" s="43" t="str">
        <f>Janvier!A155</f>
        <v>[ENTRER LE NOM ET LE PRENOM]</v>
      </c>
      <c r="B155" s="286"/>
      <c r="C155" s="90"/>
      <c r="D155" s="39"/>
      <c r="E155" s="39"/>
      <c r="F155" s="39"/>
      <c r="G155" s="39"/>
      <c r="H155" s="39"/>
      <c r="I155" s="90"/>
      <c r="J155" s="90"/>
      <c r="K155" s="39"/>
      <c r="L155" s="39"/>
      <c r="M155" s="39"/>
      <c r="N155" s="39"/>
      <c r="O155" s="39"/>
      <c r="P155" s="313"/>
      <c r="Q155" s="90"/>
      <c r="R155" s="39"/>
      <c r="S155" s="39"/>
      <c r="T155" s="39"/>
      <c r="U155" s="39"/>
      <c r="V155" s="39"/>
      <c r="W155" s="90"/>
      <c r="X155" s="90"/>
      <c r="Y155" s="38"/>
      <c r="Z155" s="274"/>
      <c r="AA155" s="274"/>
      <c r="AB155" s="274"/>
      <c r="AC155" s="274"/>
      <c r="AD155" s="90"/>
      <c r="AE155" s="90"/>
      <c r="AF155" s="42"/>
      <c r="AG155" s="33">
        <f t="shared" si="39"/>
        <v>0</v>
      </c>
      <c r="AH155" s="34">
        <f t="shared" si="40"/>
        <v>0</v>
      </c>
      <c r="AI155" s="34">
        <f t="shared" si="41"/>
        <v>0</v>
      </c>
      <c r="AJ155" s="34">
        <f t="shared" si="42"/>
        <v>0</v>
      </c>
      <c r="AK155" s="34">
        <f t="shared" si="43"/>
        <v>0</v>
      </c>
      <c r="AL155" s="34">
        <f t="shared" si="44"/>
        <v>0</v>
      </c>
      <c r="AM155" s="34">
        <f>COUNTIF($B155:$AF155,$AM$4)</f>
        <v>0</v>
      </c>
      <c r="AN155" s="34">
        <f>COUNTIF($B155:$AF155,$AN$4)</f>
        <v>0</v>
      </c>
      <c r="AO155" s="34">
        <f>COUNTIF($B155:$AF155,$AO$4)</f>
        <v>0</v>
      </c>
      <c r="AP155" s="42">
        <f>SUM(AG155:AO155)</f>
        <v>0</v>
      </c>
      <c r="AQ155" s="172">
        <f t="shared" si="38"/>
        <v>0</v>
      </c>
    </row>
    <row r="156" spans="1:43" ht="20.149999999999999" customHeight="1" x14ac:dyDescent="0.35">
      <c r="A156" s="36" t="str">
        <f>Janvier!A156</f>
        <v>[ENTRER LE NOM ET LE PRENOM] - HEURES ENTREE / SORTIE :</v>
      </c>
      <c r="B156" s="286"/>
      <c r="C156" s="90"/>
      <c r="D156" s="39"/>
      <c r="E156" s="39"/>
      <c r="F156" s="39"/>
      <c r="G156" s="39"/>
      <c r="H156" s="39"/>
      <c r="I156" s="90"/>
      <c r="J156" s="90"/>
      <c r="K156" s="39"/>
      <c r="L156" s="39"/>
      <c r="M156" s="39"/>
      <c r="N156" s="39"/>
      <c r="O156" s="39"/>
      <c r="P156" s="313"/>
      <c r="Q156" s="90"/>
      <c r="R156" s="39"/>
      <c r="S156" s="39"/>
      <c r="T156" s="39"/>
      <c r="U156" s="39"/>
      <c r="V156" s="39"/>
      <c r="W156" s="90"/>
      <c r="X156" s="90"/>
      <c r="Y156" s="38"/>
      <c r="Z156" s="274"/>
      <c r="AA156" s="274"/>
      <c r="AB156" s="274"/>
      <c r="AC156" s="274"/>
      <c r="AD156" s="90"/>
      <c r="AE156" s="90"/>
      <c r="AF156" s="42"/>
      <c r="AG156" s="41"/>
      <c r="AH156" s="38"/>
      <c r="AI156" s="38"/>
      <c r="AJ156" s="38"/>
      <c r="AK156" s="38"/>
      <c r="AL156" s="38"/>
      <c r="AM156" s="38"/>
      <c r="AN156" s="38"/>
      <c r="AO156" s="38"/>
      <c r="AP156" s="42"/>
      <c r="AQ156" s="172">
        <f t="shared" si="38"/>
        <v>0</v>
      </c>
    </row>
    <row r="157" spans="1:43" ht="20.149999999999999" customHeight="1" x14ac:dyDescent="0.35">
      <c r="A157" s="43" t="str">
        <f>Janvier!A157</f>
        <v>[ENTRER LE NOM ET LE PRENOM]</v>
      </c>
      <c r="B157" s="286"/>
      <c r="C157" s="90"/>
      <c r="D157" s="39"/>
      <c r="E157" s="39"/>
      <c r="F157" s="39"/>
      <c r="G157" s="39"/>
      <c r="H157" s="39"/>
      <c r="I157" s="90"/>
      <c r="J157" s="90"/>
      <c r="K157" s="39"/>
      <c r="L157" s="39"/>
      <c r="M157" s="39"/>
      <c r="N157" s="39"/>
      <c r="O157" s="39"/>
      <c r="P157" s="313"/>
      <c r="Q157" s="90"/>
      <c r="R157" s="39"/>
      <c r="S157" s="39"/>
      <c r="T157" s="39"/>
      <c r="U157" s="39"/>
      <c r="V157" s="39"/>
      <c r="W157" s="90"/>
      <c r="X157" s="90"/>
      <c r="Y157" s="38"/>
      <c r="Z157" s="274"/>
      <c r="AA157" s="274"/>
      <c r="AB157" s="274"/>
      <c r="AC157" s="274"/>
      <c r="AD157" s="90"/>
      <c r="AE157" s="90"/>
      <c r="AF157" s="42"/>
      <c r="AG157" s="33">
        <f t="shared" si="39"/>
        <v>0</v>
      </c>
      <c r="AH157" s="34">
        <f t="shared" si="40"/>
        <v>0</v>
      </c>
      <c r="AI157" s="34">
        <f t="shared" si="41"/>
        <v>0</v>
      </c>
      <c r="AJ157" s="34">
        <f t="shared" si="42"/>
        <v>0</v>
      </c>
      <c r="AK157" s="34">
        <f t="shared" si="43"/>
        <v>0</v>
      </c>
      <c r="AL157" s="34">
        <f t="shared" si="44"/>
        <v>0</v>
      </c>
      <c r="AM157" s="34">
        <f>COUNTIF($B157:$AF157,$AM$4)</f>
        <v>0</v>
      </c>
      <c r="AN157" s="34">
        <f>COUNTIF($B157:$AF157,$AN$4)</f>
        <v>0</v>
      </c>
      <c r="AO157" s="34">
        <f>COUNTIF($B157:$AF157,$AO$4)</f>
        <v>0</v>
      </c>
      <c r="AP157" s="42">
        <f>SUM(AG157:AO157)</f>
        <v>0</v>
      </c>
      <c r="AQ157" s="172">
        <f t="shared" si="38"/>
        <v>0</v>
      </c>
    </row>
    <row r="158" spans="1:43" ht="20.149999999999999" customHeight="1" x14ac:dyDescent="0.35">
      <c r="A158" s="36" t="str">
        <f>Janvier!A158</f>
        <v>[ENTRER LE NOM ET LE PRENOM] - HEURES ENTREE / SORTIE :</v>
      </c>
      <c r="B158" s="286"/>
      <c r="C158" s="90"/>
      <c r="D158" s="39"/>
      <c r="E158" s="39"/>
      <c r="F158" s="39"/>
      <c r="G158" s="39"/>
      <c r="H158" s="39"/>
      <c r="I158" s="90"/>
      <c r="J158" s="90"/>
      <c r="K158" s="39"/>
      <c r="L158" s="39"/>
      <c r="M158" s="39"/>
      <c r="N158" s="39"/>
      <c r="O158" s="39"/>
      <c r="P158" s="313"/>
      <c r="Q158" s="90"/>
      <c r="R158" s="39"/>
      <c r="S158" s="39"/>
      <c r="T158" s="39"/>
      <c r="U158" s="39"/>
      <c r="V158" s="39"/>
      <c r="W158" s="90"/>
      <c r="X158" s="90"/>
      <c r="Y158" s="38"/>
      <c r="Z158" s="274"/>
      <c r="AA158" s="274"/>
      <c r="AB158" s="274"/>
      <c r="AC158" s="274"/>
      <c r="AD158" s="90"/>
      <c r="AE158" s="90"/>
      <c r="AF158" s="42"/>
      <c r="AG158" s="41"/>
      <c r="AH158" s="38"/>
      <c r="AI158" s="38"/>
      <c r="AJ158" s="38"/>
      <c r="AK158" s="38"/>
      <c r="AL158" s="38"/>
      <c r="AM158" s="38"/>
      <c r="AN158" s="38"/>
      <c r="AO158" s="38"/>
      <c r="AP158" s="42"/>
      <c r="AQ158" s="172">
        <f t="shared" si="38"/>
        <v>0</v>
      </c>
    </row>
    <row r="159" spans="1:43" ht="20.149999999999999" customHeight="1" x14ac:dyDescent="0.35">
      <c r="A159" s="43" t="str">
        <f>Janvier!A159</f>
        <v>[ENTRER LE NOM ET LE PRENOM]</v>
      </c>
      <c r="B159" s="286"/>
      <c r="C159" s="90"/>
      <c r="D159" s="39"/>
      <c r="E159" s="39"/>
      <c r="F159" s="39"/>
      <c r="G159" s="39"/>
      <c r="H159" s="39"/>
      <c r="I159" s="90"/>
      <c r="J159" s="90"/>
      <c r="K159" s="39"/>
      <c r="L159" s="39"/>
      <c r="M159" s="39"/>
      <c r="N159" s="39"/>
      <c r="O159" s="39"/>
      <c r="P159" s="313"/>
      <c r="Q159" s="90"/>
      <c r="R159" s="39"/>
      <c r="S159" s="39"/>
      <c r="T159" s="39"/>
      <c r="U159" s="39"/>
      <c r="V159" s="39"/>
      <c r="W159" s="90"/>
      <c r="X159" s="90"/>
      <c r="Y159" s="38"/>
      <c r="Z159" s="274"/>
      <c r="AA159" s="274"/>
      <c r="AB159" s="274"/>
      <c r="AC159" s="274"/>
      <c r="AD159" s="90"/>
      <c r="AE159" s="90"/>
      <c r="AF159" s="42"/>
      <c r="AG159" s="33">
        <f t="shared" si="39"/>
        <v>0</v>
      </c>
      <c r="AH159" s="34">
        <f t="shared" si="40"/>
        <v>0</v>
      </c>
      <c r="AI159" s="34">
        <f t="shared" si="41"/>
        <v>0</v>
      </c>
      <c r="AJ159" s="34">
        <f t="shared" si="42"/>
        <v>0</v>
      </c>
      <c r="AK159" s="34">
        <f t="shared" si="43"/>
        <v>0</v>
      </c>
      <c r="AL159" s="34">
        <f t="shared" si="44"/>
        <v>0</v>
      </c>
      <c r="AM159" s="34">
        <f>COUNTIF($B159:$AF159,$AM$4)</f>
        <v>0</v>
      </c>
      <c r="AN159" s="34">
        <f>COUNTIF($B159:$AF159,$AN$4)</f>
        <v>0</v>
      </c>
      <c r="AO159" s="34">
        <f>COUNTIF($B159:$AF159,$AO$4)</f>
        <v>0</v>
      </c>
      <c r="AP159" s="42">
        <f>SUM(AG159:AO159)</f>
        <v>0</v>
      </c>
      <c r="AQ159" s="172">
        <f t="shared" si="38"/>
        <v>0</v>
      </c>
    </row>
    <row r="160" spans="1:43" ht="20.149999999999999" customHeight="1" x14ac:dyDescent="0.35">
      <c r="A160" s="36" t="str">
        <f>Janvier!A160</f>
        <v>[ENTRER LE NOM ET LE PRENOM] - HEURES ENTREE / SORTIE :</v>
      </c>
      <c r="B160" s="286"/>
      <c r="C160" s="90"/>
      <c r="D160" s="39"/>
      <c r="E160" s="39"/>
      <c r="F160" s="39"/>
      <c r="G160" s="39"/>
      <c r="H160" s="39"/>
      <c r="I160" s="90"/>
      <c r="J160" s="90"/>
      <c r="K160" s="39"/>
      <c r="L160" s="39"/>
      <c r="M160" s="39"/>
      <c r="N160" s="39"/>
      <c r="O160" s="39"/>
      <c r="P160" s="313"/>
      <c r="Q160" s="90"/>
      <c r="R160" s="39"/>
      <c r="S160" s="39"/>
      <c r="T160" s="39"/>
      <c r="U160" s="39"/>
      <c r="V160" s="39"/>
      <c r="W160" s="90"/>
      <c r="X160" s="90"/>
      <c r="Y160" s="38"/>
      <c r="Z160" s="274"/>
      <c r="AA160" s="274"/>
      <c r="AB160" s="274"/>
      <c r="AC160" s="274"/>
      <c r="AD160" s="90"/>
      <c r="AE160" s="90"/>
      <c r="AF160" s="42"/>
      <c r="AG160" s="41"/>
      <c r="AH160" s="38"/>
      <c r="AI160" s="38"/>
      <c r="AJ160" s="38"/>
      <c r="AK160" s="38"/>
      <c r="AL160" s="38"/>
      <c r="AM160" s="38"/>
      <c r="AN160" s="38"/>
      <c r="AO160" s="38"/>
      <c r="AP160" s="42"/>
      <c r="AQ160" s="172">
        <f t="shared" si="38"/>
        <v>0</v>
      </c>
    </row>
    <row r="161" spans="1:43" ht="20.149999999999999" customHeight="1" x14ac:dyDescent="0.35">
      <c r="A161" s="43" t="str">
        <f>Janvier!A161</f>
        <v>[ENTRER LE NOM ET LE PRENOM]</v>
      </c>
      <c r="B161" s="286"/>
      <c r="C161" s="90"/>
      <c r="D161" s="39"/>
      <c r="E161" s="39"/>
      <c r="F161" s="39"/>
      <c r="G161" s="39"/>
      <c r="H161" s="39"/>
      <c r="I161" s="90"/>
      <c r="J161" s="90"/>
      <c r="K161" s="39"/>
      <c r="L161" s="39"/>
      <c r="M161" s="39"/>
      <c r="N161" s="39"/>
      <c r="O161" s="39"/>
      <c r="P161" s="313"/>
      <c r="Q161" s="90"/>
      <c r="R161" s="39"/>
      <c r="S161" s="39"/>
      <c r="T161" s="39"/>
      <c r="U161" s="39"/>
      <c r="V161" s="39"/>
      <c r="W161" s="90"/>
      <c r="X161" s="90"/>
      <c r="Y161" s="38"/>
      <c r="Z161" s="274"/>
      <c r="AA161" s="274"/>
      <c r="AB161" s="274"/>
      <c r="AC161" s="274"/>
      <c r="AD161" s="90"/>
      <c r="AE161" s="90"/>
      <c r="AF161" s="42"/>
      <c r="AG161" s="33">
        <f t="shared" si="39"/>
        <v>0</v>
      </c>
      <c r="AH161" s="34">
        <f t="shared" si="40"/>
        <v>0</v>
      </c>
      <c r="AI161" s="34">
        <f t="shared" si="41"/>
        <v>0</v>
      </c>
      <c r="AJ161" s="34">
        <f t="shared" si="42"/>
        <v>0</v>
      </c>
      <c r="AK161" s="34">
        <f t="shared" si="43"/>
        <v>0</v>
      </c>
      <c r="AL161" s="34">
        <f t="shared" si="44"/>
        <v>0</v>
      </c>
      <c r="AM161" s="34">
        <f>COUNTIF($B161:$AF161,$AM$4)</f>
        <v>0</v>
      </c>
      <c r="AN161" s="34">
        <f>COUNTIF($B161:$AF161,$AN$4)</f>
        <v>0</v>
      </c>
      <c r="AO161" s="34">
        <f>COUNTIF($B161:$AF161,$AO$4)</f>
        <v>0</v>
      </c>
      <c r="AP161" s="42">
        <f>SUM(AG161:AO161)</f>
        <v>0</v>
      </c>
      <c r="AQ161" s="172">
        <f t="shared" si="38"/>
        <v>0</v>
      </c>
    </row>
    <row r="162" spans="1:43" ht="20.149999999999999" customHeight="1" x14ac:dyDescent="0.35">
      <c r="A162" s="36" t="str">
        <f>Janvier!A162</f>
        <v>[ENTRER LE NOM ET LE PRENOM] - HEURES ENTREE / SORTIE :</v>
      </c>
      <c r="B162" s="286"/>
      <c r="C162" s="90"/>
      <c r="D162" s="39"/>
      <c r="E162" s="39"/>
      <c r="F162" s="39"/>
      <c r="G162" s="39"/>
      <c r="H162" s="39"/>
      <c r="I162" s="90"/>
      <c r="J162" s="90"/>
      <c r="K162" s="39"/>
      <c r="L162" s="39"/>
      <c r="M162" s="39"/>
      <c r="N162" s="39"/>
      <c r="O162" s="39"/>
      <c r="P162" s="313"/>
      <c r="Q162" s="90"/>
      <c r="R162" s="39"/>
      <c r="S162" s="39"/>
      <c r="T162" s="39"/>
      <c r="U162" s="39"/>
      <c r="V162" s="39"/>
      <c r="W162" s="90"/>
      <c r="X162" s="90"/>
      <c r="Y162" s="38"/>
      <c r="Z162" s="274"/>
      <c r="AA162" s="274"/>
      <c r="AB162" s="274"/>
      <c r="AC162" s="274"/>
      <c r="AD162" s="90"/>
      <c r="AE162" s="90"/>
      <c r="AF162" s="42"/>
      <c r="AG162" s="41"/>
      <c r="AH162" s="38"/>
      <c r="AI162" s="38"/>
      <c r="AJ162" s="38"/>
      <c r="AK162" s="38"/>
      <c r="AL162" s="38"/>
      <c r="AM162" s="38"/>
      <c r="AN162" s="38"/>
      <c r="AO162" s="38"/>
      <c r="AP162" s="42"/>
      <c r="AQ162" s="172">
        <f t="shared" si="38"/>
        <v>0</v>
      </c>
    </row>
    <row r="163" spans="1:43" ht="20.149999999999999" customHeight="1" x14ac:dyDescent="0.35">
      <c r="A163" s="43" t="str">
        <f>Janvier!A163</f>
        <v>[ENTRER LE NOM ET LE PRENOM]</v>
      </c>
      <c r="B163" s="286"/>
      <c r="C163" s="90"/>
      <c r="D163" s="39"/>
      <c r="E163" s="39"/>
      <c r="F163" s="39"/>
      <c r="G163" s="39"/>
      <c r="H163" s="39"/>
      <c r="I163" s="90"/>
      <c r="J163" s="90"/>
      <c r="K163" s="39"/>
      <c r="L163" s="39"/>
      <c r="M163" s="39"/>
      <c r="N163" s="39"/>
      <c r="O163" s="39"/>
      <c r="P163" s="313"/>
      <c r="Q163" s="90"/>
      <c r="R163" s="39"/>
      <c r="S163" s="39"/>
      <c r="T163" s="39"/>
      <c r="U163" s="39"/>
      <c r="V163" s="39"/>
      <c r="W163" s="90"/>
      <c r="X163" s="90"/>
      <c r="Y163" s="38"/>
      <c r="Z163" s="274"/>
      <c r="AA163" s="274"/>
      <c r="AB163" s="274"/>
      <c r="AC163" s="274"/>
      <c r="AD163" s="90"/>
      <c r="AE163" s="90"/>
      <c r="AF163" s="42"/>
      <c r="AG163" s="33">
        <f t="shared" si="39"/>
        <v>0</v>
      </c>
      <c r="AH163" s="34">
        <f t="shared" si="40"/>
        <v>0</v>
      </c>
      <c r="AI163" s="34">
        <f t="shared" si="41"/>
        <v>0</v>
      </c>
      <c r="AJ163" s="34">
        <f t="shared" si="42"/>
        <v>0</v>
      </c>
      <c r="AK163" s="34">
        <f t="shared" si="43"/>
        <v>0</v>
      </c>
      <c r="AL163" s="34">
        <f t="shared" si="44"/>
        <v>0</v>
      </c>
      <c r="AM163" s="34">
        <f>COUNTIF($B163:$AF163,$AM$4)</f>
        <v>0</v>
      </c>
      <c r="AN163" s="34">
        <f>COUNTIF($B163:$AF163,$AN$4)</f>
        <v>0</v>
      </c>
      <c r="AO163" s="34">
        <f>COUNTIF($B163:$AF163,$AO$4)</f>
        <v>0</v>
      </c>
      <c r="AP163" s="42">
        <f>SUM(AG163:AO163)</f>
        <v>0</v>
      </c>
      <c r="AQ163" s="172">
        <f t="shared" si="38"/>
        <v>0</v>
      </c>
    </row>
    <row r="164" spans="1:43" ht="20.149999999999999" customHeight="1" x14ac:dyDescent="0.35">
      <c r="A164" s="36" t="str">
        <f>Janvier!A164</f>
        <v>[ENTRER LE NOM ET LE PRENOM] - HEURES ENTREE / SORTIE :</v>
      </c>
      <c r="B164" s="286"/>
      <c r="C164" s="90"/>
      <c r="D164" s="39"/>
      <c r="E164" s="39"/>
      <c r="F164" s="39"/>
      <c r="G164" s="39"/>
      <c r="H164" s="39"/>
      <c r="I164" s="90"/>
      <c r="J164" s="90"/>
      <c r="K164" s="39"/>
      <c r="L164" s="39"/>
      <c r="M164" s="39"/>
      <c r="N164" s="39"/>
      <c r="O164" s="39"/>
      <c r="P164" s="313"/>
      <c r="Q164" s="90"/>
      <c r="R164" s="39"/>
      <c r="S164" s="39"/>
      <c r="T164" s="39"/>
      <c r="U164" s="39"/>
      <c r="V164" s="39"/>
      <c r="W164" s="90"/>
      <c r="X164" s="90"/>
      <c r="Y164" s="38"/>
      <c r="Z164" s="274"/>
      <c r="AA164" s="274"/>
      <c r="AB164" s="274"/>
      <c r="AC164" s="274"/>
      <c r="AD164" s="90"/>
      <c r="AE164" s="90"/>
      <c r="AF164" s="42"/>
      <c r="AG164" s="41"/>
      <c r="AH164" s="38"/>
      <c r="AI164" s="38"/>
      <c r="AJ164" s="38"/>
      <c r="AK164" s="38"/>
      <c r="AL164" s="38"/>
      <c r="AM164" s="38"/>
      <c r="AN164" s="38"/>
      <c r="AO164" s="38"/>
      <c r="AP164" s="42"/>
      <c r="AQ164" s="172">
        <f t="shared" si="38"/>
        <v>0</v>
      </c>
    </row>
    <row r="165" spans="1:43" ht="20.149999999999999" customHeight="1" x14ac:dyDescent="0.35">
      <c r="A165" s="43" t="str">
        <f>Janvier!A165</f>
        <v>[ENTRER LE NOM ET LE PRENOM]</v>
      </c>
      <c r="B165" s="286"/>
      <c r="C165" s="90"/>
      <c r="D165" s="39"/>
      <c r="E165" s="39"/>
      <c r="F165" s="39"/>
      <c r="G165" s="39"/>
      <c r="H165" s="39"/>
      <c r="I165" s="90"/>
      <c r="J165" s="90"/>
      <c r="K165" s="39"/>
      <c r="L165" s="39"/>
      <c r="M165" s="39"/>
      <c r="N165" s="39"/>
      <c r="O165" s="39"/>
      <c r="P165" s="313"/>
      <c r="Q165" s="90"/>
      <c r="R165" s="39"/>
      <c r="S165" s="39"/>
      <c r="T165" s="39"/>
      <c r="U165" s="39"/>
      <c r="V165" s="39"/>
      <c r="W165" s="90"/>
      <c r="X165" s="90"/>
      <c r="Y165" s="38"/>
      <c r="Z165" s="274"/>
      <c r="AA165" s="274"/>
      <c r="AB165" s="274"/>
      <c r="AC165" s="274"/>
      <c r="AD165" s="90"/>
      <c r="AE165" s="90"/>
      <c r="AF165" s="42"/>
      <c r="AG165" s="33">
        <f t="shared" si="39"/>
        <v>0</v>
      </c>
      <c r="AH165" s="34">
        <f t="shared" si="40"/>
        <v>0</v>
      </c>
      <c r="AI165" s="34">
        <f t="shared" si="41"/>
        <v>0</v>
      </c>
      <c r="AJ165" s="34">
        <f t="shared" si="42"/>
        <v>0</v>
      </c>
      <c r="AK165" s="34">
        <f t="shared" si="43"/>
        <v>0</v>
      </c>
      <c r="AL165" s="34">
        <f t="shared" si="44"/>
        <v>0</v>
      </c>
      <c r="AM165" s="34">
        <f>COUNTIF($B165:$AF165,$AM$4)</f>
        <v>0</v>
      </c>
      <c r="AN165" s="34">
        <f>COUNTIF($B165:$AF165,$AN$4)</f>
        <v>0</v>
      </c>
      <c r="AO165" s="34">
        <f>COUNTIF($B165:$AF165,$AO$4)</f>
        <v>0</v>
      </c>
      <c r="AP165" s="42">
        <f>SUM(AG165:AO165)</f>
        <v>0</v>
      </c>
      <c r="AQ165" s="172">
        <f t="shared" si="38"/>
        <v>0</v>
      </c>
    </row>
    <row r="166" spans="1:43" ht="20.149999999999999" customHeight="1" x14ac:dyDescent="0.35">
      <c r="A166" s="36" t="str">
        <f>Janvier!A166</f>
        <v>[ENTRER LE NOM ET LE PRENOM] - HEURES ENTREE / SORTIE :</v>
      </c>
      <c r="B166" s="286"/>
      <c r="C166" s="90"/>
      <c r="D166" s="39"/>
      <c r="E166" s="39"/>
      <c r="F166" s="39"/>
      <c r="G166" s="39"/>
      <c r="H166" s="39"/>
      <c r="I166" s="90"/>
      <c r="J166" s="90"/>
      <c r="K166" s="39"/>
      <c r="L166" s="39"/>
      <c r="M166" s="39"/>
      <c r="N166" s="39"/>
      <c r="O166" s="39"/>
      <c r="P166" s="313"/>
      <c r="Q166" s="90"/>
      <c r="R166" s="39"/>
      <c r="S166" s="39"/>
      <c r="T166" s="39"/>
      <c r="U166" s="39"/>
      <c r="V166" s="39"/>
      <c r="W166" s="90"/>
      <c r="X166" s="90"/>
      <c r="Y166" s="38"/>
      <c r="Z166" s="274"/>
      <c r="AA166" s="274"/>
      <c r="AB166" s="274"/>
      <c r="AC166" s="274"/>
      <c r="AD166" s="90"/>
      <c r="AE166" s="90"/>
      <c r="AF166" s="42"/>
      <c r="AG166" s="41"/>
      <c r="AH166" s="38"/>
      <c r="AI166" s="38"/>
      <c r="AJ166" s="38"/>
      <c r="AK166" s="38"/>
      <c r="AL166" s="38"/>
      <c r="AM166" s="38"/>
      <c r="AN166" s="38"/>
      <c r="AO166" s="38"/>
      <c r="AP166" s="42"/>
      <c r="AQ166" s="172">
        <f t="shared" si="38"/>
        <v>0</v>
      </c>
    </row>
    <row r="167" spans="1:43" ht="20.149999999999999" customHeight="1" x14ac:dyDescent="0.35">
      <c r="A167" s="43" t="str">
        <f>Janvier!A167</f>
        <v>[ENTRER LE NOM ET LE PRENOM]</v>
      </c>
      <c r="B167" s="286"/>
      <c r="C167" s="90"/>
      <c r="D167" s="39"/>
      <c r="E167" s="39"/>
      <c r="F167" s="39"/>
      <c r="G167" s="39"/>
      <c r="H167" s="39"/>
      <c r="I167" s="90"/>
      <c r="J167" s="90"/>
      <c r="K167" s="39"/>
      <c r="L167" s="39"/>
      <c r="M167" s="39"/>
      <c r="N167" s="39"/>
      <c r="O167" s="39"/>
      <c r="P167" s="313"/>
      <c r="Q167" s="90"/>
      <c r="R167" s="39"/>
      <c r="S167" s="39"/>
      <c r="T167" s="39"/>
      <c r="U167" s="39"/>
      <c r="V167" s="39"/>
      <c r="W167" s="90"/>
      <c r="X167" s="90"/>
      <c r="Y167" s="38"/>
      <c r="Z167" s="274"/>
      <c r="AA167" s="274"/>
      <c r="AB167" s="274"/>
      <c r="AC167" s="274"/>
      <c r="AD167" s="90"/>
      <c r="AE167" s="90"/>
      <c r="AF167" s="42"/>
      <c r="AG167" s="33">
        <f t="shared" si="39"/>
        <v>0</v>
      </c>
      <c r="AH167" s="34">
        <f t="shared" si="40"/>
        <v>0</v>
      </c>
      <c r="AI167" s="34">
        <f t="shared" si="41"/>
        <v>0</v>
      </c>
      <c r="AJ167" s="34">
        <f t="shared" si="42"/>
        <v>0</v>
      </c>
      <c r="AK167" s="34">
        <f t="shared" si="43"/>
        <v>0</v>
      </c>
      <c r="AL167" s="34">
        <f t="shared" si="44"/>
        <v>0</v>
      </c>
      <c r="AM167" s="34">
        <f>COUNTIF($B167:$AF167,$AM$4)</f>
        <v>0</v>
      </c>
      <c r="AN167" s="34">
        <f>COUNTIF($B167:$AF167,$AN$4)</f>
        <v>0</v>
      </c>
      <c r="AO167" s="34">
        <f>COUNTIF($B167:$AF167,$AO$4)</f>
        <v>0</v>
      </c>
      <c r="AP167" s="42">
        <f>SUM(AG167:AO167)</f>
        <v>0</v>
      </c>
      <c r="AQ167" s="172">
        <f t="shared" si="38"/>
        <v>0</v>
      </c>
    </row>
    <row r="168" spans="1:43" ht="20.149999999999999" customHeight="1" x14ac:dyDescent="0.35">
      <c r="A168" s="36" t="str">
        <f>Janvier!A168</f>
        <v>[ENTRER LE NOM ET LE PRENOM] - HEURES ENTREE / SORTIE :</v>
      </c>
      <c r="B168" s="286"/>
      <c r="C168" s="90"/>
      <c r="D168" s="39"/>
      <c r="E168" s="39"/>
      <c r="F168" s="39"/>
      <c r="G168" s="39"/>
      <c r="H168" s="39"/>
      <c r="I168" s="90"/>
      <c r="J168" s="90"/>
      <c r="K168" s="39"/>
      <c r="L168" s="39"/>
      <c r="M168" s="39"/>
      <c r="N168" s="39"/>
      <c r="O168" s="39"/>
      <c r="P168" s="313"/>
      <c r="Q168" s="90"/>
      <c r="R168" s="39"/>
      <c r="S168" s="39"/>
      <c r="T168" s="39"/>
      <c r="U168" s="39"/>
      <c r="V168" s="39"/>
      <c r="W168" s="90"/>
      <c r="X168" s="90"/>
      <c r="Y168" s="38"/>
      <c r="Z168" s="274"/>
      <c r="AA168" s="274"/>
      <c r="AB168" s="274"/>
      <c r="AC168" s="274"/>
      <c r="AD168" s="90"/>
      <c r="AE168" s="90"/>
      <c r="AF168" s="42"/>
      <c r="AG168" s="41"/>
      <c r="AH168" s="38"/>
      <c r="AI168" s="38"/>
      <c r="AJ168" s="38"/>
      <c r="AK168" s="38"/>
      <c r="AL168" s="38"/>
      <c r="AM168" s="38"/>
      <c r="AN168" s="38"/>
      <c r="AO168" s="38"/>
      <c r="AP168" s="42"/>
      <c r="AQ168" s="172">
        <f t="shared" si="38"/>
        <v>0</v>
      </c>
    </row>
    <row r="169" spans="1:43" ht="20.149999999999999" customHeight="1" x14ac:dyDescent="0.35">
      <c r="A169" s="43" t="str">
        <f>Janvier!A169</f>
        <v>[ENTRER LE NOM ET LE PRENOM]</v>
      </c>
      <c r="B169" s="286"/>
      <c r="C169" s="90"/>
      <c r="D169" s="39"/>
      <c r="E169" s="39"/>
      <c r="F169" s="39"/>
      <c r="G169" s="39"/>
      <c r="H169" s="39"/>
      <c r="I169" s="90"/>
      <c r="J169" s="90"/>
      <c r="K169" s="39"/>
      <c r="L169" s="39"/>
      <c r="M169" s="39"/>
      <c r="N169" s="39"/>
      <c r="O169" s="39"/>
      <c r="P169" s="313"/>
      <c r="Q169" s="90"/>
      <c r="R169" s="39"/>
      <c r="S169" s="39"/>
      <c r="T169" s="39"/>
      <c r="U169" s="39"/>
      <c r="V169" s="39"/>
      <c r="W169" s="90"/>
      <c r="X169" s="90"/>
      <c r="Y169" s="38"/>
      <c r="Z169" s="274"/>
      <c r="AA169" s="274"/>
      <c r="AB169" s="274"/>
      <c r="AC169" s="274"/>
      <c r="AD169" s="90"/>
      <c r="AE169" s="90"/>
      <c r="AF169" s="42"/>
      <c r="AG169" s="33">
        <f t="shared" si="39"/>
        <v>0</v>
      </c>
      <c r="AH169" s="34">
        <f t="shared" si="40"/>
        <v>0</v>
      </c>
      <c r="AI169" s="34">
        <f t="shared" si="41"/>
        <v>0</v>
      </c>
      <c r="AJ169" s="34">
        <f t="shared" si="42"/>
        <v>0</v>
      </c>
      <c r="AK169" s="34">
        <f t="shared" si="43"/>
        <v>0</v>
      </c>
      <c r="AL169" s="34">
        <f t="shared" si="44"/>
        <v>0</v>
      </c>
      <c r="AM169" s="34">
        <f>COUNTIF($B169:$AF169,$AM$4)</f>
        <v>0</v>
      </c>
      <c r="AN169" s="34">
        <f>COUNTIF($B169:$AF169,$AN$4)</f>
        <v>0</v>
      </c>
      <c r="AO169" s="34">
        <f>COUNTIF($B169:$AF169,$AO$4)</f>
        <v>0</v>
      </c>
      <c r="AP169" s="42">
        <f>SUM(AG169:AO169)</f>
        <v>0</v>
      </c>
      <c r="AQ169" s="172">
        <f t="shared" si="38"/>
        <v>0</v>
      </c>
    </row>
    <row r="170" spans="1:43" ht="20.149999999999999" customHeight="1" x14ac:dyDescent="0.35">
      <c r="A170" s="36" t="str">
        <f>Janvier!A170</f>
        <v>[ENTRER LE NOM ET LE PRENOM] - HEURES ENTREE / SORTIE :</v>
      </c>
      <c r="B170" s="286"/>
      <c r="C170" s="90"/>
      <c r="D170" s="39"/>
      <c r="E170" s="39"/>
      <c r="F170" s="39"/>
      <c r="G170" s="39"/>
      <c r="H170" s="39"/>
      <c r="I170" s="90"/>
      <c r="J170" s="90"/>
      <c r="K170" s="39"/>
      <c r="L170" s="39"/>
      <c r="M170" s="39"/>
      <c r="N170" s="39"/>
      <c r="O170" s="39"/>
      <c r="P170" s="313"/>
      <c r="Q170" s="90"/>
      <c r="R170" s="39"/>
      <c r="S170" s="39"/>
      <c r="T170" s="39"/>
      <c r="U170" s="39"/>
      <c r="V170" s="39"/>
      <c r="W170" s="90"/>
      <c r="X170" s="90"/>
      <c r="Y170" s="38"/>
      <c r="Z170" s="274"/>
      <c r="AA170" s="274"/>
      <c r="AB170" s="274"/>
      <c r="AC170" s="274"/>
      <c r="AD170" s="90"/>
      <c r="AE170" s="90"/>
      <c r="AF170" s="42"/>
      <c r="AG170" s="41"/>
      <c r="AH170" s="38"/>
      <c r="AI170" s="38"/>
      <c r="AJ170" s="38"/>
      <c r="AK170" s="38"/>
      <c r="AL170" s="38"/>
      <c r="AM170" s="38"/>
      <c r="AN170" s="38"/>
      <c r="AO170" s="38"/>
      <c r="AP170" s="42"/>
      <c r="AQ170" s="172">
        <f t="shared" si="38"/>
        <v>0</v>
      </c>
    </row>
    <row r="171" spans="1:43" ht="20.149999999999999" customHeight="1" x14ac:dyDescent="0.35">
      <c r="A171" s="43" t="str">
        <f>Janvier!A171</f>
        <v>[ENTRER LE NOM ET LE PRENOM]</v>
      </c>
      <c r="B171" s="286"/>
      <c r="C171" s="90"/>
      <c r="D171" s="39"/>
      <c r="E171" s="39"/>
      <c r="F171" s="39"/>
      <c r="G171" s="39"/>
      <c r="H171" s="39"/>
      <c r="I171" s="90"/>
      <c r="J171" s="90"/>
      <c r="K171" s="39"/>
      <c r="L171" s="39"/>
      <c r="M171" s="39"/>
      <c r="N171" s="39"/>
      <c r="O171" s="39"/>
      <c r="P171" s="313"/>
      <c r="Q171" s="90"/>
      <c r="R171" s="39"/>
      <c r="S171" s="39"/>
      <c r="T171" s="39"/>
      <c r="U171" s="39"/>
      <c r="V171" s="39"/>
      <c r="W171" s="90"/>
      <c r="X171" s="90"/>
      <c r="Y171" s="38"/>
      <c r="Z171" s="274"/>
      <c r="AA171" s="274"/>
      <c r="AB171" s="274"/>
      <c r="AC171" s="274"/>
      <c r="AD171" s="90"/>
      <c r="AE171" s="90"/>
      <c r="AF171" s="42"/>
      <c r="AG171" s="33">
        <f t="shared" si="39"/>
        <v>0</v>
      </c>
      <c r="AH171" s="34">
        <f t="shared" si="40"/>
        <v>0</v>
      </c>
      <c r="AI171" s="34">
        <f t="shared" si="41"/>
        <v>0</v>
      </c>
      <c r="AJ171" s="34">
        <f t="shared" si="42"/>
        <v>0</v>
      </c>
      <c r="AK171" s="34">
        <f t="shared" si="43"/>
        <v>0</v>
      </c>
      <c r="AL171" s="34">
        <f t="shared" si="44"/>
        <v>0</v>
      </c>
      <c r="AM171" s="34">
        <f>COUNTIF($B171:$AF171,$AM$4)</f>
        <v>0</v>
      </c>
      <c r="AN171" s="34">
        <f>COUNTIF($B171:$AF171,$AN$4)</f>
        <v>0</v>
      </c>
      <c r="AO171" s="34">
        <f>COUNTIF($B171:$AF171,$AO$4)</f>
        <v>0</v>
      </c>
      <c r="AP171" s="42">
        <f>SUM(AG171:AO171)</f>
        <v>0</v>
      </c>
      <c r="AQ171" s="172">
        <f t="shared" si="38"/>
        <v>0</v>
      </c>
    </row>
    <row r="172" spans="1:43" ht="20.149999999999999" customHeight="1" thickBot="1" x14ac:dyDescent="0.4">
      <c r="A172" s="56" t="str">
        <f>Janvier!A172</f>
        <v>[ENTRER LE NOM ET LE PRENOM] - HEURES ENTREE / SORTIE :</v>
      </c>
      <c r="B172" s="294"/>
      <c r="C172" s="148"/>
      <c r="D172" s="59"/>
      <c r="E172" s="59"/>
      <c r="F172" s="59"/>
      <c r="G172" s="59"/>
      <c r="H172" s="59"/>
      <c r="I172" s="148"/>
      <c r="J172" s="148"/>
      <c r="K172" s="59"/>
      <c r="L172" s="59"/>
      <c r="M172" s="59"/>
      <c r="N172" s="59"/>
      <c r="O172" s="59"/>
      <c r="P172" s="321"/>
      <c r="Q172" s="148"/>
      <c r="R172" s="59"/>
      <c r="S172" s="59"/>
      <c r="T172" s="59"/>
      <c r="U172" s="59"/>
      <c r="V172" s="59"/>
      <c r="W172" s="148"/>
      <c r="X172" s="148"/>
      <c r="Y172" s="58"/>
      <c r="Z172" s="269"/>
      <c r="AA172" s="269"/>
      <c r="AB172" s="269"/>
      <c r="AC172" s="269"/>
      <c r="AD172" s="148"/>
      <c r="AE172" s="148"/>
      <c r="AF172" s="63"/>
      <c r="AG172" s="61"/>
      <c r="AH172" s="58"/>
      <c r="AI172" s="58"/>
      <c r="AJ172" s="58"/>
      <c r="AK172" s="58"/>
      <c r="AL172" s="58"/>
      <c r="AM172" s="58"/>
      <c r="AN172" s="58"/>
      <c r="AO172" s="58"/>
      <c r="AP172" s="63"/>
      <c r="AQ172" s="172">
        <f t="shared" si="38"/>
        <v>0</v>
      </c>
    </row>
    <row r="173" spans="1:43" ht="20.149999999999999" customHeight="1" x14ac:dyDescent="0.35">
      <c r="A173" s="28" t="str">
        <f>Janvier!A173</f>
        <v>[ENTRER LE NOM ET LE PRENOM]</v>
      </c>
      <c r="B173" s="284"/>
      <c r="C173" s="146"/>
      <c r="D173" s="31"/>
      <c r="E173" s="31"/>
      <c r="F173" s="31"/>
      <c r="G173" s="31"/>
      <c r="H173" s="31"/>
      <c r="I173" s="146"/>
      <c r="J173" s="146"/>
      <c r="K173" s="31"/>
      <c r="L173" s="31"/>
      <c r="M173" s="31"/>
      <c r="N173" s="31"/>
      <c r="O173" s="31"/>
      <c r="P173" s="331"/>
      <c r="Q173" s="146"/>
      <c r="R173" s="31"/>
      <c r="S173" s="31"/>
      <c r="T173" s="31"/>
      <c r="U173" s="31"/>
      <c r="V173" s="31"/>
      <c r="W173" s="146"/>
      <c r="X173" s="146"/>
      <c r="Y173" s="30"/>
      <c r="Z173" s="256"/>
      <c r="AA173" s="256"/>
      <c r="AB173" s="256"/>
      <c r="AC173" s="256"/>
      <c r="AD173" s="146"/>
      <c r="AE173" s="146"/>
      <c r="AF173" s="66"/>
      <c r="AG173" s="69">
        <f>COUNTIF($B173:$AF173,$AG$4)</f>
        <v>0</v>
      </c>
      <c r="AH173" s="70">
        <f>COUNTIF($B173:$AF173,$AH$4)</f>
        <v>0</v>
      </c>
      <c r="AI173" s="70">
        <f>COUNTIF($B173:$AF173,$AI$4)</f>
        <v>0</v>
      </c>
      <c r="AJ173" s="70">
        <f>COUNTIF($B173:$AF173,$AJ$4)</f>
        <v>0</v>
      </c>
      <c r="AK173" s="70">
        <f>COUNTIF($B173:$AF173,$AK$4)</f>
        <v>0</v>
      </c>
      <c r="AL173" s="70">
        <f>COUNTIF($B173:$AF173,$AL$4)</f>
        <v>0</v>
      </c>
      <c r="AM173" s="70">
        <f>COUNTIF($B173:$AF173,$AM$4)</f>
        <v>0</v>
      </c>
      <c r="AN173" s="70">
        <f>COUNTIF($B173:$AF173,$AN$4)</f>
        <v>0</v>
      </c>
      <c r="AO173" s="70">
        <f>COUNTIF($B173:$AF173,$AO$4)</f>
        <v>0</v>
      </c>
      <c r="AP173" s="78">
        <f>SUM(AG173:AO173)</f>
        <v>0</v>
      </c>
      <c r="AQ173" s="172">
        <f t="shared" si="38"/>
        <v>0</v>
      </c>
    </row>
    <row r="174" spans="1:43" ht="20.149999999999999" customHeight="1" x14ac:dyDescent="0.35">
      <c r="A174" s="36" t="str">
        <f>Janvier!A174</f>
        <v>[ENTRER LE NOM ET LE PRENOM] - HEURES ENTREE / SORTIE :</v>
      </c>
      <c r="B174" s="286"/>
      <c r="C174" s="90"/>
      <c r="D174" s="39"/>
      <c r="E174" s="39"/>
      <c r="F174" s="39"/>
      <c r="G174" s="39"/>
      <c r="H174" s="39"/>
      <c r="I174" s="90"/>
      <c r="J174" s="90"/>
      <c r="K174" s="39"/>
      <c r="L174" s="39"/>
      <c r="M174" s="39"/>
      <c r="N174" s="39"/>
      <c r="O174" s="39"/>
      <c r="P174" s="313"/>
      <c r="Q174" s="90"/>
      <c r="R174" s="39"/>
      <c r="S174" s="39"/>
      <c r="T174" s="39"/>
      <c r="U174" s="39"/>
      <c r="V174" s="39"/>
      <c r="W174" s="90"/>
      <c r="X174" s="90"/>
      <c r="Y174" s="38"/>
      <c r="Z174" s="274"/>
      <c r="AA174" s="274"/>
      <c r="AB174" s="274"/>
      <c r="AC174" s="274"/>
      <c r="AD174" s="90"/>
      <c r="AE174" s="90"/>
      <c r="AF174" s="42"/>
      <c r="AG174" s="41"/>
      <c r="AH174" s="38"/>
      <c r="AI174" s="38"/>
      <c r="AJ174" s="38"/>
      <c r="AK174" s="38"/>
      <c r="AL174" s="38"/>
      <c r="AM174" s="38"/>
      <c r="AN174" s="38"/>
      <c r="AO174" s="38"/>
      <c r="AP174" s="42"/>
      <c r="AQ174" s="172">
        <f t="shared" si="38"/>
        <v>0</v>
      </c>
    </row>
    <row r="175" spans="1:43" ht="20.149999999999999" customHeight="1" x14ac:dyDescent="0.35">
      <c r="A175" s="43" t="str">
        <f>Janvier!A175</f>
        <v>[ENTRER LE NOM ET LE PRENOM]</v>
      </c>
      <c r="B175" s="286"/>
      <c r="C175" s="90"/>
      <c r="D175" s="39"/>
      <c r="E175" s="39"/>
      <c r="F175" s="39"/>
      <c r="G175" s="39"/>
      <c r="H175" s="39"/>
      <c r="I175" s="90"/>
      <c r="J175" s="90"/>
      <c r="K175" s="39"/>
      <c r="L175" s="39"/>
      <c r="M175" s="39"/>
      <c r="N175" s="39"/>
      <c r="O175" s="39"/>
      <c r="P175" s="313"/>
      <c r="Q175" s="90"/>
      <c r="R175" s="39"/>
      <c r="S175" s="39"/>
      <c r="T175" s="39"/>
      <c r="U175" s="39"/>
      <c r="V175" s="39"/>
      <c r="W175" s="90"/>
      <c r="X175" s="90"/>
      <c r="Y175" s="38"/>
      <c r="Z175" s="274"/>
      <c r="AA175" s="274"/>
      <c r="AB175" s="274"/>
      <c r="AC175" s="274"/>
      <c r="AD175" s="90"/>
      <c r="AE175" s="90"/>
      <c r="AF175" s="42"/>
      <c r="AG175" s="33">
        <f t="shared" ref="AG175:AG191" si="45">COUNTIF($B175:$AF175,$AG$4)</f>
        <v>0</v>
      </c>
      <c r="AH175" s="34">
        <f t="shared" ref="AH175:AH191" si="46">COUNTIF($B175:$AF175,$AH$4)</f>
        <v>0</v>
      </c>
      <c r="AI175" s="34">
        <f t="shared" ref="AI175:AI191" si="47">COUNTIF($B175:$AF175,$AI$4)</f>
        <v>0</v>
      </c>
      <c r="AJ175" s="34">
        <f t="shared" ref="AJ175:AJ191" si="48">COUNTIF($B175:$AF175,$AJ$4)</f>
        <v>0</v>
      </c>
      <c r="AK175" s="34">
        <f t="shared" ref="AK175:AK191" si="49">COUNTIF($B175:$AF175,$AK$4)</f>
        <v>0</v>
      </c>
      <c r="AL175" s="34">
        <f t="shared" ref="AL175:AL191" si="50">COUNTIF($B175:$AF175,$AL$4)</f>
        <v>0</v>
      </c>
      <c r="AM175" s="34">
        <f>COUNTIF($B175:$AF175,$AM$4)</f>
        <v>0</v>
      </c>
      <c r="AN175" s="34">
        <f>COUNTIF($B175:$AF175,$AN$4)</f>
        <v>0</v>
      </c>
      <c r="AO175" s="34">
        <f>COUNTIF($B175:$AF175,$AO$4)</f>
        <v>0</v>
      </c>
      <c r="AP175" s="42">
        <f>SUM(AG175:AO175)</f>
        <v>0</v>
      </c>
      <c r="AQ175" s="172">
        <f t="shared" si="38"/>
        <v>0</v>
      </c>
    </row>
    <row r="176" spans="1:43" ht="20.149999999999999" customHeight="1" x14ac:dyDescent="0.35">
      <c r="A176" s="36" t="str">
        <f>Janvier!A176</f>
        <v>[ENTRER LE NOM ET LE PRENOM] - HEURES ENTREE / SORTIE :</v>
      </c>
      <c r="B176" s="286"/>
      <c r="C176" s="90"/>
      <c r="D176" s="39"/>
      <c r="E176" s="39"/>
      <c r="F176" s="39"/>
      <c r="G176" s="39"/>
      <c r="H176" s="39"/>
      <c r="I176" s="90"/>
      <c r="J176" s="90"/>
      <c r="K176" s="39"/>
      <c r="L176" s="39"/>
      <c r="M176" s="39"/>
      <c r="N176" s="39"/>
      <c r="O176" s="39"/>
      <c r="P176" s="313"/>
      <c r="Q176" s="90"/>
      <c r="R176" s="39"/>
      <c r="S176" s="39"/>
      <c r="T176" s="39"/>
      <c r="U176" s="39"/>
      <c r="V176" s="39"/>
      <c r="W176" s="90"/>
      <c r="X176" s="90"/>
      <c r="Y176" s="38"/>
      <c r="Z176" s="274"/>
      <c r="AA176" s="274"/>
      <c r="AB176" s="274"/>
      <c r="AC176" s="274"/>
      <c r="AD176" s="90"/>
      <c r="AE176" s="90"/>
      <c r="AF176" s="42"/>
      <c r="AG176" s="41"/>
      <c r="AH176" s="38"/>
      <c r="AI176" s="38"/>
      <c r="AJ176" s="38"/>
      <c r="AK176" s="38"/>
      <c r="AL176" s="38"/>
      <c r="AM176" s="38"/>
      <c r="AN176" s="38"/>
      <c r="AO176" s="38"/>
      <c r="AP176" s="42"/>
      <c r="AQ176" s="172">
        <f t="shared" si="38"/>
        <v>0</v>
      </c>
    </row>
    <row r="177" spans="1:43" ht="20.149999999999999" customHeight="1" x14ac:dyDescent="0.35">
      <c r="A177" s="43" t="str">
        <f>Janvier!A177</f>
        <v>[ENTRER LE NOM ET LE PRENOM]</v>
      </c>
      <c r="B177" s="286"/>
      <c r="C177" s="90"/>
      <c r="D177" s="39"/>
      <c r="E177" s="39"/>
      <c r="F177" s="39"/>
      <c r="G177" s="39"/>
      <c r="H177" s="39"/>
      <c r="I177" s="90"/>
      <c r="J177" s="90"/>
      <c r="K177" s="39"/>
      <c r="L177" s="39"/>
      <c r="M177" s="39"/>
      <c r="N177" s="39"/>
      <c r="O177" s="39"/>
      <c r="P177" s="313"/>
      <c r="Q177" s="90"/>
      <c r="R177" s="39"/>
      <c r="S177" s="39"/>
      <c r="T177" s="39"/>
      <c r="U177" s="39"/>
      <c r="V177" s="39"/>
      <c r="W177" s="90"/>
      <c r="X177" s="90"/>
      <c r="Y177" s="38"/>
      <c r="Z177" s="274"/>
      <c r="AA177" s="274"/>
      <c r="AB177" s="274"/>
      <c r="AC177" s="274"/>
      <c r="AD177" s="90"/>
      <c r="AE177" s="90"/>
      <c r="AF177" s="42"/>
      <c r="AG177" s="33">
        <f t="shared" si="45"/>
        <v>0</v>
      </c>
      <c r="AH177" s="34">
        <f t="shared" si="46"/>
        <v>0</v>
      </c>
      <c r="AI177" s="34">
        <f t="shared" si="47"/>
        <v>0</v>
      </c>
      <c r="AJ177" s="34">
        <f t="shared" si="48"/>
        <v>0</v>
      </c>
      <c r="AK177" s="34">
        <f t="shared" si="49"/>
        <v>0</v>
      </c>
      <c r="AL177" s="34">
        <f t="shared" si="50"/>
        <v>0</v>
      </c>
      <c r="AM177" s="34">
        <f>COUNTIF($B177:$AF177,$AM$4)</f>
        <v>0</v>
      </c>
      <c r="AN177" s="34">
        <f>COUNTIF($B177:$AF177,$AN$4)</f>
        <v>0</v>
      </c>
      <c r="AO177" s="34">
        <f>COUNTIF($B177:$AF177,$AO$4)</f>
        <v>0</v>
      </c>
      <c r="AP177" s="42">
        <f>SUM(AG177:AO177)</f>
        <v>0</v>
      </c>
      <c r="AQ177" s="172">
        <f t="shared" si="38"/>
        <v>0</v>
      </c>
    </row>
    <row r="178" spans="1:43" ht="20.149999999999999" customHeight="1" x14ac:dyDescent="0.35">
      <c r="A178" s="36" t="str">
        <f>Janvier!A178</f>
        <v>[ENTRER LE NOM ET LE PRENOM] - HEURES ENTREE / SORTIE :</v>
      </c>
      <c r="B178" s="286"/>
      <c r="C178" s="90"/>
      <c r="D178" s="39"/>
      <c r="E178" s="39"/>
      <c r="F178" s="39"/>
      <c r="G178" s="39"/>
      <c r="H178" s="39"/>
      <c r="I178" s="90"/>
      <c r="J178" s="90"/>
      <c r="K178" s="39"/>
      <c r="L178" s="39"/>
      <c r="M178" s="39"/>
      <c r="N178" s="39"/>
      <c r="O178" s="39"/>
      <c r="P178" s="313"/>
      <c r="Q178" s="90"/>
      <c r="R178" s="39"/>
      <c r="S178" s="39"/>
      <c r="T178" s="39"/>
      <c r="U178" s="39"/>
      <c r="V178" s="39"/>
      <c r="W178" s="90"/>
      <c r="X178" s="90"/>
      <c r="Y178" s="38"/>
      <c r="Z178" s="274"/>
      <c r="AA178" s="274"/>
      <c r="AB178" s="274"/>
      <c r="AC178" s="274"/>
      <c r="AD178" s="90"/>
      <c r="AE178" s="90"/>
      <c r="AF178" s="42"/>
      <c r="AG178" s="41"/>
      <c r="AH178" s="38"/>
      <c r="AI178" s="38"/>
      <c r="AJ178" s="38"/>
      <c r="AK178" s="38"/>
      <c r="AL178" s="38"/>
      <c r="AM178" s="38"/>
      <c r="AN178" s="38"/>
      <c r="AO178" s="38"/>
      <c r="AP178" s="42"/>
      <c r="AQ178" s="172">
        <f t="shared" si="38"/>
        <v>0</v>
      </c>
    </row>
    <row r="179" spans="1:43" ht="20.149999999999999" customHeight="1" x14ac:dyDescent="0.35">
      <c r="A179" s="43" t="str">
        <f>Janvier!A179</f>
        <v>[ENTRER LE NOM ET LE PRENOM]</v>
      </c>
      <c r="B179" s="286"/>
      <c r="C179" s="90"/>
      <c r="D179" s="39"/>
      <c r="E179" s="39"/>
      <c r="F179" s="39"/>
      <c r="G179" s="39"/>
      <c r="H179" s="39"/>
      <c r="I179" s="90"/>
      <c r="J179" s="90"/>
      <c r="K179" s="39"/>
      <c r="L179" s="39"/>
      <c r="M179" s="39"/>
      <c r="N179" s="39"/>
      <c r="O179" s="39"/>
      <c r="P179" s="313"/>
      <c r="Q179" s="90"/>
      <c r="R179" s="39"/>
      <c r="S179" s="39"/>
      <c r="T179" s="39"/>
      <c r="U179" s="39"/>
      <c r="V179" s="39"/>
      <c r="W179" s="90"/>
      <c r="X179" s="90"/>
      <c r="Y179" s="38"/>
      <c r="Z179" s="274"/>
      <c r="AA179" s="274"/>
      <c r="AB179" s="274"/>
      <c r="AC179" s="274"/>
      <c r="AD179" s="90"/>
      <c r="AE179" s="90"/>
      <c r="AF179" s="42"/>
      <c r="AG179" s="33">
        <f t="shared" si="45"/>
        <v>0</v>
      </c>
      <c r="AH179" s="34">
        <f t="shared" si="46"/>
        <v>0</v>
      </c>
      <c r="AI179" s="34">
        <f t="shared" si="47"/>
        <v>0</v>
      </c>
      <c r="AJ179" s="34">
        <f t="shared" si="48"/>
        <v>0</v>
      </c>
      <c r="AK179" s="34">
        <f t="shared" si="49"/>
        <v>0</v>
      </c>
      <c r="AL179" s="34">
        <f t="shared" si="50"/>
        <v>0</v>
      </c>
      <c r="AM179" s="34">
        <f>COUNTIF($B179:$AF179,$AM$4)</f>
        <v>0</v>
      </c>
      <c r="AN179" s="34">
        <f>COUNTIF($B179:$AF179,$AN$4)</f>
        <v>0</v>
      </c>
      <c r="AO179" s="34">
        <f>COUNTIF($B179:$AF179,$AO$4)</f>
        <v>0</v>
      </c>
      <c r="AP179" s="42">
        <f>SUM(AG179:AO179)</f>
        <v>0</v>
      </c>
      <c r="AQ179" s="172">
        <f t="shared" si="38"/>
        <v>0</v>
      </c>
    </row>
    <row r="180" spans="1:43" ht="20.149999999999999" customHeight="1" x14ac:dyDescent="0.35">
      <c r="A180" s="36" t="str">
        <f>Janvier!A180</f>
        <v>[ENTRER LE NOM ET LE PRENOM] - HEURES ENTREE / SORTIE :</v>
      </c>
      <c r="B180" s="286"/>
      <c r="C180" s="90"/>
      <c r="D180" s="39"/>
      <c r="E180" s="39"/>
      <c r="F180" s="39"/>
      <c r="G180" s="39"/>
      <c r="H180" s="39"/>
      <c r="I180" s="90"/>
      <c r="J180" s="90"/>
      <c r="K180" s="39"/>
      <c r="L180" s="39"/>
      <c r="M180" s="39"/>
      <c r="N180" s="39"/>
      <c r="O180" s="39"/>
      <c r="P180" s="313"/>
      <c r="Q180" s="90"/>
      <c r="R180" s="39"/>
      <c r="S180" s="39"/>
      <c r="T180" s="39"/>
      <c r="U180" s="39"/>
      <c r="V180" s="39"/>
      <c r="W180" s="90"/>
      <c r="X180" s="90"/>
      <c r="Y180" s="38"/>
      <c r="Z180" s="274"/>
      <c r="AA180" s="274"/>
      <c r="AB180" s="274"/>
      <c r="AC180" s="274"/>
      <c r="AD180" s="90"/>
      <c r="AE180" s="90"/>
      <c r="AF180" s="42"/>
      <c r="AG180" s="41"/>
      <c r="AH180" s="38"/>
      <c r="AI180" s="38"/>
      <c r="AJ180" s="38"/>
      <c r="AK180" s="38"/>
      <c r="AL180" s="38"/>
      <c r="AM180" s="38"/>
      <c r="AN180" s="38"/>
      <c r="AO180" s="38"/>
      <c r="AP180" s="42"/>
      <c r="AQ180" s="172">
        <f t="shared" si="38"/>
        <v>0</v>
      </c>
    </row>
    <row r="181" spans="1:43" ht="20.149999999999999" customHeight="1" x14ac:dyDescent="0.35">
      <c r="A181" s="43" t="str">
        <f>Janvier!A181</f>
        <v>[ENTRER LE NOM ET LE PRENOM]</v>
      </c>
      <c r="B181" s="286"/>
      <c r="C181" s="90"/>
      <c r="D181" s="39"/>
      <c r="E181" s="39"/>
      <c r="F181" s="39"/>
      <c r="G181" s="39"/>
      <c r="H181" s="39"/>
      <c r="I181" s="90"/>
      <c r="J181" s="90"/>
      <c r="K181" s="39"/>
      <c r="L181" s="39"/>
      <c r="M181" s="39"/>
      <c r="N181" s="39"/>
      <c r="O181" s="39"/>
      <c r="P181" s="313"/>
      <c r="Q181" s="90"/>
      <c r="R181" s="39"/>
      <c r="S181" s="39"/>
      <c r="T181" s="39"/>
      <c r="U181" s="39"/>
      <c r="V181" s="39"/>
      <c r="W181" s="90"/>
      <c r="X181" s="90"/>
      <c r="Y181" s="38"/>
      <c r="Z181" s="274"/>
      <c r="AA181" s="274"/>
      <c r="AB181" s="274"/>
      <c r="AC181" s="274"/>
      <c r="AD181" s="90"/>
      <c r="AE181" s="90"/>
      <c r="AF181" s="42"/>
      <c r="AG181" s="33">
        <f t="shared" si="45"/>
        <v>0</v>
      </c>
      <c r="AH181" s="34">
        <f t="shared" si="46"/>
        <v>0</v>
      </c>
      <c r="AI181" s="34">
        <f t="shared" si="47"/>
        <v>0</v>
      </c>
      <c r="AJ181" s="34">
        <f t="shared" si="48"/>
        <v>0</v>
      </c>
      <c r="AK181" s="34">
        <f t="shared" si="49"/>
        <v>0</v>
      </c>
      <c r="AL181" s="34">
        <f t="shared" si="50"/>
        <v>0</v>
      </c>
      <c r="AM181" s="34">
        <f>COUNTIF($B181:$AF181,$AM$4)</f>
        <v>0</v>
      </c>
      <c r="AN181" s="34">
        <f>COUNTIF($B181:$AF181,$AN$4)</f>
        <v>0</v>
      </c>
      <c r="AO181" s="34">
        <f>COUNTIF($B181:$AF181,$AO$4)</f>
        <v>0</v>
      </c>
      <c r="AP181" s="42">
        <f>SUM(AG181:AO181)</f>
        <v>0</v>
      </c>
      <c r="AQ181" s="172">
        <f t="shared" si="38"/>
        <v>0</v>
      </c>
    </row>
    <row r="182" spans="1:43" ht="20.149999999999999" customHeight="1" x14ac:dyDescent="0.35">
      <c r="A182" s="36" t="str">
        <f>Janvier!A182</f>
        <v>[ENTRER LE NOM ET LE PRENOM] - HEURES ENTREE / SORTIE :</v>
      </c>
      <c r="B182" s="286"/>
      <c r="C182" s="90"/>
      <c r="D182" s="39"/>
      <c r="E182" s="39"/>
      <c r="F182" s="39"/>
      <c r="G182" s="39"/>
      <c r="H182" s="39"/>
      <c r="I182" s="90"/>
      <c r="J182" s="90"/>
      <c r="K182" s="39"/>
      <c r="L182" s="39"/>
      <c r="M182" s="39"/>
      <c r="N182" s="39"/>
      <c r="O182" s="39"/>
      <c r="P182" s="313"/>
      <c r="Q182" s="90"/>
      <c r="R182" s="39"/>
      <c r="S182" s="39"/>
      <c r="T182" s="39"/>
      <c r="U182" s="39"/>
      <c r="V182" s="39"/>
      <c r="W182" s="90"/>
      <c r="X182" s="90"/>
      <c r="Y182" s="38"/>
      <c r="Z182" s="274"/>
      <c r="AA182" s="274"/>
      <c r="AB182" s="274"/>
      <c r="AC182" s="274"/>
      <c r="AD182" s="90"/>
      <c r="AE182" s="90"/>
      <c r="AF182" s="42"/>
      <c r="AG182" s="41"/>
      <c r="AH182" s="38"/>
      <c r="AI182" s="38"/>
      <c r="AJ182" s="38"/>
      <c r="AK182" s="38"/>
      <c r="AL182" s="38"/>
      <c r="AM182" s="38"/>
      <c r="AN182" s="38"/>
      <c r="AO182" s="38"/>
      <c r="AP182" s="42"/>
      <c r="AQ182" s="172">
        <f t="shared" si="38"/>
        <v>0</v>
      </c>
    </row>
    <row r="183" spans="1:43" ht="20.149999999999999" customHeight="1" x14ac:dyDescent="0.35">
      <c r="A183" s="43" t="str">
        <f>Janvier!A183</f>
        <v>[ENTRER LE NOM ET LE PRENOM]</v>
      </c>
      <c r="B183" s="286"/>
      <c r="C183" s="90"/>
      <c r="D183" s="39"/>
      <c r="E183" s="39"/>
      <c r="F183" s="39"/>
      <c r="G183" s="39"/>
      <c r="H183" s="39"/>
      <c r="I183" s="90"/>
      <c r="J183" s="90"/>
      <c r="K183" s="39"/>
      <c r="L183" s="39"/>
      <c r="M183" s="39"/>
      <c r="N183" s="39"/>
      <c r="O183" s="39"/>
      <c r="P183" s="313"/>
      <c r="Q183" s="90"/>
      <c r="R183" s="39"/>
      <c r="S183" s="39"/>
      <c r="T183" s="39"/>
      <c r="U183" s="39"/>
      <c r="V183" s="39"/>
      <c r="W183" s="90"/>
      <c r="X183" s="90"/>
      <c r="Y183" s="38"/>
      <c r="Z183" s="274"/>
      <c r="AA183" s="274"/>
      <c r="AB183" s="274"/>
      <c r="AC183" s="274"/>
      <c r="AD183" s="90"/>
      <c r="AE183" s="90"/>
      <c r="AF183" s="42"/>
      <c r="AG183" s="33">
        <f t="shared" si="45"/>
        <v>0</v>
      </c>
      <c r="AH183" s="34">
        <f t="shared" si="46"/>
        <v>0</v>
      </c>
      <c r="AI183" s="34">
        <f t="shared" si="47"/>
        <v>0</v>
      </c>
      <c r="AJ183" s="34">
        <f t="shared" si="48"/>
        <v>0</v>
      </c>
      <c r="AK183" s="34">
        <f t="shared" si="49"/>
        <v>0</v>
      </c>
      <c r="AL183" s="34">
        <f t="shared" si="50"/>
        <v>0</v>
      </c>
      <c r="AM183" s="34">
        <f>COUNTIF($B183:$AF183,$AM$4)</f>
        <v>0</v>
      </c>
      <c r="AN183" s="34">
        <f>COUNTIF($B183:$AF183,$AN$4)</f>
        <v>0</v>
      </c>
      <c r="AO183" s="34">
        <f>COUNTIF($B183:$AF183,$AO$4)</f>
        <v>0</v>
      </c>
      <c r="AP183" s="42">
        <f>SUM(AG183:AO183)</f>
        <v>0</v>
      </c>
      <c r="AQ183" s="172">
        <f t="shared" si="38"/>
        <v>0</v>
      </c>
    </row>
    <row r="184" spans="1:43" ht="20.149999999999999" customHeight="1" x14ac:dyDescent="0.35">
      <c r="A184" s="36" t="str">
        <f>Janvier!A184</f>
        <v>[ENTRER LE NOM ET LE PRENOM] - HEURES ENTREE / SORTIE :</v>
      </c>
      <c r="B184" s="286"/>
      <c r="C184" s="90"/>
      <c r="D184" s="39"/>
      <c r="E184" s="39"/>
      <c r="F184" s="39"/>
      <c r="G184" s="39"/>
      <c r="H184" s="39"/>
      <c r="I184" s="90"/>
      <c r="J184" s="90"/>
      <c r="K184" s="39"/>
      <c r="L184" s="39"/>
      <c r="M184" s="39"/>
      <c r="N184" s="39"/>
      <c r="O184" s="39"/>
      <c r="P184" s="313"/>
      <c r="Q184" s="90"/>
      <c r="R184" s="39"/>
      <c r="S184" s="39"/>
      <c r="T184" s="39"/>
      <c r="U184" s="39"/>
      <c r="V184" s="39"/>
      <c r="W184" s="90"/>
      <c r="X184" s="90"/>
      <c r="Y184" s="38"/>
      <c r="Z184" s="274"/>
      <c r="AA184" s="274"/>
      <c r="AB184" s="274"/>
      <c r="AC184" s="274"/>
      <c r="AD184" s="90"/>
      <c r="AE184" s="90"/>
      <c r="AF184" s="42"/>
      <c r="AG184" s="41"/>
      <c r="AH184" s="38"/>
      <c r="AI184" s="38"/>
      <c r="AJ184" s="38"/>
      <c r="AK184" s="38"/>
      <c r="AL184" s="38"/>
      <c r="AM184" s="38"/>
      <c r="AN184" s="38"/>
      <c r="AO184" s="38"/>
      <c r="AP184" s="42"/>
      <c r="AQ184" s="172">
        <f t="shared" si="38"/>
        <v>0</v>
      </c>
    </row>
    <row r="185" spans="1:43" ht="20.149999999999999" customHeight="1" x14ac:dyDescent="0.35">
      <c r="A185" s="43" t="str">
        <f>Janvier!A185</f>
        <v>[ENTRER LE NOM ET LE PRENOM]</v>
      </c>
      <c r="B185" s="286"/>
      <c r="C185" s="90"/>
      <c r="D185" s="39"/>
      <c r="E185" s="39"/>
      <c r="F185" s="39"/>
      <c r="G185" s="39"/>
      <c r="H185" s="39"/>
      <c r="I185" s="90"/>
      <c r="J185" s="90"/>
      <c r="K185" s="39"/>
      <c r="L185" s="39"/>
      <c r="M185" s="39"/>
      <c r="N185" s="39"/>
      <c r="O185" s="39"/>
      <c r="P185" s="313"/>
      <c r="Q185" s="90"/>
      <c r="R185" s="39"/>
      <c r="S185" s="39"/>
      <c r="T185" s="39"/>
      <c r="U185" s="39"/>
      <c r="V185" s="39"/>
      <c r="W185" s="90"/>
      <c r="X185" s="90"/>
      <c r="Y185" s="38"/>
      <c r="Z185" s="274"/>
      <c r="AA185" s="274"/>
      <c r="AB185" s="274"/>
      <c r="AC185" s="274"/>
      <c r="AD185" s="90"/>
      <c r="AE185" s="90"/>
      <c r="AF185" s="42"/>
      <c r="AG185" s="33">
        <f t="shared" si="45"/>
        <v>0</v>
      </c>
      <c r="AH185" s="34">
        <f t="shared" si="46"/>
        <v>0</v>
      </c>
      <c r="AI185" s="34">
        <f t="shared" si="47"/>
        <v>0</v>
      </c>
      <c r="AJ185" s="34">
        <f t="shared" si="48"/>
        <v>0</v>
      </c>
      <c r="AK185" s="34">
        <f t="shared" si="49"/>
        <v>0</v>
      </c>
      <c r="AL185" s="34">
        <f t="shared" si="50"/>
        <v>0</v>
      </c>
      <c r="AM185" s="34">
        <f>COUNTIF($B185:$AF185,$AM$4)</f>
        <v>0</v>
      </c>
      <c r="AN185" s="34">
        <f>COUNTIF($B185:$AF185,$AN$4)</f>
        <v>0</v>
      </c>
      <c r="AO185" s="34">
        <f>COUNTIF($B185:$AF185,$AO$4)</f>
        <v>0</v>
      </c>
      <c r="AP185" s="42">
        <f>SUM(AG185:AO185)</f>
        <v>0</v>
      </c>
      <c r="AQ185" s="172">
        <f t="shared" si="38"/>
        <v>0</v>
      </c>
    </row>
    <row r="186" spans="1:43" ht="20.149999999999999" customHeight="1" x14ac:dyDescent="0.35">
      <c r="A186" s="36" t="str">
        <f>Janvier!A186</f>
        <v>[ENTRER LE NOM ET LE PRENOM] - HEURES ENTREE / SORTIE :</v>
      </c>
      <c r="B186" s="286"/>
      <c r="C186" s="90"/>
      <c r="D186" s="39"/>
      <c r="E186" s="39"/>
      <c r="F186" s="39"/>
      <c r="G186" s="39"/>
      <c r="H186" s="39"/>
      <c r="I186" s="90"/>
      <c r="J186" s="90"/>
      <c r="K186" s="39"/>
      <c r="L186" s="39"/>
      <c r="M186" s="39"/>
      <c r="N186" s="39"/>
      <c r="O186" s="39"/>
      <c r="P186" s="313"/>
      <c r="Q186" s="90"/>
      <c r="R186" s="39"/>
      <c r="S186" s="39"/>
      <c r="T186" s="39"/>
      <c r="U186" s="39"/>
      <c r="V186" s="39"/>
      <c r="W186" s="90"/>
      <c r="X186" s="90"/>
      <c r="Y186" s="38"/>
      <c r="Z186" s="274"/>
      <c r="AA186" s="274"/>
      <c r="AB186" s="274"/>
      <c r="AC186" s="274"/>
      <c r="AD186" s="90"/>
      <c r="AE186" s="90"/>
      <c r="AF186" s="42"/>
      <c r="AG186" s="41"/>
      <c r="AH186" s="38"/>
      <c r="AI186" s="38"/>
      <c r="AJ186" s="38"/>
      <c r="AK186" s="38"/>
      <c r="AL186" s="38"/>
      <c r="AM186" s="38"/>
      <c r="AN186" s="38"/>
      <c r="AO186" s="38"/>
      <c r="AP186" s="42"/>
      <c r="AQ186" s="172">
        <f t="shared" si="38"/>
        <v>0</v>
      </c>
    </row>
    <row r="187" spans="1:43" ht="20.149999999999999" customHeight="1" x14ac:dyDescent="0.35">
      <c r="A187" s="43" t="str">
        <f>Janvier!A187</f>
        <v>[ENTRER LE NOM ET LE PRENOM]</v>
      </c>
      <c r="B187" s="286"/>
      <c r="C187" s="90"/>
      <c r="D187" s="39"/>
      <c r="E187" s="39"/>
      <c r="F187" s="39"/>
      <c r="G187" s="39"/>
      <c r="H187" s="39"/>
      <c r="I187" s="90"/>
      <c r="J187" s="90"/>
      <c r="K187" s="39"/>
      <c r="L187" s="39"/>
      <c r="M187" s="39"/>
      <c r="N187" s="39"/>
      <c r="O187" s="39"/>
      <c r="P187" s="313"/>
      <c r="Q187" s="90"/>
      <c r="R187" s="39"/>
      <c r="S187" s="39"/>
      <c r="T187" s="39"/>
      <c r="U187" s="39"/>
      <c r="V187" s="39"/>
      <c r="W187" s="90"/>
      <c r="X187" s="90"/>
      <c r="Y187" s="38"/>
      <c r="Z187" s="274"/>
      <c r="AA187" s="274"/>
      <c r="AB187" s="274"/>
      <c r="AC187" s="274"/>
      <c r="AD187" s="90"/>
      <c r="AE187" s="90"/>
      <c r="AF187" s="42"/>
      <c r="AG187" s="33">
        <f t="shared" si="45"/>
        <v>0</v>
      </c>
      <c r="AH187" s="34">
        <f t="shared" si="46"/>
        <v>0</v>
      </c>
      <c r="AI187" s="34">
        <f t="shared" si="47"/>
        <v>0</v>
      </c>
      <c r="AJ187" s="34">
        <f t="shared" si="48"/>
        <v>0</v>
      </c>
      <c r="AK187" s="34">
        <f t="shared" si="49"/>
        <v>0</v>
      </c>
      <c r="AL187" s="34">
        <f t="shared" si="50"/>
        <v>0</v>
      </c>
      <c r="AM187" s="34">
        <f>COUNTIF($B187:$AF187,$AM$4)</f>
        <v>0</v>
      </c>
      <c r="AN187" s="34">
        <f>COUNTIF($B187:$AF187,$AN$4)</f>
        <v>0</v>
      </c>
      <c r="AO187" s="34">
        <f>COUNTIF($B187:$AF187,$AO$4)</f>
        <v>0</v>
      </c>
      <c r="AP187" s="42">
        <f>SUM(AG187:AO187)</f>
        <v>0</v>
      </c>
      <c r="AQ187" s="172">
        <f t="shared" si="38"/>
        <v>0</v>
      </c>
    </row>
    <row r="188" spans="1:43" ht="20.149999999999999" customHeight="1" x14ac:dyDescent="0.35">
      <c r="A188" s="36" t="str">
        <f>Janvier!A188</f>
        <v>[ENTRER LE NOM ET LE PRENOM] - HEURES ENTREE / SORTIE :</v>
      </c>
      <c r="B188" s="286"/>
      <c r="C188" s="90"/>
      <c r="D188" s="39"/>
      <c r="E188" s="39"/>
      <c r="F188" s="39"/>
      <c r="G188" s="39"/>
      <c r="H188" s="39"/>
      <c r="I188" s="90"/>
      <c r="J188" s="90"/>
      <c r="K188" s="39"/>
      <c r="L188" s="39"/>
      <c r="M188" s="39"/>
      <c r="N188" s="39"/>
      <c r="O188" s="39"/>
      <c r="P188" s="313"/>
      <c r="Q188" s="90"/>
      <c r="R188" s="39"/>
      <c r="S188" s="39"/>
      <c r="T188" s="39"/>
      <c r="U188" s="39"/>
      <c r="V188" s="39"/>
      <c r="W188" s="90"/>
      <c r="X188" s="90"/>
      <c r="Y188" s="38"/>
      <c r="Z188" s="274"/>
      <c r="AA188" s="274"/>
      <c r="AB188" s="274"/>
      <c r="AC188" s="274"/>
      <c r="AD188" s="90"/>
      <c r="AE188" s="90"/>
      <c r="AF188" s="42"/>
      <c r="AG188" s="41"/>
      <c r="AH188" s="38"/>
      <c r="AI188" s="38"/>
      <c r="AJ188" s="38"/>
      <c r="AK188" s="38"/>
      <c r="AL188" s="38"/>
      <c r="AM188" s="38"/>
      <c r="AN188" s="38"/>
      <c r="AO188" s="38"/>
      <c r="AP188" s="42"/>
      <c r="AQ188" s="172">
        <f t="shared" si="38"/>
        <v>0</v>
      </c>
    </row>
    <row r="189" spans="1:43" ht="20.149999999999999" customHeight="1" x14ac:dyDescent="0.35">
      <c r="A189" s="43" t="str">
        <f>Janvier!A189</f>
        <v>[ENTRER LE NOM ET LE PRENOM]</v>
      </c>
      <c r="B189" s="286"/>
      <c r="C189" s="90"/>
      <c r="D189" s="39"/>
      <c r="E189" s="39"/>
      <c r="F189" s="39"/>
      <c r="G189" s="39"/>
      <c r="H189" s="39"/>
      <c r="I189" s="90"/>
      <c r="J189" s="90"/>
      <c r="K189" s="39"/>
      <c r="L189" s="39"/>
      <c r="M189" s="39"/>
      <c r="N189" s="39"/>
      <c r="O189" s="39"/>
      <c r="P189" s="313"/>
      <c r="Q189" s="90"/>
      <c r="R189" s="39"/>
      <c r="S189" s="39"/>
      <c r="T189" s="39"/>
      <c r="U189" s="39"/>
      <c r="V189" s="39"/>
      <c r="W189" s="90"/>
      <c r="X189" s="90"/>
      <c r="Y189" s="38"/>
      <c r="Z189" s="274"/>
      <c r="AA189" s="274"/>
      <c r="AB189" s="274"/>
      <c r="AC189" s="274"/>
      <c r="AD189" s="90"/>
      <c r="AE189" s="90"/>
      <c r="AF189" s="42"/>
      <c r="AG189" s="33">
        <f t="shared" si="45"/>
        <v>0</v>
      </c>
      <c r="AH189" s="34">
        <f t="shared" si="46"/>
        <v>0</v>
      </c>
      <c r="AI189" s="34">
        <f t="shared" si="47"/>
        <v>0</v>
      </c>
      <c r="AJ189" s="34">
        <f t="shared" si="48"/>
        <v>0</v>
      </c>
      <c r="AK189" s="34">
        <f t="shared" si="49"/>
        <v>0</v>
      </c>
      <c r="AL189" s="34">
        <f t="shared" si="50"/>
        <v>0</v>
      </c>
      <c r="AM189" s="34">
        <f>COUNTIF($B189:$AF189,$AM$4)</f>
        <v>0</v>
      </c>
      <c r="AN189" s="34">
        <f>COUNTIF($B189:$AF189,$AN$4)</f>
        <v>0</v>
      </c>
      <c r="AO189" s="34">
        <f>COUNTIF($B189:$AF189,$AO$4)</f>
        <v>0</v>
      </c>
      <c r="AP189" s="42">
        <f>SUM(AG189:AO189)</f>
        <v>0</v>
      </c>
      <c r="AQ189" s="172">
        <f t="shared" si="38"/>
        <v>0</v>
      </c>
    </row>
    <row r="190" spans="1:43" ht="20.149999999999999" customHeight="1" x14ac:dyDescent="0.35">
      <c r="A190" s="36" t="str">
        <f>Janvier!A190</f>
        <v>[ENTRER LE NOM ET LE PRENOM] - HEURES ENTREE / SORTIE :</v>
      </c>
      <c r="B190" s="286"/>
      <c r="C190" s="90"/>
      <c r="D190" s="39"/>
      <c r="E190" s="39"/>
      <c r="F190" s="39"/>
      <c r="G190" s="39"/>
      <c r="H190" s="39"/>
      <c r="I190" s="90"/>
      <c r="J190" s="90"/>
      <c r="K190" s="39"/>
      <c r="L190" s="39"/>
      <c r="M190" s="39"/>
      <c r="N190" s="39"/>
      <c r="O190" s="39"/>
      <c r="P190" s="313"/>
      <c r="Q190" s="90"/>
      <c r="R190" s="39"/>
      <c r="S190" s="39"/>
      <c r="T190" s="39"/>
      <c r="U190" s="39"/>
      <c r="V190" s="39"/>
      <c r="W190" s="90"/>
      <c r="X190" s="90"/>
      <c r="Y190" s="38"/>
      <c r="Z190" s="274"/>
      <c r="AA190" s="274"/>
      <c r="AB190" s="274"/>
      <c r="AC190" s="274"/>
      <c r="AD190" s="90"/>
      <c r="AE190" s="90"/>
      <c r="AF190" s="42"/>
      <c r="AG190" s="41"/>
      <c r="AH190" s="38"/>
      <c r="AI190" s="38"/>
      <c r="AJ190" s="38"/>
      <c r="AK190" s="38"/>
      <c r="AL190" s="38"/>
      <c r="AM190" s="38"/>
      <c r="AN190" s="38"/>
      <c r="AO190" s="38"/>
      <c r="AP190" s="42"/>
      <c r="AQ190" s="172">
        <f t="shared" si="38"/>
        <v>0</v>
      </c>
    </row>
    <row r="191" spans="1:43" ht="20.149999999999999" customHeight="1" x14ac:dyDescent="0.35">
      <c r="A191" s="43" t="str">
        <f>Janvier!A191</f>
        <v>[ENTRER LE NOM ET LE PRENOM]</v>
      </c>
      <c r="B191" s="286"/>
      <c r="C191" s="90"/>
      <c r="D191" s="39"/>
      <c r="E191" s="39"/>
      <c r="F191" s="39"/>
      <c r="G191" s="39"/>
      <c r="H191" s="39"/>
      <c r="I191" s="90"/>
      <c r="J191" s="90"/>
      <c r="K191" s="39"/>
      <c r="L191" s="39"/>
      <c r="M191" s="39"/>
      <c r="N191" s="39"/>
      <c r="O191" s="39"/>
      <c r="P191" s="313"/>
      <c r="Q191" s="90"/>
      <c r="R191" s="39"/>
      <c r="S191" s="39"/>
      <c r="T191" s="39"/>
      <c r="U191" s="39"/>
      <c r="V191" s="39"/>
      <c r="W191" s="90"/>
      <c r="X191" s="90"/>
      <c r="Y191" s="38"/>
      <c r="Z191" s="274"/>
      <c r="AA191" s="274"/>
      <c r="AB191" s="274"/>
      <c r="AC191" s="274"/>
      <c r="AD191" s="90"/>
      <c r="AE191" s="90"/>
      <c r="AF191" s="42"/>
      <c r="AG191" s="33">
        <f t="shared" si="45"/>
        <v>0</v>
      </c>
      <c r="AH191" s="34">
        <f t="shared" si="46"/>
        <v>0</v>
      </c>
      <c r="AI191" s="34">
        <f t="shared" si="47"/>
        <v>0</v>
      </c>
      <c r="AJ191" s="34">
        <f t="shared" si="48"/>
        <v>0</v>
      </c>
      <c r="AK191" s="34">
        <f t="shared" si="49"/>
        <v>0</v>
      </c>
      <c r="AL191" s="34">
        <f t="shared" si="50"/>
        <v>0</v>
      </c>
      <c r="AM191" s="34">
        <f>COUNTIF($B191:$AF191,$AM$4)</f>
        <v>0</v>
      </c>
      <c r="AN191" s="34">
        <f>COUNTIF($B191:$AF191,$AN$4)</f>
        <v>0</v>
      </c>
      <c r="AO191" s="34">
        <f>COUNTIF($B191:$AF191,$AO$4)</f>
        <v>0</v>
      </c>
      <c r="AP191" s="42">
        <f>SUM(AG191:AO191)</f>
        <v>0</v>
      </c>
      <c r="AQ191" s="172">
        <f t="shared" si="38"/>
        <v>0</v>
      </c>
    </row>
    <row r="192" spans="1:43" ht="20.149999999999999" customHeight="1" thickBot="1" x14ac:dyDescent="0.4">
      <c r="A192" s="56" t="str">
        <f>Janvier!A192</f>
        <v>[ENTRER LE NOM ET LE PRENOM] - HEURES ENTREE / SORTIE :</v>
      </c>
      <c r="B192" s="294"/>
      <c r="C192" s="148"/>
      <c r="D192" s="59"/>
      <c r="E192" s="59"/>
      <c r="F192" s="59"/>
      <c r="G192" s="59"/>
      <c r="H192" s="59"/>
      <c r="I192" s="148"/>
      <c r="J192" s="148"/>
      <c r="K192" s="59"/>
      <c r="L192" s="59"/>
      <c r="M192" s="59"/>
      <c r="N192" s="59"/>
      <c r="O192" s="59"/>
      <c r="P192" s="321"/>
      <c r="Q192" s="148"/>
      <c r="R192" s="59"/>
      <c r="S192" s="59"/>
      <c r="T192" s="59"/>
      <c r="U192" s="59"/>
      <c r="V192" s="59"/>
      <c r="W192" s="148"/>
      <c r="X192" s="148"/>
      <c r="Y192" s="58"/>
      <c r="Z192" s="269"/>
      <c r="AA192" s="269"/>
      <c r="AB192" s="269"/>
      <c r="AC192" s="269"/>
      <c r="AD192" s="148"/>
      <c r="AE192" s="148"/>
      <c r="AF192" s="63"/>
      <c r="AG192" s="68"/>
      <c r="AH192" s="58"/>
      <c r="AI192" s="58"/>
      <c r="AJ192" s="58"/>
      <c r="AK192" s="58"/>
      <c r="AL192" s="58"/>
      <c r="AM192" s="58"/>
      <c r="AN192" s="58"/>
      <c r="AO192" s="58"/>
      <c r="AP192" s="63"/>
      <c r="AQ192" s="462">
        <f t="shared" si="38"/>
        <v>0</v>
      </c>
    </row>
    <row r="193" spans="1:42" ht="20.149999999999999" customHeight="1" x14ac:dyDescent="0.35">
      <c r="A193" s="194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195"/>
    </row>
    <row r="194" spans="1:42" x14ac:dyDescent="0.35">
      <c r="A194" s="194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1"/>
    </row>
    <row r="195" spans="1:42" x14ac:dyDescent="0.35">
      <c r="A195" s="196" t="s">
        <v>0</v>
      </c>
      <c r="B195" s="610" t="s">
        <v>11</v>
      </c>
      <c r="C195" s="610"/>
      <c r="D195" s="610"/>
      <c r="E195" s="610"/>
      <c r="F195" s="610"/>
      <c r="G195" s="610"/>
      <c r="H195" s="610"/>
      <c r="I195" s="610"/>
      <c r="J195" s="610"/>
      <c r="K195" s="610"/>
      <c r="L195" s="610"/>
      <c r="M195" s="610"/>
      <c r="N195" s="610"/>
      <c r="O195" s="610"/>
      <c r="P195" s="610"/>
      <c r="Q195" s="610"/>
      <c r="R195" s="610"/>
      <c r="S195" s="610"/>
      <c r="T195" s="610"/>
      <c r="U195" s="610"/>
      <c r="V195" s="610"/>
      <c r="W195" s="610"/>
      <c r="X195" s="610"/>
      <c r="Y195" s="610"/>
      <c r="Z195" s="20"/>
      <c r="AA195" s="20"/>
      <c r="AB195" s="20"/>
      <c r="AC195" s="20"/>
      <c r="AD195" s="20"/>
      <c r="AE195" s="20"/>
      <c r="AF195" s="20"/>
      <c r="AG195" s="620"/>
      <c r="AH195" s="620"/>
      <c r="AI195" s="607" t="s">
        <v>14</v>
      </c>
      <c r="AJ195" s="607"/>
      <c r="AK195" s="607"/>
      <c r="AL195" s="607"/>
      <c r="AM195" s="607"/>
      <c r="AN195" s="607"/>
      <c r="AO195" s="607"/>
      <c r="AP195" s="21"/>
    </row>
    <row r="196" spans="1:42" x14ac:dyDescent="0.35">
      <c r="A196" s="196" t="s">
        <v>1</v>
      </c>
      <c r="B196" s="610" t="s">
        <v>12</v>
      </c>
      <c r="C196" s="610"/>
      <c r="D196" s="610"/>
      <c r="E196" s="610"/>
      <c r="F196" s="610"/>
      <c r="G196" s="610"/>
      <c r="H196" s="610"/>
      <c r="I196" s="610"/>
      <c r="J196" s="610"/>
      <c r="K196" s="610"/>
      <c r="L196" s="610"/>
      <c r="M196" s="610"/>
      <c r="N196" s="610"/>
      <c r="O196" s="610"/>
      <c r="P196" s="610"/>
      <c r="Q196" s="610"/>
      <c r="R196" s="610"/>
      <c r="S196" s="610"/>
      <c r="T196" s="610"/>
      <c r="U196" s="610"/>
      <c r="V196" s="610"/>
      <c r="W196" s="610"/>
      <c r="X196" s="610"/>
      <c r="Y196" s="61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1"/>
    </row>
    <row r="197" spans="1:42" x14ac:dyDescent="0.35">
      <c r="A197" s="196" t="s">
        <v>2</v>
      </c>
      <c r="B197" s="610" t="s">
        <v>13</v>
      </c>
      <c r="C197" s="610"/>
      <c r="D197" s="610"/>
      <c r="E197" s="610"/>
      <c r="F197" s="610"/>
      <c r="G197" s="610"/>
      <c r="H197" s="610"/>
      <c r="I197" s="610"/>
      <c r="J197" s="610"/>
      <c r="K197" s="610"/>
      <c r="L197" s="610"/>
      <c r="M197" s="610"/>
      <c r="N197" s="610"/>
      <c r="O197" s="610"/>
      <c r="P197" s="610"/>
      <c r="Q197" s="610"/>
      <c r="R197" s="610"/>
      <c r="S197" s="610"/>
      <c r="T197" s="610"/>
      <c r="U197" s="610"/>
      <c r="V197" s="610"/>
      <c r="W197" s="610"/>
      <c r="X197" s="610"/>
      <c r="Y197" s="610"/>
      <c r="Z197" s="20"/>
      <c r="AA197" s="20"/>
      <c r="AB197" s="20"/>
      <c r="AC197" s="20"/>
      <c r="AD197" s="20"/>
      <c r="AE197" s="20"/>
      <c r="AF197" s="20"/>
      <c r="AG197" s="609"/>
      <c r="AH197" s="609"/>
      <c r="AI197" s="607" t="s">
        <v>17</v>
      </c>
      <c r="AJ197" s="607"/>
      <c r="AK197" s="607"/>
      <c r="AL197" s="607"/>
      <c r="AM197" s="607"/>
      <c r="AN197" s="607"/>
      <c r="AO197" s="607"/>
      <c r="AP197" s="21"/>
    </row>
    <row r="198" spans="1:42" x14ac:dyDescent="0.35">
      <c r="A198" s="196" t="s">
        <v>3</v>
      </c>
      <c r="B198" s="610" t="s">
        <v>15</v>
      </c>
      <c r="C198" s="610"/>
      <c r="D198" s="610"/>
      <c r="E198" s="610"/>
      <c r="F198" s="610"/>
      <c r="G198" s="610"/>
      <c r="H198" s="610"/>
      <c r="I198" s="610"/>
      <c r="J198" s="610"/>
      <c r="K198" s="610"/>
      <c r="L198" s="610"/>
      <c r="M198" s="610"/>
      <c r="N198" s="610"/>
      <c r="O198" s="610"/>
      <c r="P198" s="610"/>
      <c r="Q198" s="610"/>
      <c r="R198" s="610"/>
      <c r="S198" s="610"/>
      <c r="T198" s="610"/>
      <c r="U198" s="610"/>
      <c r="V198" s="610"/>
      <c r="W198" s="610"/>
      <c r="X198" s="610"/>
      <c r="Y198" s="61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1"/>
    </row>
    <row r="199" spans="1:42" x14ac:dyDescent="0.35">
      <c r="A199" s="196" t="s">
        <v>4</v>
      </c>
      <c r="B199" s="610" t="s">
        <v>16</v>
      </c>
      <c r="C199" s="610"/>
      <c r="D199" s="610"/>
      <c r="E199" s="610"/>
      <c r="F199" s="610"/>
      <c r="G199" s="610"/>
      <c r="H199" s="610"/>
      <c r="I199" s="610"/>
      <c r="J199" s="610"/>
      <c r="K199" s="610"/>
      <c r="L199" s="610"/>
      <c r="M199" s="610"/>
      <c r="N199" s="610"/>
      <c r="O199" s="610"/>
      <c r="P199" s="610"/>
      <c r="Q199" s="610"/>
      <c r="R199" s="610"/>
      <c r="S199" s="610"/>
      <c r="T199" s="610"/>
      <c r="U199" s="610"/>
      <c r="V199" s="610"/>
      <c r="W199" s="610"/>
      <c r="X199" s="610"/>
      <c r="Y199" s="610"/>
      <c r="Z199" s="20"/>
      <c r="AA199" s="20"/>
      <c r="AB199" s="20"/>
      <c r="AC199" s="20"/>
      <c r="AD199" s="20"/>
      <c r="AE199" s="20"/>
      <c r="AF199" s="20"/>
      <c r="AG199" s="606"/>
      <c r="AH199" s="606"/>
      <c r="AI199" s="607" t="s">
        <v>20</v>
      </c>
      <c r="AJ199" s="607"/>
      <c r="AK199" s="607"/>
      <c r="AL199" s="607"/>
      <c r="AM199" s="607"/>
      <c r="AN199" s="607"/>
      <c r="AO199" s="607"/>
      <c r="AP199" s="21"/>
    </row>
    <row r="200" spans="1:42" x14ac:dyDescent="0.35">
      <c r="A200" s="196" t="s">
        <v>5</v>
      </c>
      <c r="B200" s="610" t="s">
        <v>18</v>
      </c>
      <c r="C200" s="610"/>
      <c r="D200" s="610"/>
      <c r="E200" s="610"/>
      <c r="F200" s="610"/>
      <c r="G200" s="610"/>
      <c r="H200" s="610"/>
      <c r="I200" s="610"/>
      <c r="J200" s="610"/>
      <c r="K200" s="610"/>
      <c r="L200" s="610"/>
      <c r="M200" s="610"/>
      <c r="N200" s="610"/>
      <c r="O200" s="610"/>
      <c r="P200" s="610"/>
      <c r="Q200" s="610"/>
      <c r="R200" s="610"/>
      <c r="S200" s="610"/>
      <c r="T200" s="610"/>
      <c r="U200" s="610"/>
      <c r="V200" s="610"/>
      <c r="W200" s="610"/>
      <c r="X200" s="610"/>
      <c r="Y200" s="61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1"/>
    </row>
    <row r="201" spans="1:42" x14ac:dyDescent="0.35">
      <c r="A201" s="196" t="s">
        <v>6</v>
      </c>
      <c r="B201" s="610" t="s">
        <v>19</v>
      </c>
      <c r="C201" s="610"/>
      <c r="D201" s="610"/>
      <c r="E201" s="610"/>
      <c r="F201" s="610"/>
      <c r="G201" s="610"/>
      <c r="H201" s="610"/>
      <c r="I201" s="610"/>
      <c r="J201" s="610"/>
      <c r="K201" s="610"/>
      <c r="L201" s="610"/>
      <c r="M201" s="610"/>
      <c r="N201" s="610"/>
      <c r="O201" s="610"/>
      <c r="P201" s="610"/>
      <c r="Q201" s="610"/>
      <c r="R201" s="610"/>
      <c r="S201" s="610"/>
      <c r="T201" s="610"/>
      <c r="U201" s="610"/>
      <c r="V201" s="610"/>
      <c r="W201" s="610"/>
      <c r="X201" s="610"/>
      <c r="Y201" s="61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1"/>
    </row>
    <row r="202" spans="1:42" x14ac:dyDescent="0.35">
      <c r="A202" s="196" t="s">
        <v>7</v>
      </c>
      <c r="B202" s="610" t="s">
        <v>21</v>
      </c>
      <c r="C202" s="610"/>
      <c r="D202" s="610"/>
      <c r="E202" s="610"/>
      <c r="F202" s="610"/>
      <c r="G202" s="610"/>
      <c r="H202" s="610"/>
      <c r="I202" s="610"/>
      <c r="J202" s="610"/>
      <c r="K202" s="610"/>
      <c r="L202" s="610"/>
      <c r="M202" s="610"/>
      <c r="N202" s="610"/>
      <c r="O202" s="610"/>
      <c r="P202" s="610"/>
      <c r="Q202" s="610"/>
      <c r="R202" s="610"/>
      <c r="S202" s="610"/>
      <c r="T202" s="610"/>
      <c r="U202" s="610"/>
      <c r="V202" s="610"/>
      <c r="W202" s="610"/>
      <c r="X202" s="610"/>
      <c r="Y202" s="61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1"/>
    </row>
    <row r="203" spans="1:42" x14ac:dyDescent="0.35">
      <c r="A203" s="196" t="s">
        <v>22</v>
      </c>
      <c r="B203" s="610" t="s">
        <v>23</v>
      </c>
      <c r="C203" s="610"/>
      <c r="D203" s="610"/>
      <c r="E203" s="610"/>
      <c r="F203" s="610"/>
      <c r="G203" s="610"/>
      <c r="H203" s="610"/>
      <c r="I203" s="610"/>
      <c r="J203" s="610"/>
      <c r="K203" s="610"/>
      <c r="L203" s="610"/>
      <c r="M203" s="610"/>
      <c r="N203" s="610"/>
      <c r="O203" s="610"/>
      <c r="P203" s="610"/>
      <c r="Q203" s="610"/>
      <c r="R203" s="610"/>
      <c r="S203" s="610"/>
      <c r="T203" s="610"/>
      <c r="U203" s="610"/>
      <c r="V203" s="610"/>
      <c r="W203" s="610"/>
      <c r="X203" s="610"/>
      <c r="Y203" s="61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1"/>
    </row>
    <row r="204" spans="1:42" x14ac:dyDescent="0.35">
      <c r="A204" s="196" t="s">
        <v>24</v>
      </c>
      <c r="B204" s="610" t="s">
        <v>25</v>
      </c>
      <c r="C204" s="610"/>
      <c r="D204" s="610"/>
      <c r="E204" s="610"/>
      <c r="F204" s="610"/>
      <c r="G204" s="610"/>
      <c r="H204" s="610"/>
      <c r="I204" s="610"/>
      <c r="J204" s="610"/>
      <c r="K204" s="610"/>
      <c r="L204" s="610"/>
      <c r="M204" s="610"/>
      <c r="N204" s="610"/>
      <c r="O204" s="610"/>
      <c r="P204" s="610"/>
      <c r="Q204" s="610"/>
      <c r="R204" s="610"/>
      <c r="S204" s="610"/>
      <c r="T204" s="610"/>
      <c r="U204" s="610"/>
      <c r="V204" s="610"/>
      <c r="W204" s="610"/>
      <c r="X204" s="610"/>
      <c r="Y204" s="61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1"/>
    </row>
    <row r="205" spans="1:42" x14ac:dyDescent="0.35">
      <c r="A205" s="196" t="s">
        <v>9</v>
      </c>
      <c r="B205" s="610" t="s">
        <v>26</v>
      </c>
      <c r="C205" s="610"/>
      <c r="D205" s="610"/>
      <c r="E205" s="610"/>
      <c r="F205" s="610"/>
      <c r="G205" s="610"/>
      <c r="H205" s="610"/>
      <c r="I205" s="610"/>
      <c r="J205" s="610"/>
      <c r="K205" s="610"/>
      <c r="L205" s="610"/>
      <c r="M205" s="610"/>
      <c r="N205" s="610"/>
      <c r="O205" s="610"/>
      <c r="P205" s="610"/>
      <c r="Q205" s="610"/>
      <c r="R205" s="610"/>
      <c r="S205" s="610"/>
      <c r="T205" s="610"/>
      <c r="U205" s="610"/>
      <c r="V205" s="610"/>
      <c r="W205" s="610"/>
      <c r="X205" s="610"/>
      <c r="Y205" s="61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1"/>
    </row>
    <row r="206" spans="1:42" ht="16" thickBot="1" x14ac:dyDescent="0.4">
      <c r="A206" s="197" t="s">
        <v>27</v>
      </c>
      <c r="B206" s="623" t="s">
        <v>28</v>
      </c>
      <c r="C206" s="624"/>
      <c r="D206" s="624"/>
      <c r="E206" s="624"/>
      <c r="F206" s="624"/>
      <c r="G206" s="624"/>
      <c r="H206" s="624"/>
      <c r="I206" s="624"/>
      <c r="J206" s="624"/>
      <c r="K206" s="624"/>
      <c r="L206" s="624"/>
      <c r="M206" s="624"/>
      <c r="N206" s="624"/>
      <c r="O206" s="624"/>
      <c r="P206" s="624"/>
      <c r="Q206" s="624"/>
      <c r="R206" s="624"/>
      <c r="S206" s="624"/>
      <c r="T206" s="624"/>
      <c r="U206" s="624"/>
      <c r="V206" s="624"/>
      <c r="W206" s="625"/>
      <c r="X206" s="625"/>
      <c r="Y206" s="626"/>
      <c r="Z206" s="198"/>
      <c r="AA206" s="198"/>
      <c r="AB206" s="198"/>
      <c r="AC206" s="198"/>
      <c r="AD206" s="198"/>
      <c r="AE206" s="198"/>
      <c r="AF206" s="198"/>
      <c r="AG206" s="198"/>
      <c r="AH206" s="198"/>
      <c r="AI206" s="198"/>
      <c r="AJ206" s="198"/>
      <c r="AK206" s="198"/>
      <c r="AL206" s="198"/>
      <c r="AM206" s="198"/>
      <c r="AN206" s="198"/>
      <c r="AO206" s="198"/>
      <c r="AP206" s="199"/>
    </row>
  </sheetData>
  <sheetProtection selectLockedCells="1" selectUnlockedCells="1"/>
  <mergeCells count="19">
    <mergeCell ref="B206:Y206"/>
    <mergeCell ref="AG197:AH197"/>
    <mergeCell ref="AI197:AO197"/>
    <mergeCell ref="B198:Y198"/>
    <mergeCell ref="B199:Y199"/>
    <mergeCell ref="B200:Y200"/>
    <mergeCell ref="B201:Y201"/>
    <mergeCell ref="AG199:AH199"/>
    <mergeCell ref="AI199:AO199"/>
    <mergeCell ref="B202:Y202"/>
    <mergeCell ref="B203:Y203"/>
    <mergeCell ref="B204:Y204"/>
    <mergeCell ref="B205:Y205"/>
    <mergeCell ref="A1:AP1"/>
    <mergeCell ref="B195:Y195"/>
    <mergeCell ref="AG195:AH195"/>
    <mergeCell ref="AI195:AO195"/>
    <mergeCell ref="B196:Y196"/>
    <mergeCell ref="B197:Y197"/>
  </mergeCells>
  <conditionalFormatting sqref="B6:AP6 B8:AP8 B10:AP10 B12:AP12 B14:AP14 B16:AP16 B18:AP18 B20:AP20 B22:AP22 B24:AP24 B26:AP26 B28:AP28 B30:AP30 B32:AP32 B34:AP34 B36:AP36 B38:AP38 B40:AP40 B42:AP42 B44:AP44 B46:AP46 B48:AP48 B50:AP50 B52:AP52 B54:AP54 B56:AP56 B58:AP58 B60:AP60 B62:AP62 B64:AP64 B66:AP66 B68:AP68 B70:AP70 B72:AP72 B74:AP74 B76:AP76 B78:AP78 B80:AP80 B82:AP82 B84:AP84 B86:AP86 B88:AP88 B90:AP90 B92:AP92 B94:AP94 B96:AP96 B98:AP98 B100:AP100 B102:AP102 B104:AP104 B106:AP106 B108:AP108 B110:AP110 B112:AP112 B114:AP114 B116:AP116 B118:AP118 B120:AP120 B122:AP122 B124:AP124 B126:AP126 B128:AP128 B130:AP130 B132:AP132 B134:AP134 B136:AP136 B138:AP138 B140:AP140 B142:AP142 B144:AP144 B146:AP146 B148:AP148 B150:AP150 B152:AP152 B154:AP154 B156:AP156 B158:AP158 B160:AP160 B162:AP162 B164:AP164 B166:AP166 B168:AP168 B170:AP170 B172:AP172 B174:AP174 B176:AP176 B178:AP178 B180:AP180 B182:AP182 B184:AP184 B186:AP186 B188:AP188 B190:AP190 B192:AP192">
    <cfRule type="cellIs" dxfId="7" priority="1" stopIfTrue="1" operator="greaterThan">
      <formula>0</formula>
    </cfRule>
  </conditionalFormatting>
  <pageMargins left="0.19652777777777777" right="0.19652777777777777" top="0.19652777777777777" bottom="0.19652777777777777" header="0.51180555555555551" footer="0.51180555555555551"/>
  <pageSetup paperSize="9" scale="86" firstPageNumber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2</vt:i4>
      </vt:variant>
    </vt:vector>
  </HeadingPairs>
  <TitlesOfParts>
    <vt:vector size="18" baseType="lpstr">
      <vt:lpstr>CODES</vt:lpstr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  <vt:lpstr>TOTAL</vt:lpstr>
      <vt:lpstr>FICHIERCALCUL</vt:lpstr>
      <vt:lpstr>CF situation familiale</vt:lpstr>
      <vt:lpstr>Février!Zone_d_impression</vt:lpstr>
      <vt:lpstr>Janvier!Zone_d_impression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CABEKE</dc:creator>
  <cp:lastModifiedBy>Victoria PAQUET</cp:lastModifiedBy>
  <cp:lastPrinted>2024-02-13T10:54:03Z</cp:lastPrinted>
  <dcterms:created xsi:type="dcterms:W3CDTF">2015-11-20T12:41:01Z</dcterms:created>
  <dcterms:modified xsi:type="dcterms:W3CDTF">2026-01-05T12:33:43Z</dcterms:modified>
</cp:coreProperties>
</file>