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845" activeTab="3"/>
  </bookViews>
  <sheets>
    <sheet name="Tableau récapitulatif" sheetId="1" r:id="rId1"/>
    <sheet name="Dépenses" sheetId="2" r:id="rId2"/>
    <sheet name="Recettes " sheetId="3" r:id="rId3"/>
    <sheet name="Dépenses de l'association" sheetId="4" r:id="rId4"/>
    <sheet name="Recettes de l'association" sheetId="5" r:id="rId5"/>
  </sheets>
  <definedNames>
    <definedName name="_xlnm_Print_Area" localSheetId="3">'Dépenses de l''association'!$A$1:$J$90</definedName>
    <definedName name="_xlnm_Print_Area" localSheetId="2">'Recettes '!$A$1:$J$86</definedName>
    <definedName name="_xlnm_Print_Area" localSheetId="0">'Tableau récapitulatif'!$A$1:$C$7</definedName>
    <definedName name="_xlnm_Print_Area_0" localSheetId="3">'Dépenses de l''association'!$A$1:$J$90</definedName>
    <definedName name="_xlnm_Print_Area_0" localSheetId="2">'Recettes '!$A$1:$J$86</definedName>
    <definedName name="_xlnm_Print_Area_0" localSheetId="0">'Tableau récapitulatif'!$A$1:$C$7</definedName>
    <definedName name="_xlnm_Print_Area_0_0" localSheetId="3">'Dépenses de l''association'!$A$1:$J$90</definedName>
    <definedName name="_xlnm_Print_Area_0_0" localSheetId="2">'Recettes '!$A$1:$J$86</definedName>
    <definedName name="_xlnm_Print_Area_0_0" localSheetId="0">'Tableau récapitulatif'!$A$1:$C$7</definedName>
    <definedName name="_xlnm.Print_Area" localSheetId="3">'Dépenses de l''association'!$A$1:$J$90</definedName>
    <definedName name="_xlnm.Print_Area" localSheetId="2">'Recettes '!$A$1:$J$86</definedName>
    <definedName name="_xlnm.Print_Area" localSheetId="0">'Tableau récapitulatif'!$A$1:$C$7</definedName>
  </definedNames>
  <calcPr fullCalcOnLoad="1"/>
</workbook>
</file>

<file path=xl/sharedStrings.xml><?xml version="1.0" encoding="utf-8"?>
<sst xmlns="http://schemas.openxmlformats.org/spreadsheetml/2006/main" count="287" uniqueCount="170">
  <si>
    <t>Tableau récapitulatif</t>
  </si>
  <si>
    <t>Activité</t>
  </si>
  <si>
    <t>Association</t>
  </si>
  <si>
    <t>Recettes totales</t>
  </si>
  <si>
    <t>Dépenses totales</t>
  </si>
  <si>
    <t>Solde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</si>
  <si>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</si>
  <si>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</si>
  <si>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</si>
  <si>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</si>
  <si>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</si>
  <si>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</si>
  <si>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</si>
  <si>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</si>
  <si>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</si>
  <si>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</si>
  <si>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</si>
  <si>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</si>
  <si>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</si>
  <si>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</si>
  <si>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</si>
  <si>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</si>
  <si>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</si>
  <si>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</si>
  <si>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</si>
  <si>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</si>
  <si>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</si>
  <si>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</si>
  <si>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</si>
  <si>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</si>
  <si>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>Petit matériel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</si>
  <si>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</si>
  <si>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</si>
  <si>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</si>
  <si>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</si>
  <si>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</si>
  <si>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</si>
  <si>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>Maintenance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</si>
  <si>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</si>
  <si>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</si>
  <si>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</si>
  <si>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</si>
  <si>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</si>
  <si>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</si>
  <si>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</si>
  <si>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</si>
  <si>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</si>
  <si>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</si>
  <si>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</si>
  <si>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</si>
  <si>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</si>
  <si>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</si>
  <si>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</si>
  <si>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</si>
  <si>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</si>
  <si>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</si>
  <si>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</si>
  <si>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Pécules de vacances, primes de fin d’année</t>
  </si>
  <si>
    <t>Médecine du travail</t>
  </si>
  <si>
    <t>Vêtements de travail</t>
  </si>
  <si>
    <t>63/</t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</si>
  <si>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</si>
  <si>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</si>
  <si>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</si>
  <si>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</si>
  <si>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</si>
  <si>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</si>
  <si>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</si>
  <si>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</si>
  <si>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</si>
  <si>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</si>
  <si>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</si>
  <si>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</si>
  <si>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</si>
  <si>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</si>
  <si>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</si>
  <si>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</si>
  <si>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</si>
  <si>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</si>
  <si>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</si>
  <si>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</si>
  <si>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</si>
  <si>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</si>
  <si>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</si>
  <si>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</si>
  <si>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</si>
  <si>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</si>
  <si>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</si>
  <si>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</si>
  <si>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</si>
  <si>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</si>
  <si>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</si>
  <si>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</si>
  <si>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</si>
  <si>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</si>
  <si>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</si>
  <si>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</si>
  <si>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</si>
  <si>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</si>
  <si>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</si>
  <si>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</si>
  <si>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</si>
  <si>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</si>
  <si>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</si>
  <si>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</si>
  <si>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</si>
  <si>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</si>
  <si>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</si>
  <si>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</si>
  <si>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</si>
  <si>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</si>
  <si>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>Région / Actiris</t>
  </si>
  <si>
    <t>Convention de</t>
  </si>
  <si>
    <t>partenariat</t>
  </si>
  <si>
    <t>Ex T.C.T.</t>
  </si>
  <si>
    <t>Insertion par le logement</t>
  </si>
  <si>
    <t>Politique pour</t>
  </si>
  <si>
    <t>les grandes villes</t>
  </si>
  <si>
    <t>Contrats de quartier</t>
  </si>
  <si>
    <t>A.C.S.</t>
  </si>
  <si>
    <t>Fédéral</t>
  </si>
  <si>
    <t>Contrat de prévention</t>
  </si>
  <si>
    <t>Contrat de sécurité</t>
  </si>
  <si>
    <t>Projets pilotes</t>
  </si>
  <si>
    <t>de prévention</t>
  </si>
  <si>
    <t>Subsidiation</t>
  </si>
  <si>
    <t>via l'INAMI</t>
  </si>
  <si>
    <t>Maribel</t>
  </si>
  <si>
    <t>Politique</t>
  </si>
  <si>
    <t>pour les grandes villes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</si>
  <si>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</si>
  <si>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</si>
  <si>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</si>
  <si>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</si>
  <si>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</si>
  <si>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</si>
  <si>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</si>
  <si>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>Communauté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</si>
  <si>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</si>
  <si>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</si>
  <si>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</si>
  <si>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</si>
  <si>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</si>
  <si>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</si>
  <si>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</si>
  <si>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</si>
  <si>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Budget prévisionnel global de l'association</t>
  </si>
  <si>
    <t>Promotion et publication</t>
  </si>
  <si>
    <t>Intervention dans le traitement des TCT, FBIE, primes,…</t>
  </si>
  <si>
    <t>Assurances légales</t>
  </si>
  <si>
    <t>Investissements</t>
  </si>
  <si>
    <t>TOTAL DEPENSES ASSOCIATION:</t>
  </si>
  <si>
    <t>Aide aux personnes handicapées</t>
  </si>
  <si>
    <t>Convention</t>
  </si>
  <si>
    <t>de partenariat</t>
  </si>
  <si>
    <t>Subsidiation via l'INAMI</t>
  </si>
  <si>
    <t>Communauté flamande</t>
  </si>
  <si>
    <t>TOTAL RECETTES ASSOCIATION :</t>
  </si>
  <si>
    <t>Budget prévisionnel de l'association et des frais d'investissements/infrastructure à réaliser</t>
  </si>
  <si>
    <t>TOTAL DEPENSES FIPI INFRA</t>
  </si>
  <si>
    <t>TOTAL RECETTES FIPI INFRA:</t>
  </si>
  <si>
    <t>Infrastructure/investissement</t>
  </si>
  <si>
    <t>/</t>
  </si>
  <si>
    <t>Travaux infrastructure</t>
  </si>
  <si>
    <t>Achat de matériel de construction ou de restauration</t>
  </si>
  <si>
    <t>Equipement en matériel durable</t>
  </si>
  <si>
    <t>Cohésion sociale</t>
  </si>
  <si>
    <t>Budget prévisionnel de l'activité - Frais d'investissement/infrastructure</t>
  </si>
  <si>
    <t>Frais d'aménagement d'une infrastructure</t>
  </si>
  <si>
    <t>Autre (précisez)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</si>
</sst>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80C];\-#,##0.00\ [$€-80C]"/>
    <numFmt numFmtId="167" formatCode="#,##0.00\ [$€-80C];[Red]\-#,##0.00\ [$€-80C]"/>
  </numFmts>
  <fonts count="49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Georgia"/>
      <family val="1"/>
    </font>
    <font>
      <b/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76">
    <xf numFmtId="0" fontId="0" fillId="0" borderId="0" xfId="0" applyAlignment="1">
      <alignment/>
    </xf>
    <xf numFmtId="0" fontId="1" fillId="0" borderId="0" xfId="43" applyFont="1">
      <alignment/>
      <protection/>
    </xf>
    <xf numFmtId="0" fontId="2" fillId="0" borderId="10" xfId="43" applyFont="1" applyBorder="1" applyAlignment="1">
      <alignment vertical="center"/>
      <protection/>
    </xf>
    <xf numFmtId="0" fontId="3" fillId="0" borderId="10" xfId="43" applyFont="1" applyBorder="1" applyAlignment="1">
      <alignment vertical="center"/>
      <protection/>
    </xf>
    <xf numFmtId="0" fontId="2" fillId="0" borderId="11" xfId="43" applyFont="1" applyBorder="1" applyAlignment="1" applyProtection="1">
      <alignment vertical="center"/>
      <protection locked="0"/>
    </xf>
    <xf numFmtId="0" fontId="2" fillId="0" borderId="10" xfId="43" applyFont="1" applyBorder="1" applyAlignment="1" applyProtection="1">
      <alignment vertical="center"/>
      <protection locked="0"/>
    </xf>
    <xf numFmtId="0" fontId="2" fillId="0" borderId="12" xfId="43" applyFont="1" applyBorder="1" applyAlignment="1" applyProtection="1">
      <alignment vertical="center"/>
      <protection locked="0"/>
    </xf>
    <xf numFmtId="0" fontId="2" fillId="0" borderId="0" xfId="43" applyFont="1" applyBorder="1" applyAlignment="1">
      <alignment vertical="center"/>
      <protection/>
    </xf>
    <xf numFmtId="0" fontId="3" fillId="0" borderId="0" xfId="43" applyFont="1" applyBorder="1" applyAlignment="1">
      <alignment vertical="center"/>
      <protection/>
    </xf>
    <xf numFmtId="0" fontId="0" fillId="0" borderId="0" xfId="43" applyFont="1">
      <alignment/>
      <protection/>
    </xf>
    <xf numFmtId="0" fontId="3" fillId="33" borderId="13" xfId="43" applyFont="1" applyFill="1" applyBorder="1" applyAlignment="1" applyProtection="1">
      <alignment vertical="center"/>
      <protection locked="0"/>
    </xf>
    <xf numFmtId="0" fontId="3" fillId="33" borderId="14" xfId="43" applyFont="1" applyFill="1" applyBorder="1" applyAlignment="1" applyProtection="1">
      <alignment vertical="center"/>
      <protection locked="0"/>
    </xf>
    <xf numFmtId="0" fontId="2" fillId="33" borderId="15" xfId="43" applyFont="1" applyFill="1" applyBorder="1" applyAlignment="1" applyProtection="1">
      <alignment vertical="center"/>
      <protection locked="0"/>
    </xf>
    <xf numFmtId="0" fontId="4" fillId="0" borderId="0" xfId="43" applyFont="1" applyBorder="1" applyAlignment="1">
      <alignment vertical="center"/>
      <protection/>
    </xf>
    <xf numFmtId="0" fontId="4" fillId="0" borderId="0" xfId="43" applyNumberFormat="1" applyFont="1" applyBorder="1" applyAlignment="1">
      <alignment vertical="center"/>
      <protection/>
    </xf>
    <xf numFmtId="4" fontId="4" fillId="0" borderId="0" xfId="43" applyNumberFormat="1" applyFont="1" applyBorder="1" applyAlignment="1">
      <alignment vertical="center"/>
      <protection/>
    </xf>
    <xf numFmtId="0" fontId="0" fillId="0" borderId="16" xfId="43" applyFont="1" applyBorder="1" applyAlignment="1" applyProtection="1">
      <alignment horizontal="center" vertical="center"/>
      <protection locked="0"/>
    </xf>
    <xf numFmtId="0" fontId="5" fillId="0" borderId="16" xfId="43" applyFont="1" applyBorder="1" applyAlignment="1" applyProtection="1">
      <alignment horizontal="center" vertical="center"/>
      <protection locked="0"/>
    </xf>
    <xf numFmtId="0" fontId="5" fillId="0" borderId="17" xfId="43" applyFont="1" applyBorder="1" applyAlignment="1" applyProtection="1">
      <alignment horizontal="left" vertical="center"/>
      <protection locked="0"/>
    </xf>
    <xf numFmtId="166" fontId="0" fillId="34" borderId="16" xfId="43" applyNumberFormat="1" applyFont="1" applyFill="1" applyBorder="1" applyAlignment="1" applyProtection="1">
      <alignment horizontal="center"/>
      <protection locked="0"/>
    </xf>
    <xf numFmtId="0" fontId="5" fillId="0" borderId="18" xfId="43" applyFont="1" applyBorder="1" applyAlignment="1" applyProtection="1">
      <alignment horizontal="left" vertical="center"/>
      <protection locked="0"/>
    </xf>
    <xf numFmtId="0" fontId="5" fillId="0" borderId="19" xfId="43" applyFont="1" applyBorder="1" applyAlignment="1" applyProtection="1">
      <alignment horizontal="left" vertical="center"/>
      <protection locked="0"/>
    </xf>
    <xf numFmtId="167" fontId="5" fillId="0" borderId="18" xfId="43" applyNumberFormat="1" applyFont="1" applyBorder="1" applyAlignment="1" applyProtection="1">
      <alignment horizontal="center" vertical="center"/>
      <protection locked="0"/>
    </xf>
    <xf numFmtId="0" fontId="6" fillId="0" borderId="0" xfId="43" applyFont="1" applyAlignment="1">
      <alignment horizontal="right"/>
      <protection/>
    </xf>
    <xf numFmtId="0" fontId="6" fillId="0" borderId="0" xfId="43" applyFont="1" applyAlignment="1">
      <alignment horizontal="left"/>
      <protection/>
    </xf>
    <xf numFmtId="0" fontId="1" fillId="0" borderId="0" xfId="43" applyNumberFormat="1" applyFont="1" applyAlignment="1">
      <alignment horizontal="center"/>
      <protection/>
    </xf>
    <xf numFmtId="4" fontId="1" fillId="0" borderId="0" xfId="43" applyNumberFormat="1" applyFont="1">
      <alignment/>
      <protection/>
    </xf>
    <xf numFmtId="0" fontId="5" fillId="0" borderId="20" xfId="43" applyFont="1" applyBorder="1" applyProtection="1">
      <alignment/>
      <protection locked="0"/>
    </xf>
    <xf numFmtId="0" fontId="5" fillId="0" borderId="0" xfId="43" applyFont="1" applyBorder="1" applyAlignment="1" applyProtection="1">
      <alignment horizontal="left"/>
      <protection locked="0"/>
    </xf>
    <xf numFmtId="0" fontId="0" fillId="0" borderId="0" xfId="43" applyFont="1" applyBorder="1" applyProtection="1">
      <alignment/>
      <protection locked="0"/>
    </xf>
    <xf numFmtId="0" fontId="5" fillId="0" borderId="0" xfId="43" applyNumberFormat="1" applyFont="1" applyBorder="1" applyAlignment="1" applyProtection="1">
      <alignment horizontal="left" vertical="center"/>
      <protection locked="0"/>
    </xf>
    <xf numFmtId="0" fontId="0" fillId="34" borderId="16" xfId="43" applyNumberFormat="1" applyFont="1" applyFill="1" applyBorder="1" applyAlignment="1" applyProtection="1">
      <alignment horizontal="center"/>
      <protection locked="0"/>
    </xf>
    <xf numFmtId="0" fontId="0" fillId="0" borderId="0" xfId="43" applyFont="1" applyAlignment="1">
      <alignment vertical="center"/>
      <protection/>
    </xf>
    <xf numFmtId="0" fontId="7" fillId="0" borderId="20" xfId="43" applyFont="1" applyBorder="1" applyProtection="1">
      <alignment/>
      <protection locked="0"/>
    </xf>
    <xf numFmtId="0" fontId="5" fillId="0" borderId="0" xfId="43" applyNumberFormat="1" applyFont="1" applyBorder="1" applyAlignment="1" applyProtection="1">
      <alignment horizontal="center" vertical="center"/>
      <protection locked="0"/>
    </xf>
    <xf numFmtId="4" fontId="5" fillId="0" borderId="0" xfId="43" applyNumberFormat="1" applyFont="1" applyBorder="1" applyAlignment="1" applyProtection="1">
      <alignment horizontal="center" vertical="center"/>
      <protection locked="0"/>
    </xf>
    <xf numFmtId="0" fontId="8" fillId="0" borderId="21" xfId="43" applyNumberFormat="1" applyFont="1" applyBorder="1" applyAlignment="1" applyProtection="1">
      <alignment horizontal="center" vertical="center" wrapText="1"/>
      <protection locked="0"/>
    </xf>
    <xf numFmtId="0" fontId="5" fillId="0" borderId="20" xfId="43" applyFont="1" applyBorder="1" applyAlignment="1" applyProtection="1">
      <alignment horizontal="right"/>
      <protection locked="0"/>
    </xf>
    <xf numFmtId="167" fontId="0" fillId="0" borderId="0" xfId="43" applyNumberFormat="1" applyFont="1" applyBorder="1" applyProtection="1">
      <alignment/>
      <protection locked="0"/>
    </xf>
    <xf numFmtId="167" fontId="0" fillId="0" borderId="0" xfId="43" applyNumberFormat="1" applyFont="1" applyBorder="1" applyAlignment="1" applyProtection="1">
      <alignment horizontal="center"/>
      <protection locked="0"/>
    </xf>
    <xf numFmtId="167" fontId="9" fillId="0" borderId="0" xfId="43" applyNumberFormat="1" applyFont="1" applyBorder="1" applyAlignment="1" applyProtection="1">
      <alignment horizontal="center" vertical="center"/>
      <protection locked="0"/>
    </xf>
    <xf numFmtId="167" fontId="0" fillId="0" borderId="21" xfId="43" applyNumberFormat="1" applyFont="1" applyBorder="1" applyAlignment="1" applyProtection="1">
      <alignment horizontal="center"/>
      <protection locked="0"/>
    </xf>
    <xf numFmtId="167" fontId="0" fillId="34" borderId="16" xfId="43" applyNumberFormat="1" applyFont="1" applyFill="1" applyBorder="1" applyAlignment="1" applyProtection="1">
      <alignment horizontal="center"/>
      <protection locked="0"/>
    </xf>
    <xf numFmtId="167" fontId="5" fillId="0" borderId="0" xfId="43" applyNumberFormat="1" applyFont="1" applyBorder="1" applyAlignment="1" applyProtection="1">
      <alignment horizontal="center" vertical="center"/>
      <protection locked="0"/>
    </xf>
    <xf numFmtId="167" fontId="0" fillId="34" borderId="13" xfId="43" applyNumberFormat="1" applyFont="1" applyFill="1" applyBorder="1" applyAlignment="1" applyProtection="1">
      <alignment horizontal="center"/>
      <protection locked="0"/>
    </xf>
    <xf numFmtId="167" fontId="0" fillId="34" borderId="15" xfId="43" applyNumberFormat="1" applyFont="1" applyFill="1" applyBorder="1" applyAlignment="1" applyProtection="1">
      <alignment horizontal="center"/>
      <protection locked="0"/>
    </xf>
    <xf numFmtId="167" fontId="10" fillId="0" borderId="0" xfId="43" applyNumberFormat="1" applyFont="1" applyBorder="1" applyProtection="1">
      <alignment/>
      <protection locked="0"/>
    </xf>
    <xf numFmtId="49" fontId="0" fillId="0" borderId="0" xfId="43" applyNumberFormat="1" applyFont="1" applyBorder="1" applyProtection="1">
      <alignment/>
      <protection locked="0"/>
    </xf>
    <xf numFmtId="0" fontId="11" fillId="0" borderId="0" xfId="43" applyFont="1" applyBorder="1" applyAlignment="1" applyProtection="1">
      <alignment horizontal="left"/>
      <protection locked="0"/>
    </xf>
    <xf numFmtId="0" fontId="11" fillId="0" borderId="0" xfId="43" applyFont="1" applyBorder="1" applyProtection="1">
      <alignment/>
      <protection locked="0"/>
    </xf>
    <xf numFmtId="167" fontId="11" fillId="0" borderId="0" xfId="43" applyNumberFormat="1" applyFont="1" applyBorder="1" applyProtection="1">
      <alignment/>
      <protection locked="0"/>
    </xf>
    <xf numFmtId="0" fontId="5" fillId="0" borderId="0" xfId="43" applyFont="1" applyBorder="1" applyProtection="1">
      <alignment/>
      <protection locked="0"/>
    </xf>
    <xf numFmtId="0" fontId="7" fillId="0" borderId="19" xfId="43" applyFont="1" applyBorder="1" applyProtection="1">
      <alignment/>
      <protection locked="0"/>
    </xf>
    <xf numFmtId="0" fontId="5" fillId="0" borderId="22" xfId="43" applyFont="1" applyBorder="1" applyAlignment="1" applyProtection="1">
      <alignment horizontal="left"/>
      <protection locked="0"/>
    </xf>
    <xf numFmtId="0" fontId="0" fillId="0" borderId="22" xfId="43" applyFont="1" applyBorder="1" applyProtection="1">
      <alignment/>
      <protection locked="0"/>
    </xf>
    <xf numFmtId="167" fontId="0" fillId="0" borderId="22" xfId="43" applyNumberFormat="1" applyFont="1" applyBorder="1" applyProtection="1">
      <alignment/>
      <protection locked="0"/>
    </xf>
    <xf numFmtId="167" fontId="0" fillId="0" borderId="22" xfId="43" applyNumberFormat="1" applyFont="1" applyBorder="1" applyAlignment="1" applyProtection="1">
      <alignment horizontal="center"/>
      <protection locked="0"/>
    </xf>
    <xf numFmtId="167" fontId="9" fillId="0" borderId="16" xfId="43" applyNumberFormat="1" applyFont="1" applyBorder="1" applyProtection="1">
      <alignment/>
      <protection locked="0"/>
    </xf>
    <xf numFmtId="167" fontId="9" fillId="0" borderId="16" xfId="43" applyNumberFormat="1" applyFont="1" applyBorder="1" applyAlignment="1" applyProtection="1">
      <alignment horizontal="center"/>
      <protection locked="0"/>
    </xf>
    <xf numFmtId="0" fontId="6" fillId="0" borderId="0" xfId="43" applyFont="1">
      <alignment/>
      <protection/>
    </xf>
    <xf numFmtId="49" fontId="1" fillId="0" borderId="0" xfId="43" applyNumberFormat="1" applyFont="1">
      <alignment/>
      <protection/>
    </xf>
    <xf numFmtId="0" fontId="1" fillId="0" borderId="0" xfId="43" applyNumberFormat="1" applyFont="1">
      <alignment/>
      <protection/>
    </xf>
    <xf numFmtId="0" fontId="3" fillId="35" borderId="0" xfId="43" applyNumberFormat="1" applyFont="1" applyFill="1" applyBorder="1" applyAlignment="1">
      <alignment vertical="center"/>
      <protection/>
    </xf>
    <xf numFmtId="0" fontId="5" fillId="0" borderId="20" xfId="43" applyFont="1" applyBorder="1">
      <alignment/>
      <protection/>
    </xf>
    <xf numFmtId="0" fontId="5" fillId="0" borderId="0" xfId="43" applyFont="1" applyBorder="1" applyAlignment="1">
      <alignment horizontal="left"/>
      <protection/>
    </xf>
    <xf numFmtId="0" fontId="0" fillId="0" borderId="0" xfId="43" applyFont="1" applyBorder="1">
      <alignment/>
      <protection/>
    </xf>
    <xf numFmtId="49" fontId="0" fillId="0" borderId="0" xfId="43" applyNumberFormat="1" applyFont="1" applyBorder="1">
      <alignment/>
      <protection/>
    </xf>
    <xf numFmtId="0" fontId="5" fillId="0" borderId="0" xfId="43" applyNumberFormat="1" applyFont="1" applyBorder="1" applyAlignment="1">
      <alignment horizontal="left" vertical="center"/>
      <protection/>
    </xf>
    <xf numFmtId="0" fontId="0" fillId="34" borderId="16" xfId="43" applyNumberFormat="1" applyFont="1" applyFill="1" applyBorder="1">
      <alignment/>
      <protection/>
    </xf>
    <xf numFmtId="0" fontId="5" fillId="0" borderId="20" xfId="43" applyFont="1" applyBorder="1" applyAlignment="1">
      <alignment vertical="center"/>
      <protection/>
    </xf>
    <xf numFmtId="0" fontId="5" fillId="0" borderId="0" xfId="43" applyFont="1" applyBorder="1" applyAlignment="1">
      <alignment horizontal="left" vertical="center"/>
      <protection/>
    </xf>
    <xf numFmtId="0" fontId="0" fillId="0" borderId="0" xfId="43" applyFont="1" applyBorder="1" applyAlignment="1">
      <alignment vertical="center"/>
      <protection/>
    </xf>
    <xf numFmtId="49" fontId="0" fillId="0" borderId="0" xfId="43" applyNumberFormat="1" applyFont="1" applyBorder="1" applyAlignment="1">
      <alignment vertical="center"/>
      <protection/>
    </xf>
    <xf numFmtId="49" fontId="12" fillId="0" borderId="0" xfId="43" applyNumberFormat="1" applyFont="1" applyBorder="1" applyAlignment="1">
      <alignment vertical="center" wrapText="1"/>
      <protection/>
    </xf>
    <xf numFmtId="0" fontId="5" fillId="0" borderId="0" xfId="43" applyNumberFormat="1" applyFont="1" applyBorder="1" applyAlignment="1">
      <alignment horizontal="center" vertical="center"/>
      <protection/>
    </xf>
    <xf numFmtId="0" fontId="5" fillId="0" borderId="21" xfId="43" applyNumberFormat="1" applyFont="1" applyBorder="1" applyAlignment="1">
      <alignment horizontal="center" vertical="center"/>
      <protection/>
    </xf>
    <xf numFmtId="0" fontId="5" fillId="0" borderId="20" xfId="43" applyFont="1" applyBorder="1" applyAlignment="1">
      <alignment horizontal="right" vertical="center"/>
      <protection/>
    </xf>
    <xf numFmtId="0" fontId="5" fillId="0" borderId="0" xfId="43" applyFont="1" applyBorder="1" applyAlignment="1">
      <alignment vertical="center"/>
      <protection/>
    </xf>
    <xf numFmtId="49" fontId="0" fillId="0" borderId="0" xfId="43" applyNumberFormat="1" applyFont="1" applyBorder="1" applyAlignment="1" applyProtection="1">
      <alignment vertical="center"/>
      <protection locked="0"/>
    </xf>
    <xf numFmtId="49" fontId="5" fillId="0" borderId="0" xfId="43" applyNumberFormat="1" applyFont="1" applyBorder="1" applyAlignment="1" applyProtection="1">
      <alignment vertical="top" wrapText="1"/>
      <protection locked="0"/>
    </xf>
    <xf numFmtId="166" fontId="0" fillId="0" borderId="0" xfId="43" applyNumberFormat="1" applyFont="1" applyBorder="1" applyAlignment="1" applyProtection="1">
      <alignment horizontal="center" vertical="center"/>
      <protection locked="0"/>
    </xf>
    <xf numFmtId="166" fontId="10" fillId="0" borderId="21" xfId="43" applyNumberFormat="1" applyFont="1" applyBorder="1" applyAlignment="1" applyProtection="1">
      <alignment vertical="center"/>
      <protection locked="0"/>
    </xf>
    <xf numFmtId="0" fontId="5" fillId="0" borderId="0" xfId="43" applyFont="1" applyBorder="1">
      <alignment/>
      <protection/>
    </xf>
    <xf numFmtId="49" fontId="0" fillId="34" borderId="16" xfId="43" applyNumberFormat="1" applyFont="1" applyFill="1" applyBorder="1" applyAlignment="1" applyProtection="1">
      <alignment horizontal="center"/>
      <protection locked="0"/>
    </xf>
    <xf numFmtId="166" fontId="0" fillId="0" borderId="21" xfId="43" applyNumberFormat="1" applyFont="1" applyBorder="1" applyProtection="1">
      <alignment/>
      <protection locked="0"/>
    </xf>
    <xf numFmtId="49" fontId="0" fillId="34" borderId="13" xfId="43" applyNumberFormat="1" applyFont="1" applyFill="1" applyBorder="1" applyAlignment="1" applyProtection="1">
      <alignment horizontal="center"/>
      <protection locked="0"/>
    </xf>
    <xf numFmtId="49" fontId="0" fillId="34" borderId="15" xfId="43" applyNumberFormat="1" applyFont="1" applyFill="1" applyBorder="1" applyAlignment="1" applyProtection="1">
      <alignment horizontal="center"/>
      <protection locked="0"/>
    </xf>
    <xf numFmtId="49" fontId="0" fillId="34" borderId="0" xfId="43" applyNumberFormat="1" applyFont="1" applyFill="1" applyBorder="1" applyAlignment="1" applyProtection="1">
      <alignment horizontal="center"/>
      <protection locked="0"/>
    </xf>
    <xf numFmtId="166" fontId="0" fillId="34" borderId="0" xfId="43" applyNumberFormat="1" applyFont="1" applyFill="1" applyBorder="1" applyAlignment="1" applyProtection="1">
      <alignment horizontal="center"/>
      <protection locked="0"/>
    </xf>
    <xf numFmtId="0" fontId="5" fillId="0" borderId="20" xfId="43" applyFont="1" applyBorder="1" applyAlignment="1">
      <alignment horizontal="right"/>
      <protection/>
    </xf>
    <xf numFmtId="166" fontId="0" fillId="0" borderId="0" xfId="43" applyNumberFormat="1" applyFont="1" applyBorder="1" applyAlignment="1" applyProtection="1">
      <alignment horizontal="center"/>
      <protection locked="0"/>
    </xf>
    <xf numFmtId="166" fontId="10" fillId="0" borderId="21" xfId="43" applyNumberFormat="1" applyFont="1" applyBorder="1" applyProtection="1">
      <alignment/>
      <protection locked="0"/>
    </xf>
    <xf numFmtId="0" fontId="13" fillId="0" borderId="0" xfId="43" applyFont="1" applyBorder="1">
      <alignment/>
      <protection/>
    </xf>
    <xf numFmtId="49" fontId="5" fillId="0" borderId="0" xfId="43" applyNumberFormat="1" applyFont="1" applyBorder="1" applyProtection="1">
      <alignment/>
      <protection locked="0"/>
    </xf>
    <xf numFmtId="49" fontId="0" fillId="34" borderId="11" xfId="43" applyNumberFormat="1" applyFont="1" applyFill="1" applyBorder="1" applyAlignment="1" applyProtection="1">
      <alignment horizontal="center"/>
      <protection locked="0"/>
    </xf>
    <xf numFmtId="49" fontId="0" fillId="34" borderId="12" xfId="43" applyNumberFormat="1" applyFont="1" applyFill="1" applyBorder="1" applyAlignment="1" applyProtection="1">
      <alignment horizontal="center"/>
      <protection locked="0"/>
    </xf>
    <xf numFmtId="49" fontId="0" fillId="34" borderId="17" xfId="43" applyNumberFormat="1" applyFont="1" applyFill="1" applyBorder="1" applyAlignment="1" applyProtection="1">
      <alignment horizontal="center"/>
      <protection locked="0"/>
    </xf>
    <xf numFmtId="166" fontId="0" fillId="34" borderId="17" xfId="43" applyNumberFormat="1" applyFont="1" applyFill="1" applyBorder="1" applyAlignment="1" applyProtection="1">
      <alignment horizontal="center"/>
      <protection locked="0"/>
    </xf>
    <xf numFmtId="49" fontId="0" fillId="34" borderId="14" xfId="43" applyNumberFormat="1" applyFont="1" applyFill="1" applyBorder="1" applyAlignment="1" applyProtection="1">
      <alignment horizontal="center"/>
      <protection locked="0"/>
    </xf>
    <xf numFmtId="166" fontId="0" fillId="34" borderId="14" xfId="43" applyNumberFormat="1" applyFont="1" applyFill="1" applyBorder="1" applyAlignment="1" applyProtection="1">
      <alignment horizontal="center"/>
      <protection locked="0"/>
    </xf>
    <xf numFmtId="49" fontId="0" fillId="34" borderId="19" xfId="43" applyNumberFormat="1" applyFont="1" applyFill="1" applyBorder="1" applyAlignment="1" applyProtection="1">
      <alignment horizontal="center"/>
      <protection locked="0"/>
    </xf>
    <xf numFmtId="49" fontId="0" fillId="34" borderId="23" xfId="43" applyNumberFormat="1" applyFont="1" applyFill="1" applyBorder="1" applyAlignment="1" applyProtection="1">
      <alignment horizontal="center"/>
      <protection locked="0"/>
    </xf>
    <xf numFmtId="49" fontId="0" fillId="34" borderId="18" xfId="43" applyNumberFormat="1" applyFont="1" applyFill="1" applyBorder="1" applyAlignment="1" applyProtection="1">
      <alignment horizontal="center"/>
      <protection locked="0"/>
    </xf>
    <xf numFmtId="166" fontId="0" fillId="34" borderId="18" xfId="43" applyNumberFormat="1" applyFont="1" applyFill="1" applyBorder="1" applyAlignment="1" applyProtection="1">
      <alignment horizontal="center"/>
      <protection locked="0"/>
    </xf>
    <xf numFmtId="49" fontId="13" fillId="0" borderId="0" xfId="43" applyNumberFormat="1" applyFont="1" applyBorder="1" applyProtection="1">
      <alignment/>
      <protection locked="0"/>
    </xf>
    <xf numFmtId="49" fontId="0" fillId="34" borderId="11" xfId="43" applyNumberFormat="1" applyFont="1" applyFill="1" applyBorder="1" applyAlignment="1" applyProtection="1">
      <alignment/>
      <protection locked="0"/>
    </xf>
    <xf numFmtId="49" fontId="0" fillId="34" borderId="12" xfId="43" applyNumberFormat="1" applyFont="1" applyFill="1" applyBorder="1" applyAlignment="1" applyProtection="1">
      <alignment/>
      <protection locked="0"/>
    </xf>
    <xf numFmtId="49" fontId="0" fillId="34" borderId="17" xfId="43" applyNumberFormat="1" applyFont="1" applyFill="1" applyBorder="1" applyAlignment="1" applyProtection="1">
      <alignment/>
      <protection locked="0"/>
    </xf>
    <xf numFmtId="166" fontId="0" fillId="34" borderId="17" xfId="43" applyNumberFormat="1" applyFont="1" applyFill="1" applyBorder="1" applyAlignment="1" applyProtection="1">
      <alignment/>
      <protection locked="0"/>
    </xf>
    <xf numFmtId="49" fontId="0" fillId="34" borderId="14" xfId="43" applyNumberFormat="1" applyFont="1" applyFill="1" applyBorder="1" applyAlignment="1" applyProtection="1">
      <alignment/>
      <protection locked="0"/>
    </xf>
    <xf numFmtId="166" fontId="0" fillId="34" borderId="14" xfId="43" applyNumberFormat="1" applyFont="1" applyFill="1" applyBorder="1" applyAlignment="1" applyProtection="1">
      <alignment/>
      <protection locked="0"/>
    </xf>
    <xf numFmtId="49" fontId="0" fillId="0" borderId="0" xfId="43" applyNumberFormat="1" applyFont="1" applyBorder="1" applyAlignment="1" applyProtection="1">
      <alignment horizontal="center"/>
      <protection locked="0"/>
    </xf>
    <xf numFmtId="0" fontId="0" fillId="0" borderId="20" xfId="43" applyFont="1" applyBorder="1">
      <alignment/>
      <protection/>
    </xf>
    <xf numFmtId="0" fontId="5" fillId="34" borderId="20" xfId="43" applyFont="1" applyFill="1" applyBorder="1">
      <alignment/>
      <protection/>
    </xf>
    <xf numFmtId="0" fontId="5" fillId="34" borderId="0" xfId="43" applyFont="1" applyFill="1" applyBorder="1">
      <alignment/>
      <protection/>
    </xf>
    <xf numFmtId="0" fontId="0" fillId="34" borderId="0" xfId="43" applyFont="1" applyFill="1" applyBorder="1">
      <alignment/>
      <protection/>
    </xf>
    <xf numFmtId="49" fontId="0" fillId="34" borderId="0" xfId="43" applyNumberFormat="1" applyFont="1" applyFill="1" applyBorder="1">
      <alignment/>
      <protection/>
    </xf>
    <xf numFmtId="49" fontId="0" fillId="34" borderId="0" xfId="43" applyNumberFormat="1" applyFont="1" applyFill="1" applyBorder="1" applyProtection="1">
      <alignment/>
      <protection locked="0"/>
    </xf>
    <xf numFmtId="166" fontId="0" fillId="34" borderId="21" xfId="43" applyNumberFormat="1" applyFont="1" applyFill="1" applyBorder="1" applyProtection="1">
      <alignment/>
      <protection locked="0"/>
    </xf>
    <xf numFmtId="0" fontId="0" fillId="34" borderId="0" xfId="43" applyFont="1" applyFill="1">
      <alignment/>
      <protection/>
    </xf>
    <xf numFmtId="0" fontId="5" fillId="34" borderId="20" xfId="43" applyFont="1" applyFill="1" applyBorder="1" applyAlignment="1">
      <alignment horizontal="right"/>
      <protection/>
    </xf>
    <xf numFmtId="166" fontId="10" fillId="34" borderId="21" xfId="43" applyNumberFormat="1" applyFont="1" applyFill="1" applyBorder="1" applyProtection="1">
      <alignment/>
      <protection locked="0"/>
    </xf>
    <xf numFmtId="0" fontId="9" fillId="0" borderId="19" xfId="43" applyFont="1" applyBorder="1">
      <alignment/>
      <protection/>
    </xf>
    <xf numFmtId="0" fontId="5" fillId="0" borderId="22" xfId="43" applyFont="1" applyBorder="1">
      <alignment/>
      <protection/>
    </xf>
    <xf numFmtId="0" fontId="0" fillId="0" borderId="22" xfId="43" applyFont="1" applyBorder="1">
      <alignment/>
      <protection/>
    </xf>
    <xf numFmtId="49" fontId="0" fillId="0" borderId="22" xfId="43" applyNumberFormat="1" applyFont="1" applyBorder="1">
      <alignment/>
      <protection/>
    </xf>
    <xf numFmtId="49" fontId="0" fillId="0" borderId="22" xfId="43" applyNumberFormat="1" applyFont="1" applyBorder="1" applyProtection="1">
      <alignment/>
      <protection locked="0"/>
    </xf>
    <xf numFmtId="49" fontId="0" fillId="0" borderId="22" xfId="43" applyNumberFormat="1" applyFont="1" applyBorder="1" applyAlignment="1" applyProtection="1">
      <alignment horizontal="center"/>
      <protection locked="0"/>
    </xf>
    <xf numFmtId="166" fontId="0" fillId="0" borderId="22" xfId="43" applyNumberFormat="1" applyFont="1" applyBorder="1" applyAlignment="1" applyProtection="1">
      <alignment horizontal="center"/>
      <protection locked="0"/>
    </xf>
    <xf numFmtId="166" fontId="9" fillId="0" borderId="16" xfId="43" applyNumberFormat="1" applyFont="1" applyBorder="1" applyProtection="1">
      <alignment/>
      <protection locked="0"/>
    </xf>
    <xf numFmtId="0" fontId="3" fillId="34" borderId="0" xfId="43" applyNumberFormat="1" applyFont="1" applyFill="1" applyBorder="1" applyAlignment="1">
      <alignment vertical="center"/>
      <protection/>
    </xf>
    <xf numFmtId="0" fontId="0" fillId="34" borderId="16" xfId="43" applyNumberFormat="1" applyFont="1" applyFill="1" applyBorder="1" applyAlignment="1">
      <alignment vertical="center"/>
      <protection/>
    </xf>
    <xf numFmtId="0" fontId="7" fillId="0" borderId="20" xfId="43" applyFont="1" applyBorder="1">
      <alignment/>
      <protection/>
    </xf>
    <xf numFmtId="166" fontId="9" fillId="0" borderId="21" xfId="43" applyNumberFormat="1" applyFont="1" applyBorder="1" applyAlignment="1" applyProtection="1">
      <alignment horizontal="center" vertical="center"/>
      <protection locked="0"/>
    </xf>
    <xf numFmtId="166" fontId="5" fillId="0" borderId="21" xfId="43" applyNumberFormat="1" applyFont="1" applyBorder="1" applyAlignment="1" applyProtection="1">
      <alignment horizontal="center" vertical="center"/>
      <protection locked="0"/>
    </xf>
    <xf numFmtId="49" fontId="0" fillId="34" borderId="13" xfId="43" applyNumberFormat="1" applyFont="1" applyFill="1" applyBorder="1" applyAlignment="1">
      <alignment horizontal="center"/>
      <protection/>
    </xf>
    <xf numFmtId="49" fontId="0" fillId="34" borderId="15" xfId="43" applyNumberFormat="1" applyFont="1" applyFill="1" applyBorder="1" applyAlignment="1">
      <alignment horizontal="center"/>
      <protection/>
    </xf>
    <xf numFmtId="166" fontId="0" fillId="0" borderId="21" xfId="43" applyNumberFormat="1" applyFont="1" applyBorder="1" applyAlignment="1" applyProtection="1">
      <alignment wrapText="1"/>
      <protection locked="0"/>
    </xf>
    <xf numFmtId="0" fontId="0" fillId="0" borderId="0" xfId="43" applyNumberFormat="1" applyFont="1">
      <alignment/>
      <protection/>
    </xf>
    <xf numFmtId="0" fontId="7" fillId="0" borderId="19" xfId="43" applyFont="1" applyBorder="1">
      <alignment/>
      <protection/>
    </xf>
    <xf numFmtId="0" fontId="5" fillId="0" borderId="22" xfId="43" applyFont="1" applyBorder="1" applyAlignment="1">
      <alignment horizontal="left"/>
      <protection/>
    </xf>
    <xf numFmtId="0" fontId="3" fillId="0" borderId="0" xfId="43" applyNumberFormat="1" applyFont="1" applyBorder="1" applyAlignment="1">
      <alignment vertical="center"/>
      <protection/>
    </xf>
    <xf numFmtId="49" fontId="12" fillId="0" borderId="0" xfId="43" applyNumberFormat="1" applyFont="1" applyBorder="1" applyAlignment="1">
      <alignment vertical="top" wrapText="1"/>
      <protection/>
    </xf>
    <xf numFmtId="49" fontId="0" fillId="34" borderId="16" xfId="43" applyNumberFormat="1" applyFont="1" applyFill="1" applyBorder="1" applyAlignment="1">
      <alignment horizontal="center"/>
      <protection/>
    </xf>
    <xf numFmtId="49" fontId="0" fillId="34" borderId="17" xfId="43" applyNumberFormat="1" applyFont="1" applyFill="1" applyBorder="1" applyAlignment="1">
      <alignment horizontal="center"/>
      <protection/>
    </xf>
    <xf numFmtId="49" fontId="0" fillId="34" borderId="11" xfId="43" applyNumberFormat="1" applyFont="1" applyFill="1" applyBorder="1" applyAlignment="1">
      <alignment/>
      <protection/>
    </xf>
    <xf numFmtId="49" fontId="0" fillId="34" borderId="10" xfId="43" applyNumberFormat="1" applyFont="1" applyFill="1" applyBorder="1" applyAlignment="1">
      <alignment/>
      <protection/>
    </xf>
    <xf numFmtId="49" fontId="0" fillId="34" borderId="12" xfId="43" applyNumberFormat="1" applyFont="1" applyFill="1" applyBorder="1" applyAlignment="1">
      <alignment/>
      <protection/>
    </xf>
    <xf numFmtId="49" fontId="0" fillId="34" borderId="13" xfId="43" applyNumberFormat="1" applyFont="1" applyFill="1" applyBorder="1" applyAlignment="1">
      <alignment/>
      <protection/>
    </xf>
    <xf numFmtId="49" fontId="0" fillId="34" borderId="14" xfId="43" applyNumberFormat="1" applyFont="1" applyFill="1" applyBorder="1" applyAlignment="1">
      <alignment/>
      <protection/>
    </xf>
    <xf numFmtId="49" fontId="0" fillId="34" borderId="15" xfId="43" applyNumberFormat="1" applyFont="1" applyFill="1" applyBorder="1" applyAlignment="1">
      <alignment/>
      <protection/>
    </xf>
    <xf numFmtId="49" fontId="0" fillId="34" borderId="11" xfId="43" applyNumberFormat="1" applyFont="1" applyFill="1" applyBorder="1">
      <alignment/>
      <protection/>
    </xf>
    <xf numFmtId="49" fontId="0" fillId="34" borderId="10" xfId="43" applyNumberFormat="1" applyFont="1" applyFill="1" applyBorder="1">
      <alignment/>
      <protection/>
    </xf>
    <xf numFmtId="49" fontId="0" fillId="34" borderId="12" xfId="43" applyNumberFormat="1" applyFont="1" applyFill="1" applyBorder="1">
      <alignment/>
      <protection/>
    </xf>
    <xf numFmtId="166" fontId="5" fillId="34" borderId="16" xfId="43" applyNumberFormat="1" applyFont="1" applyFill="1" applyBorder="1" applyAlignment="1" applyProtection="1">
      <alignment horizontal="center"/>
      <protection locked="0"/>
    </xf>
    <xf numFmtId="49" fontId="0" fillId="34" borderId="13" xfId="43" applyNumberFormat="1" applyFont="1" applyFill="1" applyBorder="1">
      <alignment/>
      <protection/>
    </xf>
    <xf numFmtId="49" fontId="0" fillId="34" borderId="14" xfId="43" applyNumberFormat="1" applyFont="1" applyFill="1" applyBorder="1">
      <alignment/>
      <protection/>
    </xf>
    <xf numFmtId="49" fontId="0" fillId="34" borderId="15" xfId="43" applyNumberFormat="1" applyFont="1" applyFill="1" applyBorder="1">
      <alignment/>
      <protection/>
    </xf>
    <xf numFmtId="49" fontId="5" fillId="0" borderId="0" xfId="43" applyNumberFormat="1" applyFont="1" applyBorder="1">
      <alignment/>
      <protection/>
    </xf>
    <xf numFmtId="0" fontId="14" fillId="0" borderId="0" xfId="43" applyFont="1" applyBorder="1">
      <alignment/>
      <protection/>
    </xf>
    <xf numFmtId="49" fontId="13" fillId="0" borderId="0" xfId="43" applyNumberFormat="1" applyFont="1" applyBorder="1">
      <alignment/>
      <protection/>
    </xf>
    <xf numFmtId="49" fontId="0" fillId="34" borderId="14" xfId="43" applyNumberFormat="1" applyFont="1" applyFill="1" applyBorder="1" applyAlignment="1">
      <alignment horizontal="center"/>
      <protection/>
    </xf>
    <xf numFmtId="49" fontId="0" fillId="34" borderId="19" xfId="43" applyNumberFormat="1" applyFont="1" applyFill="1" applyBorder="1" applyAlignment="1">
      <alignment horizontal="center"/>
      <protection/>
    </xf>
    <xf numFmtId="49" fontId="0" fillId="34" borderId="23" xfId="43" applyNumberFormat="1" applyFont="1" applyFill="1" applyBorder="1">
      <alignment/>
      <protection/>
    </xf>
    <xf numFmtId="49" fontId="0" fillId="34" borderId="18" xfId="43" applyNumberFormat="1" applyFont="1" applyFill="1" applyBorder="1" applyAlignment="1">
      <alignment horizontal="center"/>
      <protection/>
    </xf>
    <xf numFmtId="49" fontId="0" fillId="0" borderId="0" xfId="43" applyNumberFormat="1" applyFont="1" applyBorder="1" applyAlignment="1">
      <alignment horizontal="center"/>
      <protection/>
    </xf>
    <xf numFmtId="49" fontId="0" fillId="34" borderId="20" xfId="43" applyNumberFormat="1" applyFont="1" applyFill="1" applyBorder="1" applyAlignment="1">
      <alignment horizontal="center"/>
      <protection/>
    </xf>
    <xf numFmtId="49" fontId="0" fillId="34" borderId="21" xfId="43" applyNumberFormat="1" applyFont="1" applyFill="1" applyBorder="1">
      <alignment/>
      <protection/>
    </xf>
    <xf numFmtId="166" fontId="0" fillId="34" borderId="15" xfId="43" applyNumberFormat="1" applyFont="1" applyFill="1" applyBorder="1" applyAlignment="1" applyProtection="1">
      <alignment horizontal="center"/>
      <protection locked="0"/>
    </xf>
    <xf numFmtId="0" fontId="2" fillId="35" borderId="16" xfId="43" applyFont="1" applyFill="1" applyBorder="1" applyAlignment="1" applyProtection="1">
      <alignment horizontal="center" vertical="center" wrapText="1"/>
      <protection locked="0"/>
    </xf>
    <xf numFmtId="0" fontId="2" fillId="35" borderId="16" xfId="43" applyFont="1" applyFill="1" applyBorder="1" applyAlignment="1" applyProtection="1">
      <alignment horizontal="center" vertical="center"/>
      <protection locked="0"/>
    </xf>
    <xf numFmtId="0" fontId="3" fillId="33" borderId="16" xfId="43" applyFont="1" applyFill="1" applyBorder="1" applyAlignment="1" applyProtection="1">
      <alignment horizontal="left" vertical="center"/>
      <protection locked="0"/>
    </xf>
    <xf numFmtId="0" fontId="2" fillId="35" borderId="16" xfId="43" applyFont="1" applyFill="1" applyBorder="1" applyAlignment="1">
      <alignment horizontal="center" vertical="center"/>
      <protection/>
    </xf>
    <xf numFmtId="0" fontId="3" fillId="33" borderId="16" xfId="43" applyFont="1" applyFill="1" applyBorder="1" applyAlignment="1">
      <alignment horizontal="left" vertical="center"/>
      <protection/>
    </xf>
    <xf numFmtId="49" fontId="0" fillId="34" borderId="16" xfId="43" applyNumberFormat="1" applyFont="1" applyFill="1" applyBorder="1" applyAlignment="1" applyProtection="1">
      <alignment horizontal="center"/>
      <protection locked="0"/>
    </xf>
    <xf numFmtId="0" fontId="2" fillId="35" borderId="17" xfId="43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zoomScale="75" zoomScaleNormal="75" zoomScalePageLayoutView="0" workbookViewId="0" topLeftCell="A1">
      <selection activeCell="A1" sqref="A1:C1"/>
    </sheetView>
  </sheetViews>
  <sheetFormatPr defaultColWidth="10.8515625" defaultRowHeight="12.75"/>
  <cols>
    <col min="1" max="3" width="35.421875" style="1" customWidth="1"/>
    <col min="4" max="16384" width="10.8515625" style="1" customWidth="1"/>
  </cols>
  <sheetData>
    <row r="1" spans="1:7" ht="35.25" customHeight="1">
      <c r="A1" s="169" t="s">
        <v>158</v>
      </c>
      <c r="B1" s="169"/>
      <c r="C1" s="169"/>
      <c r="D1" s="2"/>
      <c r="E1" s="2"/>
      <c r="F1" s="3"/>
      <c r="G1" s="3"/>
    </row>
    <row r="2" spans="1:7" s="9" customFormat="1" ht="16.5" customHeight="1">
      <c r="A2" s="4"/>
      <c r="B2" s="5"/>
      <c r="C2" s="6"/>
      <c r="D2" s="7"/>
      <c r="E2" s="7"/>
      <c r="F2" s="8"/>
      <c r="G2" s="8"/>
    </row>
    <row r="3" spans="1:11" ht="24.75" customHeight="1">
      <c r="A3" s="10" t="s">
        <v>0</v>
      </c>
      <c r="B3" s="11"/>
      <c r="C3" s="12"/>
      <c r="D3" s="13"/>
      <c r="E3" s="13"/>
      <c r="F3" s="13"/>
      <c r="G3" s="13"/>
      <c r="H3" s="13"/>
      <c r="I3" s="14"/>
      <c r="J3" s="15"/>
      <c r="K3" s="14"/>
    </row>
    <row r="4" spans="1:3" s="9" customFormat="1" ht="47.25" customHeight="1">
      <c r="A4" s="16"/>
      <c r="B4" s="17" t="s">
        <v>1</v>
      </c>
      <c r="C4" s="17" t="s">
        <v>2</v>
      </c>
    </row>
    <row r="5" spans="1:3" ht="46.5" customHeight="1">
      <c r="A5" s="18" t="s">
        <v>3</v>
      </c>
      <c r="B5" s="19"/>
      <c r="C5" s="19"/>
    </row>
    <row r="6" spans="1:3" ht="47.25" customHeight="1">
      <c r="A6" s="20" t="s">
        <v>4</v>
      </c>
      <c r="B6" s="19"/>
      <c r="C6" s="19"/>
    </row>
    <row r="7" spans="1:3" ht="47.25" customHeight="1">
      <c r="A7" s="21" t="s">
        <v>5</v>
      </c>
      <c r="B7" s="22">
        <f>SUM(B5)-SUM(B6)</f>
        <v>0</v>
      </c>
      <c r="C7" s="22">
        <f>SUM(C5)-SUM(C6)</f>
        <v>0</v>
      </c>
    </row>
  </sheetData>
  <sheetProtection selectLockedCells="1" selectUnlockedCells="1"/>
  <mergeCells count="1">
    <mergeCell ref="A1:C1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 r:id="rId1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zoomScale="75" zoomScaleNormal="75" zoomScalePageLayoutView="0" workbookViewId="0" topLeftCell="A1">
      <selection activeCell="E17" sqref="E17"/>
    </sheetView>
  </sheetViews>
  <sheetFormatPr defaultColWidth="10.8515625" defaultRowHeight="12.75"/>
  <cols>
    <col min="1" max="1" width="6.00390625" style="23" customWidth="1"/>
    <col min="2" max="3" width="6.00390625" style="24" customWidth="1"/>
    <col min="4" max="4" width="6.00390625" style="1" customWidth="1"/>
    <col min="5" max="8" width="16.421875" style="1" customWidth="1"/>
    <col min="9" max="9" width="16.421875" style="25" customWidth="1"/>
    <col min="10" max="10" width="16.421875" style="26" customWidth="1"/>
    <col min="11" max="11" width="16.421875" style="25" customWidth="1"/>
    <col min="12" max="12" width="10.8515625" style="1" customWidth="1"/>
    <col min="13" max="16384" width="10.8515625" style="1" customWidth="1"/>
  </cols>
  <sheetData>
    <row r="1" spans="1:11" ht="35.25" customHeight="1">
      <c r="A1" s="170" t="s">
        <v>167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5.75" customHeight="1">
      <c r="A2" s="27"/>
      <c r="B2" s="28"/>
      <c r="C2" s="28"/>
      <c r="D2" s="29"/>
      <c r="E2" s="29"/>
      <c r="F2" s="29"/>
      <c r="G2" s="29"/>
      <c r="H2" s="29"/>
      <c r="I2" s="30"/>
      <c r="J2" s="30" t="s">
        <v>6</v>
      </c>
      <c r="K2" s="31">
        <v>2022</v>
      </c>
    </row>
    <row r="3" spans="1:11" s="32" customFormat="1" ht="24.75" customHeight="1">
      <c r="A3" s="171" t="s">
        <v>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45.75" customHeight="1">
      <c r="A4" s="33"/>
      <c r="B4" s="28"/>
      <c r="C4" s="28"/>
      <c r="D4" s="29"/>
      <c r="E4" s="29"/>
      <c r="F4" s="29"/>
      <c r="G4" s="29"/>
      <c r="H4" s="29"/>
      <c r="I4" s="34" t="s">
        <v>8</v>
      </c>
      <c r="J4" s="35" t="s">
        <v>9</v>
      </c>
      <c r="K4" s="36" t="s">
        <v>10</v>
      </c>
    </row>
    <row r="5" spans="1:11" s="9" customFormat="1" ht="12.75" customHeight="1">
      <c r="A5" s="37" t="s">
        <v>162</v>
      </c>
      <c r="B5" s="28">
        <v>1</v>
      </c>
      <c r="C5" s="28" t="s">
        <v>161</v>
      </c>
      <c r="D5" s="29"/>
      <c r="E5" s="29"/>
      <c r="F5" s="29"/>
      <c r="G5" s="38"/>
      <c r="H5" s="38"/>
      <c r="I5" s="39"/>
      <c r="J5" s="40">
        <f>SUM(I6:I8)</f>
        <v>0</v>
      </c>
      <c r="K5" s="41"/>
    </row>
    <row r="6" spans="1:11" ht="12.75" customHeight="1">
      <c r="A6" s="37"/>
      <c r="B6" s="28"/>
      <c r="C6" s="28">
        <v>1</v>
      </c>
      <c r="D6" s="29" t="s">
        <v>163</v>
      </c>
      <c r="E6" s="29"/>
      <c r="F6" s="29"/>
      <c r="G6" s="38"/>
      <c r="H6" s="38"/>
      <c r="I6" s="42"/>
      <c r="J6" s="43"/>
      <c r="K6" s="42"/>
    </row>
    <row r="7" spans="1:11" ht="12.75" customHeight="1" thickBot="1" thickTop="1">
      <c r="A7" s="37"/>
      <c r="B7" s="28"/>
      <c r="C7" s="28">
        <v>2</v>
      </c>
      <c r="D7" s="29" t="s">
        <v>164</v>
      </c>
      <c r="E7" s="29"/>
      <c r="F7" s="29"/>
      <c r="G7" s="38"/>
      <c r="H7" s="38"/>
      <c r="I7" s="42"/>
      <c r="J7" s="43"/>
      <c r="K7" s="42"/>
    </row>
    <row r="8" spans="1:11" ht="12.75" customHeight="1" thickBot="1" thickTop="1">
      <c r="A8" s="37"/>
      <c r="B8" s="28"/>
      <c r="C8" s="28">
        <v>3</v>
      </c>
      <c r="D8" s="29" t="s">
        <v>168</v>
      </c>
      <c r="E8" s="29"/>
      <c r="F8" s="29"/>
      <c r="I8" s="42"/>
      <c r="J8" s="43"/>
      <c r="K8" s="42"/>
    </row>
    <row r="9" spans="1:11" ht="12.75" customHeight="1" thickBot="1" thickTop="1">
      <c r="A9" s="37"/>
      <c r="B9" s="28"/>
      <c r="C9" s="28">
        <v>4</v>
      </c>
      <c r="D9" s="29" t="s">
        <v>165</v>
      </c>
      <c r="E9" s="29"/>
      <c r="F9" s="29"/>
      <c r="G9" s="44"/>
      <c r="H9" s="45"/>
      <c r="I9" s="42"/>
      <c r="J9" s="43"/>
      <c r="K9" s="42"/>
    </row>
    <row r="10" spans="1:11" ht="12.75" customHeight="1" thickBot="1" thickTop="1">
      <c r="A10" s="37"/>
      <c r="B10" s="28"/>
      <c r="C10" s="28">
        <v>5</v>
      </c>
      <c r="D10" s="29" t="s">
        <v>169</v>
      </c>
      <c r="E10" s="29"/>
      <c r="F10" s="29"/>
      <c r="G10" s="38"/>
      <c r="H10" s="38"/>
      <c r="I10" s="39"/>
      <c r="J10" s="46">
        <f>SUM(I11:I17)</f>
        <v>0</v>
      </c>
      <c r="K10" s="41"/>
    </row>
    <row r="11" spans="1:11" ht="12.75" customHeight="1">
      <c r="A11" s="37"/>
      <c r="B11" s="28"/>
      <c r="C11" s="28"/>
      <c r="D11" s="29"/>
      <c r="E11" s="29"/>
      <c r="F11" s="29"/>
      <c r="G11" s="38"/>
      <c r="H11" s="38"/>
      <c r="I11" s="42"/>
      <c r="J11" s="38"/>
      <c r="K11" s="42"/>
    </row>
    <row r="12" spans="1:11" ht="12.75" customHeight="1">
      <c r="A12" s="37"/>
      <c r="B12" s="28"/>
      <c r="C12" s="28"/>
      <c r="D12" s="29"/>
      <c r="E12" s="29"/>
      <c r="F12" s="29"/>
      <c r="G12" s="38"/>
      <c r="H12" s="38"/>
      <c r="I12" s="42"/>
      <c r="J12" s="38"/>
      <c r="K12" s="42"/>
    </row>
    <row r="13" spans="1:11" ht="12.75" customHeight="1">
      <c r="A13" s="37"/>
      <c r="B13" s="28"/>
      <c r="C13" s="28"/>
      <c r="D13" s="29"/>
      <c r="E13" s="29"/>
      <c r="F13" s="29"/>
      <c r="G13" s="38"/>
      <c r="H13" s="38"/>
      <c r="I13" s="42"/>
      <c r="J13" s="38"/>
      <c r="K13" s="42"/>
    </row>
    <row r="14" spans="1:11" ht="12.75" customHeight="1">
      <c r="A14" s="37"/>
      <c r="B14" s="28"/>
      <c r="C14" s="28"/>
      <c r="D14" s="29"/>
      <c r="E14" s="29"/>
      <c r="F14" s="29"/>
      <c r="G14" s="38"/>
      <c r="H14" s="38"/>
      <c r="I14" s="42"/>
      <c r="J14" s="38"/>
      <c r="K14" s="42"/>
    </row>
    <row r="15" spans="1:11" ht="12.75" customHeight="1">
      <c r="A15" s="37"/>
      <c r="B15" s="28"/>
      <c r="C15" s="28"/>
      <c r="D15" s="29"/>
      <c r="E15" s="29"/>
      <c r="F15" s="29"/>
      <c r="G15" s="38"/>
      <c r="H15" s="38"/>
      <c r="I15" s="42"/>
      <c r="J15" s="38"/>
      <c r="K15" s="42"/>
    </row>
    <row r="16" spans="1:11" ht="12.75" customHeight="1">
      <c r="A16" s="37"/>
      <c r="B16" s="28"/>
      <c r="C16" s="28"/>
      <c r="D16" s="29"/>
      <c r="E16" s="29"/>
      <c r="F16" s="29"/>
      <c r="G16" s="38"/>
      <c r="H16" s="38"/>
      <c r="I16" s="42"/>
      <c r="J16" s="38"/>
      <c r="K16" s="42"/>
    </row>
    <row r="17" spans="1:11" ht="12.75" customHeight="1">
      <c r="A17" s="37"/>
      <c r="B17" s="28"/>
      <c r="C17" s="28"/>
      <c r="D17" s="29"/>
      <c r="E17" s="29"/>
      <c r="F17" s="47"/>
      <c r="G17" s="44"/>
      <c r="H17" s="45"/>
      <c r="I17" s="42"/>
      <c r="J17" s="38"/>
      <c r="K17" s="42"/>
    </row>
    <row r="18" spans="1:11" ht="12.75" customHeight="1">
      <c r="A18" s="37"/>
      <c r="B18" s="28"/>
      <c r="C18" s="28"/>
      <c r="D18" s="29"/>
      <c r="E18" s="29"/>
      <c r="F18" s="29"/>
      <c r="G18" s="38"/>
      <c r="H18" s="38"/>
      <c r="I18" s="39"/>
      <c r="J18" s="38"/>
      <c r="K18" s="41"/>
    </row>
    <row r="19" spans="1:11" ht="12.75" customHeight="1">
      <c r="A19" s="37"/>
      <c r="B19" s="28"/>
      <c r="C19" s="28"/>
      <c r="D19" s="29"/>
      <c r="E19" s="29"/>
      <c r="F19" s="29"/>
      <c r="G19" s="38"/>
      <c r="H19" s="38"/>
      <c r="I19" s="39"/>
      <c r="J19" s="46">
        <f>SUM(I20:I25)</f>
        <v>0</v>
      </c>
      <c r="K19" s="41"/>
    </row>
    <row r="20" spans="1:11" ht="12.75" customHeight="1">
      <c r="A20" s="37"/>
      <c r="B20" s="28"/>
      <c r="C20" s="28"/>
      <c r="D20" s="29"/>
      <c r="E20" s="29"/>
      <c r="F20" s="29"/>
      <c r="G20" s="38"/>
      <c r="H20" s="38"/>
      <c r="I20" s="42"/>
      <c r="J20" s="38"/>
      <c r="K20" s="42"/>
    </row>
    <row r="21" spans="1:11" ht="12.75" customHeight="1">
      <c r="A21" s="37"/>
      <c r="B21" s="28"/>
      <c r="C21" s="28"/>
      <c r="D21" s="29"/>
      <c r="E21" s="29"/>
      <c r="F21" s="29"/>
      <c r="G21" s="38"/>
      <c r="H21" s="38"/>
      <c r="I21" s="42"/>
      <c r="J21" s="38"/>
      <c r="K21" s="42"/>
    </row>
    <row r="22" spans="1:11" ht="12.75" customHeight="1">
      <c r="A22" s="37"/>
      <c r="B22" s="28"/>
      <c r="C22" s="28"/>
      <c r="D22" s="29"/>
      <c r="E22" s="29"/>
      <c r="F22" s="29"/>
      <c r="G22" s="38"/>
      <c r="H22" s="38"/>
      <c r="I22" s="42"/>
      <c r="J22" s="38"/>
      <c r="K22" s="42"/>
    </row>
    <row r="23" spans="1:11" ht="12.75" customHeight="1">
      <c r="A23" s="37"/>
      <c r="B23" s="28"/>
      <c r="C23" s="28"/>
      <c r="D23" s="29"/>
      <c r="E23" s="29"/>
      <c r="F23" s="29"/>
      <c r="G23" s="38"/>
      <c r="H23" s="38"/>
      <c r="I23" s="42"/>
      <c r="J23" s="38"/>
      <c r="K23" s="42"/>
    </row>
    <row r="24" spans="1:11" ht="12.75" customHeight="1">
      <c r="A24" s="37"/>
      <c r="B24" s="28"/>
      <c r="C24" s="28"/>
      <c r="D24" s="29"/>
      <c r="E24" s="29"/>
      <c r="F24" s="29"/>
      <c r="G24" s="38"/>
      <c r="H24" s="38"/>
      <c r="I24" s="42"/>
      <c r="J24" s="38"/>
      <c r="K24" s="42"/>
    </row>
    <row r="25" spans="1:11" ht="12.75" customHeight="1">
      <c r="A25" s="37"/>
      <c r="B25" s="28"/>
      <c r="C25" s="28"/>
      <c r="D25" s="29"/>
      <c r="E25" s="29"/>
      <c r="F25" s="47"/>
      <c r="G25" s="44"/>
      <c r="H25" s="45"/>
      <c r="I25" s="42"/>
      <c r="J25" s="38"/>
      <c r="K25" s="42"/>
    </row>
    <row r="26" spans="1:11" ht="12.75" customHeight="1">
      <c r="A26" s="37"/>
      <c r="B26" s="28"/>
      <c r="C26" s="28"/>
      <c r="D26" s="29"/>
      <c r="E26" s="29"/>
      <c r="F26" s="29"/>
      <c r="G26" s="38"/>
      <c r="H26" s="38"/>
      <c r="I26" s="39"/>
      <c r="J26" s="38"/>
      <c r="K26" s="41"/>
    </row>
    <row r="27" spans="1:11" ht="12.75" customHeight="1">
      <c r="A27" s="37"/>
      <c r="B27" s="28"/>
      <c r="C27" s="28"/>
      <c r="D27" s="29"/>
      <c r="E27" s="29"/>
      <c r="F27" s="29"/>
      <c r="G27" s="38"/>
      <c r="H27" s="38"/>
      <c r="I27" s="39"/>
      <c r="J27" s="46">
        <f>SUM(I28:I38)</f>
        <v>0</v>
      </c>
      <c r="K27" s="41"/>
    </row>
    <row r="28" spans="1:11" ht="12.75" customHeight="1">
      <c r="A28" s="37"/>
      <c r="B28" s="28"/>
      <c r="C28" s="28"/>
      <c r="D28" s="29"/>
      <c r="E28" s="29"/>
      <c r="F28" s="29"/>
      <c r="G28" s="38"/>
      <c r="H28" s="38"/>
      <c r="I28" s="42"/>
      <c r="J28" s="38"/>
      <c r="K28" s="42"/>
    </row>
    <row r="29" spans="1:11" ht="12.75" customHeight="1">
      <c r="A29" s="37"/>
      <c r="B29" s="28"/>
      <c r="C29" s="28"/>
      <c r="D29" s="29"/>
      <c r="E29" s="29"/>
      <c r="F29" s="29"/>
      <c r="G29" s="38"/>
      <c r="H29" s="38"/>
      <c r="I29" s="42"/>
      <c r="J29" s="38"/>
      <c r="K29" s="42"/>
    </row>
    <row r="30" spans="1:11" ht="12.75" customHeight="1">
      <c r="A30" s="37"/>
      <c r="B30" s="28"/>
      <c r="C30" s="28"/>
      <c r="D30" s="29"/>
      <c r="E30" s="29"/>
      <c r="F30" s="29"/>
      <c r="G30" s="38"/>
      <c r="H30" s="38"/>
      <c r="I30" s="42"/>
      <c r="J30" s="38"/>
      <c r="K30" s="42"/>
    </row>
    <row r="31" spans="1:11" ht="12.75" customHeight="1">
      <c r="A31" s="37"/>
      <c r="B31" s="28"/>
      <c r="C31" s="28"/>
      <c r="D31" s="29"/>
      <c r="E31" s="29"/>
      <c r="F31" s="29"/>
      <c r="G31" s="38"/>
      <c r="H31" s="38"/>
      <c r="I31" s="42"/>
      <c r="J31" s="38"/>
      <c r="K31" s="42"/>
    </row>
    <row r="32" spans="1:11" ht="12.75" customHeight="1">
      <c r="A32" s="37"/>
      <c r="B32" s="28"/>
      <c r="C32" s="28"/>
      <c r="D32" s="29"/>
      <c r="E32" s="29"/>
      <c r="F32" s="29"/>
      <c r="G32" s="38"/>
      <c r="H32" s="38"/>
      <c r="I32" s="42"/>
      <c r="J32" s="38"/>
      <c r="K32" s="42"/>
    </row>
    <row r="33" spans="1:11" ht="12.75" customHeight="1">
      <c r="A33" s="37"/>
      <c r="B33" s="28"/>
      <c r="C33" s="28"/>
      <c r="D33" s="29"/>
      <c r="E33" s="29"/>
      <c r="F33" s="29"/>
      <c r="G33" s="38"/>
      <c r="H33" s="38"/>
      <c r="I33" s="42"/>
      <c r="J33" s="38"/>
      <c r="K33" s="42"/>
    </row>
    <row r="34" spans="1:11" ht="12.75" customHeight="1">
      <c r="A34" s="37"/>
      <c r="B34" s="28"/>
      <c r="C34" s="28"/>
      <c r="D34" s="29"/>
      <c r="E34" s="29"/>
      <c r="F34" s="29"/>
      <c r="G34" s="38"/>
      <c r="H34" s="38"/>
      <c r="I34" s="42"/>
      <c r="J34" s="38"/>
      <c r="K34" s="42"/>
    </row>
    <row r="35" spans="1:11" ht="12.75" customHeight="1">
      <c r="A35" s="37"/>
      <c r="B35" s="28"/>
      <c r="C35" s="28"/>
      <c r="D35" s="29"/>
      <c r="E35" s="29"/>
      <c r="F35" s="29"/>
      <c r="G35" s="38"/>
      <c r="H35" s="38"/>
      <c r="I35" s="42"/>
      <c r="J35" s="38"/>
      <c r="K35" s="42"/>
    </row>
    <row r="36" spans="1:11" ht="12.75" customHeight="1">
      <c r="A36" s="37"/>
      <c r="B36" s="28"/>
      <c r="C36" s="28"/>
      <c r="D36" s="29"/>
      <c r="E36" s="29"/>
      <c r="F36" s="29"/>
      <c r="G36" s="38"/>
      <c r="H36" s="38"/>
      <c r="I36" s="42"/>
      <c r="J36" s="38"/>
      <c r="K36" s="42"/>
    </row>
    <row r="37" spans="1:11" ht="12.75" customHeight="1">
      <c r="A37" s="37"/>
      <c r="B37" s="28"/>
      <c r="C37" s="28"/>
      <c r="D37" s="29"/>
      <c r="E37" s="29"/>
      <c r="F37" s="29"/>
      <c r="G37" s="38"/>
      <c r="H37" s="38"/>
      <c r="I37" s="42"/>
      <c r="J37" s="38"/>
      <c r="K37" s="42"/>
    </row>
    <row r="38" spans="1:11" ht="12.75" customHeight="1">
      <c r="A38" s="37"/>
      <c r="B38" s="28"/>
      <c r="C38" s="28"/>
      <c r="D38" s="29"/>
      <c r="E38" s="29"/>
      <c r="F38" s="47"/>
      <c r="G38" s="44"/>
      <c r="H38" s="45"/>
      <c r="I38" s="42"/>
      <c r="J38" s="38"/>
      <c r="K38" s="42"/>
    </row>
    <row r="39" spans="1:11" ht="12.75" customHeight="1">
      <c r="A39" s="37"/>
      <c r="B39" s="28"/>
      <c r="C39" s="28"/>
      <c r="D39" s="29"/>
      <c r="E39" s="29"/>
      <c r="F39" s="29"/>
      <c r="G39" s="38"/>
      <c r="H39" s="38"/>
      <c r="I39" s="39"/>
      <c r="J39" s="38"/>
      <c r="K39" s="41"/>
    </row>
    <row r="40" spans="1:11" ht="12.75" customHeight="1">
      <c r="A40" s="37"/>
      <c r="B40" s="28"/>
      <c r="C40" s="28"/>
      <c r="D40" s="29"/>
      <c r="E40" s="29"/>
      <c r="F40" s="29"/>
      <c r="G40" s="38"/>
      <c r="H40" s="38"/>
      <c r="I40" s="39"/>
      <c r="J40" s="46">
        <f>SUM(I41:I46)</f>
        <v>0</v>
      </c>
      <c r="K40" s="41"/>
    </row>
    <row r="41" spans="1:11" ht="12.75" customHeight="1">
      <c r="A41" s="37"/>
      <c r="B41" s="28"/>
      <c r="C41" s="28"/>
      <c r="D41" s="29"/>
      <c r="E41" s="29"/>
      <c r="F41" s="29"/>
      <c r="G41" s="38"/>
      <c r="H41" s="38"/>
      <c r="I41" s="42"/>
      <c r="J41" s="38"/>
      <c r="K41" s="42"/>
    </row>
    <row r="42" spans="1:11" ht="12.75" customHeight="1">
      <c r="A42" s="37"/>
      <c r="B42" s="28"/>
      <c r="C42" s="28"/>
      <c r="D42" s="29"/>
      <c r="E42" s="29"/>
      <c r="F42" s="29"/>
      <c r="G42" s="38"/>
      <c r="H42" s="38"/>
      <c r="I42" s="42"/>
      <c r="J42" s="38"/>
      <c r="K42" s="42"/>
    </row>
    <row r="43" spans="1:11" ht="12.75" customHeight="1">
      <c r="A43" s="37"/>
      <c r="B43" s="28"/>
      <c r="C43" s="28"/>
      <c r="D43" s="29"/>
      <c r="E43" s="29"/>
      <c r="F43" s="29"/>
      <c r="G43" s="38"/>
      <c r="H43" s="38"/>
      <c r="I43" s="42"/>
      <c r="J43" s="38"/>
      <c r="K43" s="42"/>
    </row>
    <row r="44" spans="1:11" ht="12.75" customHeight="1">
      <c r="A44" s="37"/>
      <c r="B44" s="28"/>
      <c r="C44" s="28"/>
      <c r="D44" s="29"/>
      <c r="E44" s="29"/>
      <c r="F44" s="29"/>
      <c r="G44" s="38"/>
      <c r="H44" s="38"/>
      <c r="I44" s="42"/>
      <c r="J44" s="38"/>
      <c r="K44" s="42"/>
    </row>
    <row r="45" spans="1:11" ht="12.75" customHeight="1">
      <c r="A45" s="37"/>
      <c r="B45" s="28"/>
      <c r="C45" s="28"/>
      <c r="D45" s="29"/>
      <c r="E45" s="29"/>
      <c r="F45" s="29"/>
      <c r="G45" s="38"/>
      <c r="H45" s="38"/>
      <c r="I45" s="42"/>
      <c r="J45" s="38"/>
      <c r="K45" s="42"/>
    </row>
    <row r="46" spans="1:11" ht="12.75" customHeight="1">
      <c r="A46" s="37"/>
      <c r="B46" s="28"/>
      <c r="C46" s="28"/>
      <c r="D46" s="29"/>
      <c r="E46" s="29"/>
      <c r="F46" s="47"/>
      <c r="G46" s="44"/>
      <c r="H46" s="45"/>
      <c r="I46" s="42"/>
      <c r="J46" s="38"/>
      <c r="K46" s="42"/>
    </row>
    <row r="47" spans="1:11" ht="12.75" customHeight="1">
      <c r="A47" s="37"/>
      <c r="B47" s="28"/>
      <c r="C47" s="28"/>
      <c r="D47" s="29"/>
      <c r="E47" s="29"/>
      <c r="F47" s="47"/>
      <c r="G47" s="38"/>
      <c r="H47" s="38"/>
      <c r="I47" s="39"/>
      <c r="J47" s="38"/>
      <c r="K47" s="41"/>
    </row>
    <row r="48" spans="1:11" ht="12.75" customHeight="1">
      <c r="A48" s="37"/>
      <c r="B48" s="28"/>
      <c r="C48" s="28"/>
      <c r="D48" s="29"/>
      <c r="E48" s="29"/>
      <c r="F48" s="29"/>
      <c r="G48" s="38"/>
      <c r="H48" s="38"/>
      <c r="I48" s="39"/>
      <c r="J48" s="46">
        <f>SUM(I49:I53)</f>
        <v>0</v>
      </c>
      <c r="K48" s="41"/>
    </row>
    <row r="49" spans="1:11" ht="12.75" customHeight="1">
      <c r="A49" s="37"/>
      <c r="B49" s="28"/>
      <c r="C49" s="28"/>
      <c r="D49" s="29"/>
      <c r="E49" s="29"/>
      <c r="F49" s="29"/>
      <c r="G49" s="38"/>
      <c r="H49" s="38"/>
      <c r="I49" s="42"/>
      <c r="J49" s="38"/>
      <c r="K49" s="42"/>
    </row>
    <row r="50" spans="1:11" ht="12.75" customHeight="1">
      <c r="A50" s="37"/>
      <c r="B50" s="28"/>
      <c r="C50" s="28"/>
      <c r="D50" s="29"/>
      <c r="E50" s="29"/>
      <c r="F50" s="29"/>
      <c r="G50" s="38"/>
      <c r="H50" s="38"/>
      <c r="I50" s="42"/>
      <c r="J50" s="38"/>
      <c r="K50" s="42"/>
    </row>
    <row r="51" spans="1:11" ht="12.75" customHeight="1">
      <c r="A51" s="37"/>
      <c r="B51" s="28"/>
      <c r="C51" s="28"/>
      <c r="D51" s="29"/>
      <c r="E51" s="29"/>
      <c r="F51" s="29"/>
      <c r="G51" s="38"/>
      <c r="H51" s="38"/>
      <c r="I51" s="42"/>
      <c r="J51" s="38"/>
      <c r="K51" s="42"/>
    </row>
    <row r="52" spans="1:11" ht="12.75" customHeight="1">
      <c r="A52" s="37"/>
      <c r="B52" s="28"/>
      <c r="C52" s="28"/>
      <c r="D52" s="29"/>
      <c r="E52" s="29"/>
      <c r="F52" s="29"/>
      <c r="G52" s="38"/>
      <c r="H52" s="38"/>
      <c r="I52" s="42"/>
      <c r="J52" s="38"/>
      <c r="K52" s="42"/>
    </row>
    <row r="53" spans="1:11" ht="12.75" customHeight="1">
      <c r="A53" s="37"/>
      <c r="B53" s="28"/>
      <c r="C53" s="28"/>
      <c r="D53" s="29"/>
      <c r="E53" s="29"/>
      <c r="F53" s="47"/>
      <c r="G53" s="44"/>
      <c r="H53" s="45"/>
      <c r="I53" s="42"/>
      <c r="J53" s="38"/>
      <c r="K53" s="42"/>
    </row>
    <row r="54" spans="1:11" s="9" customFormat="1" ht="12.75" customHeight="1">
      <c r="A54" s="37"/>
      <c r="B54" s="28"/>
      <c r="C54" s="28"/>
      <c r="D54" s="29"/>
      <c r="E54" s="29"/>
      <c r="F54" s="29"/>
      <c r="G54" s="38"/>
      <c r="H54" s="38"/>
      <c r="I54" s="39"/>
      <c r="J54" s="38"/>
      <c r="K54" s="41"/>
    </row>
    <row r="55" spans="1:11" ht="12.75" customHeight="1">
      <c r="A55" s="37"/>
      <c r="B55" s="28"/>
      <c r="C55" s="28"/>
      <c r="D55" s="29"/>
      <c r="E55" s="29"/>
      <c r="F55" s="29"/>
      <c r="G55" s="38"/>
      <c r="H55" s="38"/>
      <c r="I55" s="39"/>
      <c r="J55" s="46">
        <f>SUM(I58:I61,I63:I66,I68:I75)</f>
        <v>0</v>
      </c>
      <c r="K55" s="41"/>
    </row>
    <row r="56" spans="1:11" ht="12.75" customHeight="1">
      <c r="A56" s="37"/>
      <c r="B56" s="28"/>
      <c r="C56" s="48"/>
      <c r="D56" s="49"/>
      <c r="E56" s="49"/>
      <c r="F56" s="49"/>
      <c r="G56" s="38"/>
      <c r="H56" s="50"/>
      <c r="I56" s="39"/>
      <c r="J56" s="46"/>
      <c r="K56" s="41"/>
    </row>
    <row r="57" spans="1:11" ht="12.75" customHeight="1">
      <c r="A57" s="37"/>
      <c r="B57" s="28"/>
      <c r="C57" s="28"/>
      <c r="D57" s="29"/>
      <c r="E57" s="29"/>
      <c r="F57" s="29"/>
      <c r="G57" s="38"/>
      <c r="H57" s="38"/>
      <c r="I57" s="39"/>
      <c r="J57" s="38"/>
      <c r="K57" s="41"/>
    </row>
    <row r="58" spans="1:11" ht="12.75" customHeight="1">
      <c r="A58" s="37"/>
      <c r="B58" s="28"/>
      <c r="C58" s="28"/>
      <c r="D58" s="28"/>
      <c r="E58" s="29"/>
      <c r="F58" s="29"/>
      <c r="G58" s="38"/>
      <c r="H58" s="38"/>
      <c r="I58" s="42"/>
      <c r="J58" s="38"/>
      <c r="K58" s="42"/>
    </row>
    <row r="59" spans="1:11" ht="12.75" customHeight="1">
      <c r="A59" s="37"/>
      <c r="B59" s="28"/>
      <c r="C59" s="28"/>
      <c r="D59" s="28"/>
      <c r="E59" s="29"/>
      <c r="F59" s="29"/>
      <c r="G59" s="38"/>
      <c r="H59" s="38"/>
      <c r="I59" s="42"/>
      <c r="J59" s="38"/>
      <c r="K59" s="42"/>
    </row>
    <row r="60" spans="1:11" ht="12.75" customHeight="1">
      <c r="A60" s="37"/>
      <c r="B60" s="28"/>
      <c r="C60" s="28"/>
      <c r="D60" s="28"/>
      <c r="E60" s="29"/>
      <c r="F60" s="29"/>
      <c r="G60" s="38"/>
      <c r="H60" s="38"/>
      <c r="I60" s="42"/>
      <c r="J60" s="38"/>
      <c r="K60" s="42"/>
    </row>
    <row r="61" spans="1:11" ht="12.75" customHeight="1">
      <c r="A61" s="37"/>
      <c r="B61" s="28"/>
      <c r="C61" s="28"/>
      <c r="D61" s="28"/>
      <c r="E61" s="29"/>
      <c r="F61" s="29"/>
      <c r="G61" s="44"/>
      <c r="H61" s="45"/>
      <c r="I61" s="42"/>
      <c r="J61" s="38"/>
      <c r="K61" s="42"/>
    </row>
    <row r="62" spans="1:11" ht="12.75" customHeight="1">
      <c r="A62" s="37"/>
      <c r="B62" s="28"/>
      <c r="C62" s="28"/>
      <c r="D62" s="29"/>
      <c r="E62" s="29"/>
      <c r="F62" s="29"/>
      <c r="G62" s="38"/>
      <c r="H62" s="38"/>
      <c r="I62" s="39"/>
      <c r="J62" s="38"/>
      <c r="K62" s="41"/>
    </row>
    <row r="63" spans="1:11" ht="12.75" customHeight="1">
      <c r="A63" s="37"/>
      <c r="B63" s="28"/>
      <c r="C63" s="28"/>
      <c r="D63" s="28"/>
      <c r="E63" s="29"/>
      <c r="F63" s="29"/>
      <c r="G63" s="38"/>
      <c r="H63" s="38"/>
      <c r="I63" s="42"/>
      <c r="J63" s="38"/>
      <c r="K63" s="42"/>
    </row>
    <row r="64" spans="1:11" ht="12.75" customHeight="1">
      <c r="A64" s="37"/>
      <c r="B64" s="28"/>
      <c r="C64" s="28"/>
      <c r="D64" s="28"/>
      <c r="E64" s="29"/>
      <c r="F64" s="29"/>
      <c r="G64" s="38"/>
      <c r="H64" s="38"/>
      <c r="I64" s="42"/>
      <c r="J64" s="38"/>
      <c r="K64" s="42"/>
    </row>
    <row r="65" spans="1:11" ht="12.75" customHeight="1">
      <c r="A65" s="37"/>
      <c r="B65" s="28"/>
      <c r="C65" s="28"/>
      <c r="D65" s="28"/>
      <c r="E65" s="29"/>
      <c r="F65" s="29"/>
      <c r="G65" s="38"/>
      <c r="H65" s="38"/>
      <c r="I65" s="42"/>
      <c r="J65" s="38"/>
      <c r="K65" s="42"/>
    </row>
    <row r="66" spans="1:11" ht="12.75" customHeight="1">
      <c r="A66" s="37"/>
      <c r="B66" s="28"/>
      <c r="C66" s="28"/>
      <c r="D66" s="28"/>
      <c r="E66" s="29"/>
      <c r="F66" s="47"/>
      <c r="G66" s="44"/>
      <c r="H66" s="45"/>
      <c r="I66" s="42"/>
      <c r="J66" s="38"/>
      <c r="K66" s="42"/>
    </row>
    <row r="67" spans="1:11" ht="12.75" customHeight="1">
      <c r="A67" s="37"/>
      <c r="B67" s="28"/>
      <c r="C67" s="28"/>
      <c r="D67" s="29"/>
      <c r="E67" s="29"/>
      <c r="F67" s="29"/>
      <c r="G67" s="38"/>
      <c r="H67" s="38"/>
      <c r="I67" s="39"/>
      <c r="J67" s="38"/>
      <c r="K67" s="41"/>
    </row>
    <row r="68" spans="1:11" ht="12.75" customHeight="1">
      <c r="A68" s="37"/>
      <c r="B68" s="28"/>
      <c r="C68" s="28"/>
      <c r="D68" s="28"/>
      <c r="E68" s="29"/>
      <c r="F68" s="29"/>
      <c r="G68" s="38"/>
      <c r="H68" s="38"/>
      <c r="I68" s="42"/>
      <c r="J68" s="38"/>
      <c r="K68" s="42"/>
    </row>
    <row r="69" spans="1:11" ht="12.75" customHeight="1">
      <c r="A69" s="37"/>
      <c r="B69" s="28"/>
      <c r="C69" s="28"/>
      <c r="D69" s="28"/>
      <c r="E69" s="29"/>
      <c r="F69" s="29"/>
      <c r="G69" s="38"/>
      <c r="H69" s="38"/>
      <c r="I69" s="42"/>
      <c r="J69" s="38"/>
      <c r="K69" s="42"/>
    </row>
    <row r="70" spans="1:11" s="9" customFormat="1" ht="12.75" customHeight="1">
      <c r="A70" s="37"/>
      <c r="B70" s="28"/>
      <c r="C70" s="28"/>
      <c r="D70" s="28"/>
      <c r="E70" s="29"/>
      <c r="F70" s="29"/>
      <c r="G70" s="38"/>
      <c r="H70" s="38"/>
      <c r="I70" s="42"/>
      <c r="J70" s="38"/>
      <c r="K70" s="42"/>
    </row>
    <row r="71" spans="1:11" ht="12.75" customHeight="1">
      <c r="A71" s="37"/>
      <c r="B71" s="28"/>
      <c r="C71" s="28"/>
      <c r="D71" s="28"/>
      <c r="E71" s="29"/>
      <c r="F71" s="29"/>
      <c r="G71" s="44"/>
      <c r="H71" s="45"/>
      <c r="I71" s="42"/>
      <c r="J71" s="38"/>
      <c r="K71" s="42"/>
    </row>
    <row r="72" spans="1:11" ht="12.75" customHeight="1">
      <c r="A72" s="37"/>
      <c r="B72" s="28"/>
      <c r="C72" s="28"/>
      <c r="D72" s="29"/>
      <c r="E72" s="29"/>
      <c r="F72" s="29"/>
      <c r="G72" s="38"/>
      <c r="H72" s="38"/>
      <c r="I72" s="42"/>
      <c r="J72" s="38"/>
      <c r="K72" s="42"/>
    </row>
    <row r="73" spans="1:11" ht="12.75" customHeight="1">
      <c r="A73" s="37"/>
      <c r="B73" s="28"/>
      <c r="C73" s="28"/>
      <c r="D73" s="29"/>
      <c r="E73" s="29"/>
      <c r="F73" s="47"/>
      <c r="G73" s="38"/>
      <c r="H73" s="38"/>
      <c r="I73" s="42"/>
      <c r="J73" s="38"/>
      <c r="K73" s="42"/>
    </row>
    <row r="74" spans="1:11" ht="12.75" customHeight="1">
      <c r="A74" s="37"/>
      <c r="B74" s="28"/>
      <c r="C74" s="28"/>
      <c r="D74" s="29"/>
      <c r="E74" s="29"/>
      <c r="F74" s="47"/>
      <c r="G74" s="38"/>
      <c r="H74" s="38"/>
      <c r="I74" s="42"/>
      <c r="J74" s="38"/>
      <c r="K74" s="42"/>
    </row>
    <row r="75" spans="1:11" s="9" customFormat="1" ht="12.75" customHeight="1">
      <c r="A75" s="37"/>
      <c r="B75" s="28"/>
      <c r="C75" s="28"/>
      <c r="D75" s="29"/>
      <c r="E75" s="29"/>
      <c r="F75" s="47"/>
      <c r="G75" s="38"/>
      <c r="H75" s="38"/>
      <c r="I75" s="42"/>
      <c r="J75" s="38"/>
      <c r="K75" s="42"/>
    </row>
    <row r="76" spans="1:11" ht="12.75" customHeight="1">
      <c r="A76" s="37"/>
      <c r="B76" s="28"/>
      <c r="C76" s="28"/>
      <c r="D76" s="29"/>
      <c r="E76" s="29"/>
      <c r="F76" s="47"/>
      <c r="G76" s="38"/>
      <c r="H76" s="38"/>
      <c r="I76" s="39"/>
      <c r="J76" s="38"/>
      <c r="K76" s="41"/>
    </row>
    <row r="77" spans="1:11" ht="12.75" customHeight="1">
      <c r="A77" s="37"/>
      <c r="B77" s="28"/>
      <c r="C77" s="28"/>
      <c r="D77" s="29"/>
      <c r="E77" s="29"/>
      <c r="F77" s="29"/>
      <c r="G77" s="38"/>
      <c r="H77" s="38"/>
      <c r="I77" s="39"/>
      <c r="J77" s="38"/>
      <c r="K77" s="41"/>
    </row>
    <row r="78" spans="1:11" ht="12.75" customHeight="1">
      <c r="A78" s="37"/>
      <c r="B78" s="28"/>
      <c r="C78" s="28"/>
      <c r="D78" s="29"/>
      <c r="E78" s="29"/>
      <c r="F78" s="29"/>
      <c r="G78" s="38"/>
      <c r="H78" s="38"/>
      <c r="I78" s="42"/>
      <c r="J78" s="46">
        <f>SUM(I78)</f>
        <v>0</v>
      </c>
      <c r="K78" s="41"/>
    </row>
    <row r="79" spans="1:11" ht="12.75" customHeight="1">
      <c r="A79" s="37"/>
      <c r="B79" s="28"/>
      <c r="C79" s="28"/>
      <c r="D79" s="29"/>
      <c r="E79" s="29"/>
      <c r="F79" s="29"/>
      <c r="G79" s="38"/>
      <c r="H79" s="38"/>
      <c r="I79" s="39"/>
      <c r="J79" s="38"/>
      <c r="K79" s="41"/>
    </row>
    <row r="80" spans="1:11" s="9" customFormat="1" ht="12.75" customHeight="1">
      <c r="A80" s="37"/>
      <c r="B80" s="28"/>
      <c r="C80" s="28"/>
      <c r="D80" s="29"/>
      <c r="E80" s="29"/>
      <c r="F80" s="29"/>
      <c r="G80" s="38"/>
      <c r="H80" s="38"/>
      <c r="I80" s="39"/>
      <c r="J80" s="46">
        <f>SUM(I81:I85)</f>
        <v>0</v>
      </c>
      <c r="K80" s="41"/>
    </row>
    <row r="81" spans="1:11" ht="12.75" customHeight="1">
      <c r="A81" s="37"/>
      <c r="B81" s="28"/>
      <c r="C81" s="28"/>
      <c r="D81" s="29"/>
      <c r="E81" s="29"/>
      <c r="F81" s="29"/>
      <c r="G81" s="38"/>
      <c r="H81" s="38"/>
      <c r="I81" s="42"/>
      <c r="J81" s="38"/>
      <c r="K81" s="42"/>
    </row>
    <row r="82" spans="1:11" ht="12.75" customHeight="1">
      <c r="A82" s="37"/>
      <c r="B82" s="28"/>
      <c r="C82" s="28"/>
      <c r="D82" s="29"/>
      <c r="E82" s="29"/>
      <c r="F82" s="29"/>
      <c r="G82" s="38"/>
      <c r="H82" s="38"/>
      <c r="I82" s="42"/>
      <c r="J82" s="38"/>
      <c r="K82" s="42"/>
    </row>
    <row r="83" spans="1:11" ht="12.75" customHeight="1">
      <c r="A83" s="37"/>
      <c r="B83" s="28"/>
      <c r="C83" s="28"/>
      <c r="D83" s="29"/>
      <c r="E83" s="29"/>
      <c r="F83" s="29"/>
      <c r="G83" s="38"/>
      <c r="H83" s="38"/>
      <c r="I83" s="42"/>
      <c r="J83" s="38"/>
      <c r="K83" s="42"/>
    </row>
    <row r="84" spans="1:11" ht="12.75" customHeight="1">
      <c r="A84" s="37"/>
      <c r="B84" s="28"/>
      <c r="C84" s="28"/>
      <c r="D84" s="29"/>
      <c r="E84" s="29"/>
      <c r="F84" s="29"/>
      <c r="G84" s="38"/>
      <c r="H84" s="38"/>
      <c r="I84" s="42"/>
      <c r="J84" s="38"/>
      <c r="K84" s="42"/>
    </row>
    <row r="85" spans="1:11" ht="12.75" customHeight="1">
      <c r="A85" s="37"/>
      <c r="B85" s="28"/>
      <c r="C85" s="28"/>
      <c r="D85" s="29"/>
      <c r="E85" s="29"/>
      <c r="F85" s="47"/>
      <c r="G85" s="44"/>
      <c r="H85" s="45"/>
      <c r="I85" s="42"/>
      <c r="J85" s="38"/>
      <c r="K85" s="42"/>
    </row>
    <row r="86" spans="1:11" ht="12.75" customHeight="1">
      <c r="A86" s="37"/>
      <c r="B86" s="28"/>
      <c r="C86" s="28"/>
      <c r="D86" s="29"/>
      <c r="E86" s="29"/>
      <c r="F86" s="29"/>
      <c r="G86" s="38"/>
      <c r="H86" s="38"/>
      <c r="I86" s="39"/>
      <c r="J86" s="38"/>
      <c r="K86" s="41"/>
    </row>
    <row r="87" spans="1:11" ht="12.75" customHeight="1">
      <c r="A87" s="37"/>
      <c r="B87" s="28"/>
      <c r="C87" s="51"/>
      <c r="D87" s="29"/>
      <c r="E87" s="29"/>
      <c r="F87" s="29"/>
      <c r="G87" s="38"/>
      <c r="H87" s="38"/>
      <c r="I87" s="39"/>
      <c r="J87" s="46">
        <f>SUM(I88:I88)</f>
        <v>0</v>
      </c>
      <c r="K87" s="41"/>
    </row>
    <row r="88" spans="1:11" ht="12.75" customHeight="1">
      <c r="A88" s="37"/>
      <c r="B88" s="28"/>
      <c r="C88" s="28"/>
      <c r="D88" s="29"/>
      <c r="E88" s="29"/>
      <c r="F88" s="29"/>
      <c r="G88" s="38"/>
      <c r="H88" s="38"/>
      <c r="I88" s="42"/>
      <c r="J88" s="38"/>
      <c r="K88" s="42"/>
    </row>
    <row r="89" spans="1:11" ht="12.75" customHeight="1">
      <c r="A89" s="37"/>
      <c r="B89" s="28"/>
      <c r="C89" s="28"/>
      <c r="D89" s="29"/>
      <c r="E89" s="29"/>
      <c r="F89" s="29"/>
      <c r="G89" s="38"/>
      <c r="H89" s="38"/>
      <c r="I89" s="39"/>
      <c r="J89" s="38"/>
      <c r="K89" s="41"/>
    </row>
    <row r="90" spans="1:11" ht="12.75" customHeight="1">
      <c r="A90" s="37"/>
      <c r="B90" s="28"/>
      <c r="C90" s="51"/>
      <c r="D90" s="29"/>
      <c r="E90" s="29"/>
      <c r="F90" s="29"/>
      <c r="G90" s="38"/>
      <c r="H90" s="38"/>
      <c r="I90" s="42"/>
      <c r="J90" s="46">
        <f>SUM(I90)</f>
        <v>0</v>
      </c>
      <c r="K90" s="42"/>
    </row>
    <row r="91" spans="1:11" ht="12.75" customHeight="1">
      <c r="A91" s="37"/>
      <c r="B91" s="28"/>
      <c r="C91" s="28"/>
      <c r="D91" s="29"/>
      <c r="E91" s="29"/>
      <c r="F91" s="29"/>
      <c r="G91" s="38"/>
      <c r="H91" s="38"/>
      <c r="I91" s="39"/>
      <c r="J91" s="38"/>
      <c r="K91" s="41"/>
    </row>
    <row r="92" spans="1:11" ht="14.25" customHeight="1">
      <c r="A92" s="52" t="s">
        <v>159</v>
      </c>
      <c r="B92" s="53"/>
      <c r="C92" s="53"/>
      <c r="D92" s="54"/>
      <c r="E92" s="54"/>
      <c r="F92" s="54"/>
      <c r="G92" s="55"/>
      <c r="H92" s="55"/>
      <c r="I92" s="56"/>
      <c r="J92" s="57">
        <f>SUM(J5,J10,J19,J27,J40,J48,J55,J78,J80,J87,J90)</f>
        <v>0</v>
      </c>
      <c r="K92" s="58">
        <f>SUM(K6:K8,K11:K17,K20:K25,K28:K38,K41:K46,K49:K53,K58:K61,K63:K66,K68:K75,K81:K85,K88,K90)</f>
        <v>0</v>
      </c>
    </row>
  </sheetData>
  <sheetProtection selectLockedCells="1" selectUnlockedCells="1"/>
  <mergeCells count="2">
    <mergeCell ref="A1:K1"/>
    <mergeCell ref="A3:K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 r:id="rId1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zoomScale="75" zoomScaleNormal="75" zoomScalePageLayoutView="0" workbookViewId="0" topLeftCell="A1">
      <selection activeCell="A1" sqref="A1:J1"/>
    </sheetView>
  </sheetViews>
  <sheetFormatPr defaultColWidth="10.8515625" defaultRowHeight="12.75"/>
  <cols>
    <col min="1" max="2" width="6.00390625" style="59" customWidth="1"/>
    <col min="3" max="4" width="6.00390625" style="1" customWidth="1"/>
    <col min="5" max="8" width="16.421875" style="60" customWidth="1"/>
    <col min="9" max="9" width="16.28125" style="25" customWidth="1"/>
    <col min="10" max="10" width="16.421875" style="61" customWidth="1"/>
    <col min="11" max="16384" width="10.8515625" style="1" customWidth="1"/>
  </cols>
  <sheetData>
    <row r="1" spans="1:11" ht="35.25" customHeight="1">
      <c r="A1" s="172" t="s">
        <v>167</v>
      </c>
      <c r="B1" s="172"/>
      <c r="C1" s="172"/>
      <c r="D1" s="172"/>
      <c r="E1" s="172"/>
      <c r="F1" s="172"/>
      <c r="G1" s="172"/>
      <c r="H1" s="172"/>
      <c r="I1" s="172"/>
      <c r="J1" s="172"/>
      <c r="K1" s="62"/>
    </row>
    <row r="2" spans="1:10" ht="16.5" customHeight="1">
      <c r="A2" s="63"/>
      <c r="B2" s="64"/>
      <c r="C2" s="64"/>
      <c r="D2" s="65"/>
      <c r="E2" s="66"/>
      <c r="F2" s="66"/>
      <c r="G2" s="66"/>
      <c r="H2" s="66"/>
      <c r="I2" s="67" t="s">
        <v>6</v>
      </c>
      <c r="J2" s="68">
        <v>2022</v>
      </c>
    </row>
    <row r="3" spans="1:10" ht="24.75" customHeight="1">
      <c r="A3" s="173" t="s">
        <v>72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45.75" customHeight="1">
      <c r="A4" s="69"/>
      <c r="B4" s="70"/>
      <c r="C4" s="70"/>
      <c r="D4" s="71"/>
      <c r="E4" s="72"/>
      <c r="F4" s="72"/>
      <c r="G4" s="72"/>
      <c r="H4" s="73" t="s">
        <v>73</v>
      </c>
      <c r="I4" s="74" t="s">
        <v>8</v>
      </c>
      <c r="J4" s="75" t="s">
        <v>9</v>
      </c>
    </row>
    <row r="5" spans="1:10" ht="12.75" customHeight="1">
      <c r="A5" s="76" t="s">
        <v>74</v>
      </c>
      <c r="B5" s="77" t="s">
        <v>75</v>
      </c>
      <c r="C5" s="71"/>
      <c r="D5" s="71"/>
      <c r="E5" s="72"/>
      <c r="F5" s="78"/>
      <c r="G5" s="78"/>
      <c r="H5" s="79"/>
      <c r="I5" s="80"/>
      <c r="J5" s="81">
        <f>SUM(I6:I10)</f>
        <v>0</v>
      </c>
    </row>
    <row r="6" spans="1:10" ht="12.75" customHeight="1">
      <c r="A6" s="63"/>
      <c r="B6" s="82">
        <v>1</v>
      </c>
      <c r="C6" s="65" t="s">
        <v>76</v>
      </c>
      <c r="D6" s="65"/>
      <c r="E6" s="66"/>
      <c r="F6" s="47"/>
      <c r="G6" s="47"/>
      <c r="H6" s="83"/>
      <c r="I6" s="19"/>
      <c r="J6" s="84"/>
    </row>
    <row r="7" spans="1:10" ht="12.75" customHeight="1">
      <c r="A7" s="63"/>
      <c r="B7" s="82">
        <v>2</v>
      </c>
      <c r="C7" s="65" t="s">
        <v>77</v>
      </c>
      <c r="D7" s="65"/>
      <c r="E7" s="66"/>
      <c r="F7" s="47"/>
      <c r="G7" s="47"/>
      <c r="H7" s="83"/>
      <c r="I7" s="19"/>
      <c r="J7" s="84"/>
    </row>
    <row r="8" spans="1:10" ht="12.75" customHeight="1">
      <c r="A8" s="63"/>
      <c r="B8" s="82">
        <v>3</v>
      </c>
      <c r="C8" s="65" t="s">
        <v>78</v>
      </c>
      <c r="D8" s="65"/>
      <c r="E8" s="66"/>
      <c r="F8" s="47"/>
      <c r="G8" s="47"/>
      <c r="H8" s="83"/>
      <c r="I8" s="19"/>
      <c r="J8" s="84"/>
    </row>
    <row r="9" spans="1:10" ht="12.75" customHeight="1">
      <c r="A9" s="63"/>
      <c r="B9" s="82">
        <v>4</v>
      </c>
      <c r="C9" s="65" t="s">
        <v>79</v>
      </c>
      <c r="D9" s="65"/>
      <c r="E9" s="66"/>
      <c r="F9" s="47"/>
      <c r="G9" s="47"/>
      <c r="H9" s="83"/>
      <c r="I9" s="19"/>
      <c r="J9" s="84"/>
    </row>
    <row r="10" spans="1:10" ht="12.75" customHeight="1">
      <c r="A10" s="63"/>
      <c r="B10" s="82">
        <v>5</v>
      </c>
      <c r="C10" s="65" t="s">
        <v>15</v>
      </c>
      <c r="D10" s="65"/>
      <c r="E10" s="66"/>
      <c r="F10" s="85"/>
      <c r="G10" s="86"/>
      <c r="H10" s="83"/>
      <c r="I10" s="19"/>
      <c r="J10" s="84"/>
    </row>
    <row r="11" spans="1:10" ht="12.75" customHeight="1">
      <c r="A11" s="63"/>
      <c r="B11" s="82"/>
      <c r="C11" s="65"/>
      <c r="D11" s="65"/>
      <c r="E11" s="66"/>
      <c r="F11" s="87"/>
      <c r="G11" s="87"/>
      <c r="H11" s="87"/>
      <c r="I11" s="88"/>
      <c r="J11" s="84"/>
    </row>
    <row r="12" spans="1:10" ht="12.75" customHeight="1">
      <c r="A12" s="89" t="s">
        <v>80</v>
      </c>
      <c r="B12" s="82" t="s">
        <v>81</v>
      </c>
      <c r="C12" s="65"/>
      <c r="D12" s="65"/>
      <c r="E12" s="66"/>
      <c r="F12" s="47"/>
      <c r="G12" s="47"/>
      <c r="H12" s="47"/>
      <c r="I12" s="90"/>
      <c r="J12" s="91">
        <f>SUM(I13:I15)</f>
        <v>0</v>
      </c>
    </row>
    <row r="13" spans="1:10" ht="12.75" customHeight="1">
      <c r="A13" s="63"/>
      <c r="B13" s="82">
        <v>1</v>
      </c>
      <c r="C13" s="65" t="s">
        <v>82</v>
      </c>
      <c r="D13" s="65"/>
      <c r="E13" s="66"/>
      <c r="F13" s="47"/>
      <c r="G13" s="47"/>
      <c r="H13" s="83"/>
      <c r="I13" s="19"/>
      <c r="J13" s="84"/>
    </row>
    <row r="14" spans="1:10" ht="12.75" customHeight="1">
      <c r="A14" s="63"/>
      <c r="B14" s="82">
        <v>2</v>
      </c>
      <c r="C14" s="65" t="s">
        <v>83</v>
      </c>
      <c r="D14" s="65"/>
      <c r="E14" s="66"/>
      <c r="F14" s="47"/>
      <c r="G14" s="47"/>
      <c r="H14" s="83"/>
      <c r="I14" s="19"/>
      <c r="J14" s="84"/>
    </row>
    <row r="15" spans="1:10" ht="12.75" customHeight="1">
      <c r="A15" s="63"/>
      <c r="B15" s="82">
        <v>3</v>
      </c>
      <c r="C15" s="65" t="s">
        <v>15</v>
      </c>
      <c r="D15" s="65"/>
      <c r="E15" s="66"/>
      <c r="F15" s="85"/>
      <c r="G15" s="86"/>
      <c r="H15" s="83"/>
      <c r="I15" s="19"/>
      <c r="J15" s="84"/>
    </row>
    <row r="16" spans="1:10" ht="12.75" customHeight="1">
      <c r="A16" s="63"/>
      <c r="B16" s="82"/>
      <c r="C16" s="65"/>
      <c r="D16" s="65"/>
      <c r="E16" s="66"/>
      <c r="F16" s="87"/>
      <c r="G16" s="87"/>
      <c r="H16" s="87"/>
      <c r="I16" s="88"/>
      <c r="J16" s="84"/>
    </row>
    <row r="17" spans="1:10" ht="12.75" customHeight="1">
      <c r="A17" s="89" t="s">
        <v>84</v>
      </c>
      <c r="B17" s="82" t="s">
        <v>85</v>
      </c>
      <c r="C17" s="65"/>
      <c r="D17" s="65"/>
      <c r="E17" s="66"/>
      <c r="F17" s="47"/>
      <c r="G17" s="47"/>
      <c r="H17" s="47"/>
      <c r="I17" s="90"/>
      <c r="J17" s="91">
        <f>SUM(I19:I30)</f>
        <v>0</v>
      </c>
    </row>
    <row r="18" spans="1:10" ht="11.25" customHeight="1">
      <c r="A18" s="89"/>
      <c r="B18" s="92" t="s">
        <v>86</v>
      </c>
      <c r="C18" s="65"/>
      <c r="D18" s="65"/>
      <c r="E18" s="66"/>
      <c r="F18" s="47"/>
      <c r="G18" s="93"/>
      <c r="H18" s="47"/>
      <c r="I18" s="90"/>
      <c r="J18" s="91"/>
    </row>
    <row r="19" spans="1:10" ht="12.75" customHeight="1">
      <c r="A19" s="63"/>
      <c r="B19" s="82">
        <v>1</v>
      </c>
      <c r="C19" s="65" t="s">
        <v>87</v>
      </c>
      <c r="D19" s="65"/>
      <c r="E19" s="66"/>
      <c r="F19" s="85"/>
      <c r="G19" s="86"/>
      <c r="H19" s="83"/>
      <c r="I19" s="19"/>
      <c r="J19" s="84"/>
    </row>
    <row r="20" spans="1:10" ht="12.75" customHeight="1">
      <c r="A20" s="63"/>
      <c r="B20" s="82"/>
      <c r="C20" s="65" t="s">
        <v>88</v>
      </c>
      <c r="D20" s="65"/>
      <c r="E20" s="66"/>
      <c r="F20" s="85"/>
      <c r="G20" s="86"/>
      <c r="H20" s="83"/>
      <c r="I20" s="19"/>
      <c r="J20" s="84"/>
    </row>
    <row r="21" spans="1:10" ht="12.75" customHeight="1">
      <c r="A21" s="63"/>
      <c r="B21" s="82"/>
      <c r="C21" s="65" t="s">
        <v>89</v>
      </c>
      <c r="D21" s="65"/>
      <c r="E21" s="66"/>
      <c r="F21" s="85"/>
      <c r="G21" s="86"/>
      <c r="H21" s="83"/>
      <c r="I21" s="19"/>
      <c r="J21" s="84"/>
    </row>
    <row r="22" spans="1:10" ht="12.75" customHeight="1">
      <c r="A22" s="63"/>
      <c r="B22" s="82"/>
      <c r="C22" s="65" t="s">
        <v>90</v>
      </c>
      <c r="D22" s="65"/>
      <c r="E22" s="66"/>
      <c r="F22" s="94"/>
      <c r="G22" s="95"/>
      <c r="H22" s="96"/>
      <c r="I22" s="97"/>
      <c r="J22" s="84"/>
    </row>
    <row r="23" spans="1:10" ht="12.75" customHeight="1">
      <c r="A23" s="63"/>
      <c r="B23" s="82"/>
      <c r="C23" s="65" t="s">
        <v>91</v>
      </c>
      <c r="D23" s="65"/>
      <c r="E23" s="66"/>
      <c r="F23" s="98"/>
      <c r="G23" s="98"/>
      <c r="H23" s="98"/>
      <c r="I23" s="99"/>
      <c r="J23" s="84"/>
    </row>
    <row r="24" spans="1:10" ht="12.75" customHeight="1">
      <c r="A24" s="63"/>
      <c r="B24" s="82"/>
      <c r="C24" s="65" t="s">
        <v>92</v>
      </c>
      <c r="D24" s="65"/>
      <c r="E24" s="66"/>
      <c r="F24" s="100"/>
      <c r="G24" s="101"/>
      <c r="H24" s="102"/>
      <c r="I24" s="103"/>
      <c r="J24" s="84"/>
    </row>
    <row r="25" spans="1:10" ht="12.75" customHeight="1">
      <c r="A25" s="63"/>
      <c r="B25" s="82"/>
      <c r="C25" s="65" t="s">
        <v>93</v>
      </c>
      <c r="D25" s="65"/>
      <c r="E25" s="66"/>
      <c r="F25" s="85"/>
      <c r="G25" s="86"/>
      <c r="H25" s="83"/>
      <c r="I25" s="19"/>
      <c r="J25" s="84"/>
    </row>
    <row r="26" spans="1:10" ht="12.75" customHeight="1">
      <c r="A26" s="63"/>
      <c r="B26" s="82"/>
      <c r="C26" s="65" t="s">
        <v>94</v>
      </c>
      <c r="D26" s="65"/>
      <c r="E26" s="66"/>
      <c r="F26" s="85"/>
      <c r="G26" s="86"/>
      <c r="H26" s="83"/>
      <c r="I26" s="19"/>
      <c r="J26" s="84"/>
    </row>
    <row r="27" spans="1:10" ht="12.75" customHeight="1">
      <c r="A27" s="63"/>
      <c r="B27" s="82"/>
      <c r="C27" s="65" t="s">
        <v>95</v>
      </c>
      <c r="D27" s="65"/>
      <c r="E27" s="66"/>
      <c r="F27" s="85"/>
      <c r="G27" s="86"/>
      <c r="H27" s="83"/>
      <c r="I27" s="19"/>
      <c r="J27" s="84"/>
    </row>
    <row r="28" spans="1:10" ht="12.75" customHeight="1" thickBot="1" thickTop="1">
      <c r="A28" s="63"/>
      <c r="B28" s="82"/>
      <c r="C28" s="65" t="s">
        <v>96</v>
      </c>
      <c r="D28" s="65"/>
      <c r="E28" s="66"/>
      <c r="F28" s="85"/>
      <c r="G28" s="86"/>
      <c r="H28" s="83"/>
      <c r="I28" s="19"/>
      <c r="J28" s="84"/>
    </row>
    <row r="29" spans="1:10" ht="12.75" customHeight="1" thickBot="1" thickTop="1">
      <c r="A29" s="63"/>
      <c r="B29" s="82"/>
      <c r="C29" s="65" t="s">
        <v>166</v>
      </c>
      <c r="D29" s="65"/>
      <c r="E29" s="66"/>
      <c r="F29" s="85"/>
      <c r="G29" s="86"/>
      <c r="H29" s="83"/>
      <c r="I29" s="19"/>
      <c r="J29" s="84"/>
    </row>
    <row r="30" spans="1:10" ht="12.75" customHeight="1" thickBot="1" thickTop="1">
      <c r="A30" s="63"/>
      <c r="B30" s="82">
        <v>2</v>
      </c>
      <c r="C30" s="65" t="s">
        <v>15</v>
      </c>
      <c r="D30" s="65"/>
      <c r="E30" s="66"/>
      <c r="F30" s="174"/>
      <c r="G30" s="174"/>
      <c r="H30" s="83"/>
      <c r="I30" s="19"/>
      <c r="J30" s="84"/>
    </row>
    <row r="31" spans="1:10" ht="12.75" customHeight="1">
      <c r="A31" s="63"/>
      <c r="B31" s="82"/>
      <c r="C31" s="65"/>
      <c r="D31" s="65"/>
      <c r="E31" s="66"/>
      <c r="F31" s="87"/>
      <c r="G31" s="87"/>
      <c r="H31" s="87"/>
      <c r="I31" s="88"/>
      <c r="J31" s="84"/>
    </row>
    <row r="32" spans="1:10" ht="12.75" customHeight="1">
      <c r="A32" s="89" t="s">
        <v>97</v>
      </c>
      <c r="B32" s="82" t="s">
        <v>98</v>
      </c>
      <c r="C32" s="65"/>
      <c r="D32" s="65"/>
      <c r="E32" s="66"/>
      <c r="F32" s="47"/>
      <c r="G32" s="104" t="s">
        <v>99</v>
      </c>
      <c r="H32" s="47"/>
      <c r="I32" s="90"/>
      <c r="J32" s="91">
        <f>SUM(I34:I42,I44:I45,I47:I55,I57:I66,I68:I71,I73:I77)</f>
        <v>0</v>
      </c>
    </row>
    <row r="33" spans="1:10" ht="12.75" customHeight="1">
      <c r="A33" s="63"/>
      <c r="B33" s="82">
        <v>1</v>
      </c>
      <c r="C33" s="65" t="s">
        <v>100</v>
      </c>
      <c r="D33" s="65"/>
      <c r="E33" s="66"/>
      <c r="F33" s="47"/>
      <c r="G33" s="47"/>
      <c r="H33" s="47"/>
      <c r="I33" s="90"/>
      <c r="J33" s="84"/>
    </row>
    <row r="34" spans="1:10" ht="12.75" customHeight="1">
      <c r="A34" s="63"/>
      <c r="B34" s="82"/>
      <c r="C34" s="82">
        <v>1</v>
      </c>
      <c r="D34" s="65" t="s">
        <v>101</v>
      </c>
      <c r="E34" s="66"/>
      <c r="F34" s="85"/>
      <c r="G34" s="86"/>
      <c r="H34" s="83"/>
      <c r="I34" s="19"/>
      <c r="J34" s="84"/>
    </row>
    <row r="35" spans="1:10" ht="12.75" customHeight="1">
      <c r="A35" s="63"/>
      <c r="B35" s="82"/>
      <c r="C35" s="82">
        <v>2</v>
      </c>
      <c r="D35" s="65" t="s">
        <v>102</v>
      </c>
      <c r="E35" s="66"/>
      <c r="F35" s="85"/>
      <c r="G35" s="86"/>
      <c r="H35" s="83"/>
      <c r="I35" s="19"/>
      <c r="J35" s="84"/>
    </row>
    <row r="36" spans="1:10" ht="12.75" customHeight="1">
      <c r="A36" s="63"/>
      <c r="B36" s="82"/>
      <c r="C36" s="82">
        <v>3</v>
      </c>
      <c r="D36" s="65" t="s">
        <v>103</v>
      </c>
      <c r="E36" s="66"/>
      <c r="F36" s="85"/>
      <c r="G36" s="86"/>
      <c r="H36" s="83"/>
      <c r="I36" s="19"/>
      <c r="J36" s="84"/>
    </row>
    <row r="37" spans="1:10" ht="12.75" customHeight="1">
      <c r="A37" s="63"/>
      <c r="B37" s="82"/>
      <c r="C37" s="82">
        <v>4</v>
      </c>
      <c r="D37" s="65" t="s">
        <v>104</v>
      </c>
      <c r="E37" s="66"/>
      <c r="F37" s="85"/>
      <c r="G37" s="86"/>
      <c r="H37" s="83"/>
      <c r="I37" s="19"/>
      <c r="J37" s="84"/>
    </row>
    <row r="38" spans="1:10" ht="12.75" customHeight="1">
      <c r="A38" s="63"/>
      <c r="B38" s="82"/>
      <c r="C38" s="82">
        <v>5</v>
      </c>
      <c r="D38" s="65" t="s">
        <v>105</v>
      </c>
      <c r="E38" s="66"/>
      <c r="F38" s="85"/>
      <c r="G38" s="86"/>
      <c r="H38" s="83"/>
      <c r="I38" s="19"/>
      <c r="J38" s="84"/>
    </row>
    <row r="39" spans="1:10" ht="12.75" customHeight="1">
      <c r="A39" s="63"/>
      <c r="B39" s="82"/>
      <c r="C39" s="82">
        <v>6</v>
      </c>
      <c r="D39" s="65" t="s">
        <v>106</v>
      </c>
      <c r="E39" s="66"/>
      <c r="F39" s="85"/>
      <c r="G39" s="86"/>
      <c r="H39" s="83"/>
      <c r="I39" s="19"/>
      <c r="J39" s="84"/>
    </row>
    <row r="40" spans="1:10" ht="12.75" customHeight="1">
      <c r="A40" s="63"/>
      <c r="B40" s="82"/>
      <c r="C40" s="82">
        <v>7</v>
      </c>
      <c r="D40" s="65" t="s">
        <v>107</v>
      </c>
      <c r="E40" s="66"/>
      <c r="F40" s="85"/>
      <c r="G40" s="86"/>
      <c r="H40" s="83"/>
      <c r="I40" s="19"/>
      <c r="J40" s="84"/>
    </row>
    <row r="41" spans="1:10" ht="12.75" customHeight="1">
      <c r="A41" s="63"/>
      <c r="B41" s="82"/>
      <c r="C41" s="82">
        <v>8</v>
      </c>
      <c r="D41" s="65" t="s">
        <v>108</v>
      </c>
      <c r="E41" s="66"/>
      <c r="F41" s="85"/>
      <c r="G41" s="86"/>
      <c r="H41" s="83"/>
      <c r="I41" s="19"/>
      <c r="J41" s="84"/>
    </row>
    <row r="42" spans="1:10" ht="12.75" customHeight="1">
      <c r="A42" s="63"/>
      <c r="B42" s="82"/>
      <c r="C42" s="82">
        <v>9</v>
      </c>
      <c r="D42" s="65" t="s">
        <v>15</v>
      </c>
      <c r="E42" s="65"/>
      <c r="F42" s="85"/>
      <c r="G42" s="86"/>
      <c r="H42" s="83"/>
      <c r="I42" s="19"/>
      <c r="J42" s="84"/>
    </row>
    <row r="43" spans="1:10" ht="12.75" customHeight="1">
      <c r="A43" s="63"/>
      <c r="B43" s="82">
        <v>2</v>
      </c>
      <c r="C43" s="65" t="s">
        <v>109</v>
      </c>
      <c r="D43" s="65"/>
      <c r="E43" s="66"/>
      <c r="F43" s="47"/>
      <c r="G43" s="47"/>
      <c r="H43" s="47"/>
      <c r="I43" s="90"/>
      <c r="J43" s="84"/>
    </row>
    <row r="44" spans="1:10" ht="12.75" customHeight="1" thickBot="1" thickTop="1">
      <c r="A44" s="63"/>
      <c r="B44" s="82"/>
      <c r="C44" s="82">
        <v>1</v>
      </c>
      <c r="D44" s="65" t="s">
        <v>110</v>
      </c>
      <c r="E44" s="66"/>
      <c r="F44" s="85"/>
      <c r="G44" s="86"/>
      <c r="H44" s="83"/>
      <c r="I44" s="19"/>
      <c r="J44" s="84"/>
    </row>
    <row r="45" spans="1:10" ht="12.75" customHeight="1" thickBot="1" thickTop="1">
      <c r="A45" s="63"/>
      <c r="B45" s="82"/>
      <c r="C45" s="82">
        <v>2</v>
      </c>
      <c r="D45" s="65" t="s">
        <v>15</v>
      </c>
      <c r="E45" s="65"/>
      <c r="F45" s="100"/>
      <c r="G45" s="101"/>
      <c r="H45" s="102"/>
      <c r="I45" s="103"/>
      <c r="J45" s="84"/>
    </row>
    <row r="46" spans="1:10" ht="12.75" customHeight="1">
      <c r="A46" s="63"/>
      <c r="B46" s="82">
        <v>3</v>
      </c>
      <c r="C46" s="65" t="s">
        <v>111</v>
      </c>
      <c r="D46" s="65"/>
      <c r="E46" s="66"/>
      <c r="F46" s="47"/>
      <c r="G46" s="47"/>
      <c r="H46" s="111"/>
      <c r="I46" s="90"/>
      <c r="J46" s="84"/>
    </row>
    <row r="47" spans="1:10" ht="12.75" customHeight="1">
      <c r="A47" s="63"/>
      <c r="B47" s="82"/>
      <c r="C47" s="82">
        <v>1</v>
      </c>
      <c r="D47" s="65" t="s">
        <v>112</v>
      </c>
      <c r="E47" s="66"/>
      <c r="F47" s="105"/>
      <c r="G47" s="106"/>
      <c r="H47" s="107"/>
      <c r="I47" s="108"/>
      <c r="J47" s="84"/>
    </row>
    <row r="48" spans="1:10" ht="12.75" customHeight="1">
      <c r="A48" s="63"/>
      <c r="B48" s="82"/>
      <c r="C48" s="82"/>
      <c r="D48" s="65" t="s">
        <v>113</v>
      </c>
      <c r="E48" s="66"/>
      <c r="F48" s="109"/>
      <c r="G48" s="109"/>
      <c r="H48" s="109"/>
      <c r="I48" s="110"/>
      <c r="J48" s="84"/>
    </row>
    <row r="49" spans="1:10" ht="12.75" customHeight="1">
      <c r="A49" s="63"/>
      <c r="B49" s="82"/>
      <c r="C49" s="82">
        <v>2</v>
      </c>
      <c r="D49" s="65" t="s">
        <v>114</v>
      </c>
      <c r="E49" s="66"/>
      <c r="F49" s="100"/>
      <c r="G49" s="101"/>
      <c r="H49" s="102"/>
      <c r="I49" s="103"/>
      <c r="J49" s="84"/>
    </row>
    <row r="50" spans="1:10" ht="12.75" customHeight="1">
      <c r="A50" s="63"/>
      <c r="B50" s="82"/>
      <c r="C50" s="82">
        <v>3</v>
      </c>
      <c r="D50" s="65" t="s">
        <v>115</v>
      </c>
      <c r="E50" s="66"/>
      <c r="F50" s="85"/>
      <c r="G50" s="86"/>
      <c r="H50" s="83"/>
      <c r="I50" s="19"/>
      <c r="J50" s="84"/>
    </row>
    <row r="51" spans="1:10" ht="12.75" customHeight="1">
      <c r="A51" s="63"/>
      <c r="B51" s="82"/>
      <c r="C51" s="82">
        <v>4</v>
      </c>
      <c r="D51" s="65" t="s">
        <v>116</v>
      </c>
      <c r="E51" s="66"/>
      <c r="F51" s="105"/>
      <c r="G51" s="106"/>
      <c r="H51" s="107"/>
      <c r="I51" s="108"/>
      <c r="J51" s="84"/>
    </row>
    <row r="52" spans="1:10" ht="12.75" customHeight="1">
      <c r="A52" s="63"/>
      <c r="B52" s="82"/>
      <c r="C52" s="82"/>
      <c r="D52" s="65" t="s">
        <v>117</v>
      </c>
      <c r="E52" s="66"/>
      <c r="F52" s="109"/>
      <c r="G52" s="109"/>
      <c r="H52" s="109"/>
      <c r="I52" s="110"/>
      <c r="J52" s="84"/>
    </row>
    <row r="53" spans="1:10" ht="12.75" customHeight="1">
      <c r="A53" s="63"/>
      <c r="B53" s="82"/>
      <c r="C53" s="82">
        <v>5</v>
      </c>
      <c r="D53" s="65" t="s">
        <v>118</v>
      </c>
      <c r="E53" s="66"/>
      <c r="F53" s="100"/>
      <c r="G53" s="101"/>
      <c r="H53" s="102"/>
      <c r="I53" s="103"/>
      <c r="J53" s="84"/>
    </row>
    <row r="54" spans="1:10" ht="12.75" customHeight="1">
      <c r="A54" s="63"/>
      <c r="B54" s="82"/>
      <c r="C54" s="82">
        <v>6</v>
      </c>
      <c r="D54" s="65" t="s">
        <v>119</v>
      </c>
      <c r="E54" s="66"/>
      <c r="F54" s="85"/>
      <c r="G54" s="86"/>
      <c r="H54" s="83"/>
      <c r="I54" s="19"/>
      <c r="J54" s="84"/>
    </row>
    <row r="55" spans="1:10" ht="12.75" customHeight="1">
      <c r="A55" s="112"/>
      <c r="B55" s="82"/>
      <c r="C55" s="82">
        <v>7</v>
      </c>
      <c r="D55" s="65" t="s">
        <v>15</v>
      </c>
      <c r="E55" s="65"/>
      <c r="F55" s="85"/>
      <c r="G55" s="86"/>
      <c r="H55" s="83"/>
      <c r="I55" s="19"/>
      <c r="J55" s="84"/>
    </row>
    <row r="56" spans="1:10" ht="12.75" customHeight="1">
      <c r="A56" s="112"/>
      <c r="B56" s="82">
        <v>4</v>
      </c>
      <c r="C56" s="65" t="s">
        <v>120</v>
      </c>
      <c r="D56" s="65"/>
      <c r="E56" s="66"/>
      <c r="F56" s="47"/>
      <c r="G56" s="47"/>
      <c r="H56" s="47"/>
      <c r="I56" s="90"/>
      <c r="J56" s="84"/>
    </row>
    <row r="57" spans="1:10" ht="12.75" customHeight="1">
      <c r="A57" s="112"/>
      <c r="B57" s="82"/>
      <c r="C57" s="82">
        <v>1</v>
      </c>
      <c r="D57" s="65" t="s">
        <v>121</v>
      </c>
      <c r="E57" s="66"/>
      <c r="F57" s="85"/>
      <c r="G57" s="86"/>
      <c r="H57" s="83"/>
      <c r="I57" s="19"/>
      <c r="J57" s="84"/>
    </row>
    <row r="58" spans="1:10" ht="12.75" customHeight="1" thickBot="1" thickTop="1">
      <c r="A58" s="112"/>
      <c r="B58" s="82"/>
      <c r="C58" s="82">
        <v>2</v>
      </c>
      <c r="D58" s="65" t="s">
        <v>122</v>
      </c>
      <c r="E58" s="66"/>
      <c r="F58" s="85"/>
      <c r="G58" s="86"/>
      <c r="H58" s="83"/>
      <c r="I58" s="19"/>
      <c r="J58" s="84"/>
    </row>
    <row r="59" spans="1:10" ht="12.75" customHeight="1" thickBot="1" thickTop="1">
      <c r="A59" s="112"/>
      <c r="B59" s="82"/>
      <c r="C59" s="82">
        <v>3</v>
      </c>
      <c r="D59" s="65" t="s">
        <v>123</v>
      </c>
      <c r="E59" s="66"/>
      <c r="F59" s="85"/>
      <c r="G59" s="86"/>
      <c r="H59" s="83"/>
      <c r="I59" s="19"/>
      <c r="J59" s="84"/>
    </row>
    <row r="60" spans="1:10" ht="12.75" customHeight="1" thickBot="1" thickTop="1">
      <c r="A60" s="112"/>
      <c r="B60" s="82"/>
      <c r="C60" s="82"/>
      <c r="D60" s="65" t="s">
        <v>124</v>
      </c>
      <c r="E60" s="66"/>
      <c r="F60" s="87"/>
      <c r="G60" s="87"/>
      <c r="H60" s="87"/>
      <c r="I60" s="88"/>
      <c r="J60" s="84"/>
    </row>
    <row r="61" spans="1:10" ht="12.75" customHeight="1" thickBot="1" thickTop="1">
      <c r="A61" s="112"/>
      <c r="B61" s="82"/>
      <c r="C61" s="82">
        <v>4</v>
      </c>
      <c r="D61" s="65" t="s">
        <v>125</v>
      </c>
      <c r="E61" s="66"/>
      <c r="F61" s="85"/>
      <c r="G61" s="86"/>
      <c r="H61" s="83"/>
      <c r="I61" s="19"/>
      <c r="J61" s="84"/>
    </row>
    <row r="62" spans="1:10" ht="12.75" customHeight="1">
      <c r="A62" s="112"/>
      <c r="B62" s="82"/>
      <c r="C62" s="82"/>
      <c r="D62" s="65" t="s">
        <v>126</v>
      </c>
      <c r="E62" s="66"/>
      <c r="F62" s="85"/>
      <c r="G62" s="86"/>
      <c r="H62" s="83"/>
      <c r="I62" s="19"/>
      <c r="J62" s="84"/>
    </row>
    <row r="63" spans="1:10" ht="12.75" customHeight="1">
      <c r="A63" s="112"/>
      <c r="B63" s="82"/>
      <c r="C63" s="82">
        <v>5</v>
      </c>
      <c r="D63" s="65" t="s">
        <v>127</v>
      </c>
      <c r="E63" s="66"/>
      <c r="F63" s="85"/>
      <c r="G63" s="86"/>
      <c r="H63" s="83"/>
      <c r="I63" s="19"/>
      <c r="J63" s="84"/>
    </row>
    <row r="64" spans="1:10" ht="12.75" customHeight="1">
      <c r="A64" s="63"/>
      <c r="B64" s="82"/>
      <c r="C64" s="82">
        <v>6</v>
      </c>
      <c r="D64" s="65" t="s">
        <v>128</v>
      </c>
      <c r="E64" s="66"/>
      <c r="F64" s="94"/>
      <c r="G64" s="95"/>
      <c r="H64" s="96"/>
      <c r="I64" s="97"/>
      <c r="J64" s="84"/>
    </row>
    <row r="65" spans="1:10" ht="12.75" customHeight="1">
      <c r="A65" s="63"/>
      <c r="B65" s="82"/>
      <c r="C65" s="82"/>
      <c r="D65" s="65" t="s">
        <v>129</v>
      </c>
      <c r="E65" s="66"/>
      <c r="F65" s="98"/>
      <c r="G65" s="98"/>
      <c r="H65" s="98"/>
      <c r="I65" s="99"/>
      <c r="J65" s="84"/>
    </row>
    <row r="66" spans="1:10" ht="12.75" customHeight="1">
      <c r="A66" s="63"/>
      <c r="B66" s="82"/>
      <c r="C66" s="82">
        <v>7</v>
      </c>
      <c r="D66" s="65" t="s">
        <v>15</v>
      </c>
      <c r="E66" s="65"/>
      <c r="F66" s="100"/>
      <c r="G66" s="101"/>
      <c r="H66" s="102"/>
      <c r="I66" s="103"/>
      <c r="J66" s="84"/>
    </row>
    <row r="67" spans="1:10" ht="12.75" customHeight="1">
      <c r="A67" s="63"/>
      <c r="B67" s="82">
        <v>5</v>
      </c>
      <c r="C67" s="65" t="s">
        <v>130</v>
      </c>
      <c r="D67" s="65"/>
      <c r="E67" s="66"/>
      <c r="F67" s="47"/>
      <c r="G67" s="47"/>
      <c r="H67" s="47"/>
      <c r="I67" s="90"/>
      <c r="J67" s="84"/>
    </row>
    <row r="68" spans="1:10" ht="12.75" customHeight="1">
      <c r="A68" s="63"/>
      <c r="B68" s="82"/>
      <c r="C68" s="82">
        <v>1</v>
      </c>
      <c r="D68" s="65" t="s">
        <v>131</v>
      </c>
      <c r="E68" s="66"/>
      <c r="F68" s="85"/>
      <c r="G68" s="86"/>
      <c r="H68" s="83"/>
      <c r="I68" s="19"/>
      <c r="J68" s="84"/>
    </row>
    <row r="69" spans="1:10" ht="12.75" customHeight="1">
      <c r="A69" s="63"/>
      <c r="B69" s="82"/>
      <c r="C69" s="82">
        <v>2</v>
      </c>
      <c r="D69" s="65" t="s">
        <v>132</v>
      </c>
      <c r="E69" s="66"/>
      <c r="F69" s="85"/>
      <c r="G69" s="86"/>
      <c r="H69" s="83"/>
      <c r="I69" s="19"/>
      <c r="J69" s="84"/>
    </row>
    <row r="70" spans="1:10" ht="12.75" customHeight="1">
      <c r="A70" s="63"/>
      <c r="B70" s="82"/>
      <c r="C70" s="82">
        <v>3</v>
      </c>
      <c r="D70" s="65" t="s">
        <v>133</v>
      </c>
      <c r="E70" s="66"/>
      <c r="F70" s="85"/>
      <c r="G70" s="86"/>
      <c r="H70" s="83"/>
      <c r="I70" s="19"/>
      <c r="J70" s="84"/>
    </row>
    <row r="71" spans="1:10" ht="12.75" customHeight="1">
      <c r="A71" s="63"/>
      <c r="B71" s="82"/>
      <c r="C71" s="82">
        <v>4</v>
      </c>
      <c r="D71" s="65" t="s">
        <v>15</v>
      </c>
      <c r="E71" s="65"/>
      <c r="F71" s="85"/>
      <c r="G71" s="86"/>
      <c r="H71" s="83"/>
      <c r="I71" s="19"/>
      <c r="J71" s="84"/>
    </row>
    <row r="72" spans="1:10" ht="12.75" customHeight="1">
      <c r="A72" s="63"/>
      <c r="B72" s="82">
        <v>6</v>
      </c>
      <c r="C72" s="65" t="s">
        <v>134</v>
      </c>
      <c r="D72" s="65"/>
      <c r="E72" s="66"/>
      <c r="F72" s="47"/>
      <c r="G72" s="47"/>
      <c r="H72" s="111"/>
      <c r="I72" s="90"/>
      <c r="J72" s="84"/>
    </row>
    <row r="73" spans="1:10" ht="12.75" customHeight="1">
      <c r="A73" s="63"/>
      <c r="B73" s="82"/>
      <c r="C73" s="82">
        <v>1</v>
      </c>
      <c r="D73" s="65" t="s">
        <v>135</v>
      </c>
      <c r="E73" s="66"/>
      <c r="F73" s="85"/>
      <c r="G73" s="86"/>
      <c r="H73" s="83"/>
      <c r="I73" s="19"/>
      <c r="J73" s="84"/>
    </row>
    <row r="74" spans="1:10" ht="12.75" customHeight="1">
      <c r="A74" s="63"/>
      <c r="B74" s="82"/>
      <c r="C74" s="82">
        <v>2</v>
      </c>
      <c r="D74" s="65" t="s">
        <v>136</v>
      </c>
      <c r="E74" s="66"/>
      <c r="F74" s="85"/>
      <c r="G74" s="86"/>
      <c r="H74" s="83"/>
      <c r="I74" s="19"/>
      <c r="J74" s="84"/>
    </row>
    <row r="75" spans="1:10" ht="12.75" customHeight="1">
      <c r="A75" s="63"/>
      <c r="B75" s="82"/>
      <c r="C75" s="82">
        <v>3</v>
      </c>
      <c r="D75" s="65" t="s">
        <v>137</v>
      </c>
      <c r="E75" s="66"/>
      <c r="F75" s="94"/>
      <c r="G75" s="95"/>
      <c r="H75" s="96"/>
      <c r="I75" s="97"/>
      <c r="J75" s="84"/>
    </row>
    <row r="76" spans="1:10" ht="12.75" customHeight="1">
      <c r="A76" s="63"/>
      <c r="B76" s="82"/>
      <c r="C76" s="82"/>
      <c r="D76" s="65" t="s">
        <v>138</v>
      </c>
      <c r="E76" s="66"/>
      <c r="F76" s="98"/>
      <c r="G76" s="98"/>
      <c r="H76" s="98"/>
      <c r="I76" s="99"/>
      <c r="J76" s="84"/>
    </row>
    <row r="77" spans="1:10" ht="12.75" customHeight="1">
      <c r="A77" s="63"/>
      <c r="B77" s="82"/>
      <c r="C77" s="82">
        <v>4</v>
      </c>
      <c r="D77" s="65" t="s">
        <v>15</v>
      </c>
      <c r="E77" s="65"/>
      <c r="F77" s="100"/>
      <c r="G77" s="101"/>
      <c r="H77" s="102"/>
      <c r="I77" s="103"/>
      <c r="J77" s="84"/>
    </row>
    <row r="78" spans="1:10" ht="12.75" customHeight="1">
      <c r="A78" s="63"/>
      <c r="B78" s="82"/>
      <c r="C78" s="82"/>
      <c r="D78" s="65"/>
      <c r="E78" s="65"/>
      <c r="F78" s="87"/>
      <c r="G78" s="87"/>
      <c r="H78" s="87"/>
      <c r="I78" s="88"/>
      <c r="J78" s="84"/>
    </row>
    <row r="79" spans="1:10" ht="12.75" customHeight="1">
      <c r="A79" s="89" t="s">
        <v>139</v>
      </c>
      <c r="B79" s="82" t="s">
        <v>140</v>
      </c>
      <c r="C79" s="65"/>
      <c r="D79" s="65"/>
      <c r="E79" s="66"/>
      <c r="F79" s="47"/>
      <c r="G79" s="47"/>
      <c r="H79" s="111"/>
      <c r="I79" s="90"/>
      <c r="J79" s="91">
        <f>SUM(I80)</f>
        <v>0</v>
      </c>
    </row>
    <row r="80" spans="1:10" ht="12.75" customHeight="1">
      <c r="A80" s="63"/>
      <c r="B80" s="82"/>
      <c r="C80" s="65" t="s">
        <v>141</v>
      </c>
      <c r="D80" s="65"/>
      <c r="E80" s="66"/>
      <c r="F80" s="47"/>
      <c r="G80" s="47"/>
      <c r="H80" s="83"/>
      <c r="I80" s="19"/>
      <c r="J80" s="84"/>
    </row>
    <row r="81" spans="1:10" s="119" customFormat="1" ht="12.75" customHeight="1">
      <c r="A81" s="113"/>
      <c r="B81" s="114"/>
      <c r="C81" s="115"/>
      <c r="D81" s="115"/>
      <c r="E81" s="116"/>
      <c r="F81" s="117"/>
      <c r="G81" s="117"/>
      <c r="H81" s="87"/>
      <c r="I81" s="88"/>
      <c r="J81" s="118"/>
    </row>
    <row r="82" spans="1:10" ht="12.75" customHeight="1">
      <c r="A82" s="89" t="s">
        <v>142</v>
      </c>
      <c r="B82" s="82" t="s">
        <v>143</v>
      </c>
      <c r="C82" s="65"/>
      <c r="D82" s="65"/>
      <c r="E82" s="66"/>
      <c r="F82" s="47"/>
      <c r="G82" s="47"/>
      <c r="H82" s="83"/>
      <c r="I82" s="19"/>
      <c r="J82" s="91">
        <f>SUM(I82)</f>
        <v>0</v>
      </c>
    </row>
    <row r="83" spans="1:10" s="119" customFormat="1" ht="12.75" customHeight="1">
      <c r="A83" s="120"/>
      <c r="B83" s="114"/>
      <c r="C83" s="115"/>
      <c r="D83" s="115"/>
      <c r="E83" s="116"/>
      <c r="F83" s="117"/>
      <c r="G83" s="117"/>
      <c r="H83" s="87"/>
      <c r="I83" s="88"/>
      <c r="J83" s="121"/>
    </row>
    <row r="84" spans="1:10" ht="12.75" customHeight="1">
      <c r="A84" s="89" t="s">
        <v>144</v>
      </c>
      <c r="B84" s="64" t="s">
        <v>145</v>
      </c>
      <c r="C84" s="65"/>
      <c r="D84" s="65"/>
      <c r="E84" s="66"/>
      <c r="F84" s="47"/>
      <c r="G84" s="47"/>
      <c r="H84" s="83"/>
      <c r="I84" s="19"/>
      <c r="J84" s="91">
        <f>SUM(I84)</f>
        <v>0</v>
      </c>
    </row>
    <row r="85" spans="1:10" ht="12.75" customHeight="1">
      <c r="A85" s="63"/>
      <c r="B85" s="82"/>
      <c r="C85" s="65"/>
      <c r="D85" s="65"/>
      <c r="E85" s="66"/>
      <c r="F85" s="47"/>
      <c r="G85" s="47"/>
      <c r="H85" s="47"/>
      <c r="I85" s="90"/>
      <c r="J85" s="84"/>
    </row>
    <row r="86" spans="1:10" ht="12.75" customHeight="1">
      <c r="A86" s="122" t="s">
        <v>160</v>
      </c>
      <c r="B86" s="123"/>
      <c r="C86" s="124"/>
      <c r="D86" s="124"/>
      <c r="E86" s="125"/>
      <c r="F86" s="126"/>
      <c r="G86" s="126"/>
      <c r="H86" s="127"/>
      <c r="I86" s="128"/>
      <c r="J86" s="129">
        <f>SUM(J5,J12,J17,J32,J79,J82,J84)</f>
        <v>0</v>
      </c>
    </row>
  </sheetData>
  <sheetProtection selectLockedCells="1" selectUnlockedCells="1"/>
  <mergeCells count="3">
    <mergeCell ref="A1:J1"/>
    <mergeCell ref="A3:J3"/>
    <mergeCell ref="F30:G30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tabSelected="1" zoomScale="75" zoomScaleNormal="75" zoomScalePageLayoutView="0" workbookViewId="0" topLeftCell="A1">
      <selection activeCell="J2" sqref="J2"/>
    </sheetView>
  </sheetViews>
  <sheetFormatPr defaultColWidth="10.8515625" defaultRowHeight="12.75"/>
  <cols>
    <col min="1" max="4" width="7.00390625" style="1" customWidth="1"/>
    <col min="5" max="5" width="16.421875" style="1" customWidth="1"/>
    <col min="6" max="8" width="16.421875" style="60" customWidth="1"/>
    <col min="9" max="9" width="16.421875" style="25" customWidth="1"/>
    <col min="10" max="10" width="16.421875" style="61" customWidth="1"/>
    <col min="11" max="16384" width="10.8515625" style="1" customWidth="1"/>
  </cols>
  <sheetData>
    <row r="1" spans="1:11" ht="35.25" customHeight="1">
      <c r="A1" s="175" t="s">
        <v>146</v>
      </c>
      <c r="B1" s="175"/>
      <c r="C1" s="175"/>
      <c r="D1" s="175"/>
      <c r="E1" s="175"/>
      <c r="F1" s="175"/>
      <c r="G1" s="175"/>
      <c r="H1" s="175"/>
      <c r="I1" s="175"/>
      <c r="J1" s="175"/>
      <c r="K1" s="130"/>
    </row>
    <row r="2" spans="1:10" s="32" customFormat="1" ht="16.5" customHeight="1">
      <c r="A2" s="69"/>
      <c r="B2" s="70"/>
      <c r="C2" s="70"/>
      <c r="D2" s="71"/>
      <c r="E2" s="71"/>
      <c r="F2" s="72"/>
      <c r="G2" s="72"/>
      <c r="H2" s="72"/>
      <c r="I2" s="67" t="s">
        <v>6</v>
      </c>
      <c r="J2" s="131">
        <v>2022</v>
      </c>
    </row>
    <row r="3" spans="1:10" ht="24.75" customHeight="1">
      <c r="A3" s="173" t="s">
        <v>7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45.75" customHeight="1">
      <c r="A4" s="132"/>
      <c r="B4" s="64"/>
      <c r="C4" s="64"/>
      <c r="D4" s="65"/>
      <c r="E4" s="65"/>
      <c r="F4" s="66"/>
      <c r="G4" s="66"/>
      <c r="H4" s="66"/>
      <c r="I4" s="74" t="s">
        <v>8</v>
      </c>
      <c r="J4" s="75" t="s">
        <v>9</v>
      </c>
    </row>
    <row r="5" spans="1:10" ht="12.75" customHeight="1">
      <c r="A5" s="89" t="s">
        <v>11</v>
      </c>
      <c r="B5" s="64">
        <v>1</v>
      </c>
      <c r="C5" s="64" t="s">
        <v>12</v>
      </c>
      <c r="D5" s="65"/>
      <c r="E5" s="65"/>
      <c r="F5" s="65"/>
      <c r="G5" s="65"/>
      <c r="H5" s="65"/>
      <c r="I5" s="90"/>
      <c r="J5" s="133">
        <f>SUM(I6:I8)</f>
        <v>0</v>
      </c>
    </row>
    <row r="6" spans="1:10" ht="12.75" customHeight="1">
      <c r="A6" s="89"/>
      <c r="B6" s="64"/>
      <c r="C6" s="64">
        <v>1</v>
      </c>
      <c r="D6" s="65" t="s">
        <v>13</v>
      </c>
      <c r="E6" s="65"/>
      <c r="F6" s="65"/>
      <c r="G6" s="65"/>
      <c r="H6" s="65"/>
      <c r="I6" s="19"/>
      <c r="J6" s="134"/>
    </row>
    <row r="7" spans="1:10" ht="12.75" customHeight="1">
      <c r="A7" s="89"/>
      <c r="B7" s="64"/>
      <c r="C7" s="64">
        <v>2</v>
      </c>
      <c r="D7" s="65" t="s">
        <v>14</v>
      </c>
      <c r="E7" s="65"/>
      <c r="F7" s="65"/>
      <c r="G7" s="65"/>
      <c r="H7" s="65"/>
      <c r="I7" s="19"/>
      <c r="J7" s="134"/>
    </row>
    <row r="8" spans="1:10" ht="12.75" customHeight="1">
      <c r="A8" s="89"/>
      <c r="B8" s="64"/>
      <c r="C8" s="64">
        <v>3</v>
      </c>
      <c r="D8" s="65" t="s">
        <v>15</v>
      </c>
      <c r="E8" s="65"/>
      <c r="F8" s="65"/>
      <c r="G8" s="135"/>
      <c r="H8" s="136"/>
      <c r="I8" s="19"/>
      <c r="J8" s="134"/>
    </row>
    <row r="9" spans="1:10" ht="12.75" customHeight="1">
      <c r="A9" s="89"/>
      <c r="B9" s="64"/>
      <c r="C9" s="64"/>
      <c r="D9" s="65"/>
      <c r="E9" s="65"/>
      <c r="F9" s="65"/>
      <c r="G9" s="66"/>
      <c r="H9" s="66"/>
      <c r="I9" s="90"/>
      <c r="J9" s="134"/>
    </row>
    <row r="10" spans="1:10" ht="12.75" customHeight="1">
      <c r="A10" s="89" t="s">
        <v>16</v>
      </c>
      <c r="B10" s="64">
        <v>1</v>
      </c>
      <c r="C10" s="64" t="s">
        <v>17</v>
      </c>
      <c r="D10" s="65"/>
      <c r="E10" s="65"/>
      <c r="F10" s="66"/>
      <c r="G10" s="66"/>
      <c r="H10" s="66"/>
      <c r="I10" s="90"/>
      <c r="J10" s="91">
        <f>SUM(I11:I17)</f>
        <v>0</v>
      </c>
    </row>
    <row r="11" spans="1:10" ht="12.75" customHeight="1">
      <c r="A11" s="89"/>
      <c r="B11" s="64"/>
      <c r="C11" s="64">
        <v>1</v>
      </c>
      <c r="D11" s="65" t="s">
        <v>18</v>
      </c>
      <c r="E11" s="65"/>
      <c r="F11" s="66"/>
      <c r="G11" s="66"/>
      <c r="H11" s="66"/>
      <c r="I11" s="19"/>
      <c r="J11" s="137"/>
    </row>
    <row r="12" spans="1:10" ht="12.75" customHeight="1">
      <c r="A12" s="89"/>
      <c r="B12" s="64"/>
      <c r="C12" s="64">
        <v>2</v>
      </c>
      <c r="D12" s="65" t="s">
        <v>19</v>
      </c>
      <c r="E12" s="65"/>
      <c r="F12" s="66"/>
      <c r="G12" s="66"/>
      <c r="H12" s="66"/>
      <c r="I12" s="19"/>
      <c r="J12" s="137"/>
    </row>
    <row r="13" spans="1:10" ht="12.75" customHeight="1">
      <c r="A13" s="89"/>
      <c r="B13" s="64"/>
      <c r="C13" s="64">
        <v>3</v>
      </c>
      <c r="D13" s="65" t="s">
        <v>20</v>
      </c>
      <c r="E13" s="65"/>
      <c r="F13" s="66"/>
      <c r="G13" s="66"/>
      <c r="H13" s="66"/>
      <c r="I13" s="19"/>
      <c r="J13" s="137"/>
    </row>
    <row r="14" spans="1:10" ht="12.75" customHeight="1">
      <c r="A14" s="89"/>
      <c r="B14" s="64"/>
      <c r="C14" s="64">
        <v>4</v>
      </c>
      <c r="D14" s="65" t="s">
        <v>21</v>
      </c>
      <c r="E14" s="65"/>
      <c r="F14" s="66"/>
      <c r="G14" s="66"/>
      <c r="H14" s="66"/>
      <c r="I14" s="19"/>
      <c r="J14" s="137"/>
    </row>
    <row r="15" spans="1:10" ht="15" customHeight="1">
      <c r="A15" s="89"/>
      <c r="B15" s="64"/>
      <c r="C15" s="64">
        <v>5</v>
      </c>
      <c r="D15" s="65" t="s">
        <v>22</v>
      </c>
      <c r="E15" s="65"/>
      <c r="F15" s="66"/>
      <c r="G15" s="66"/>
      <c r="H15" s="66"/>
      <c r="I15" s="19"/>
      <c r="J15" s="137"/>
    </row>
    <row r="16" spans="1:10" ht="11.25" customHeight="1">
      <c r="A16" s="89"/>
      <c r="B16" s="64"/>
      <c r="C16" s="64">
        <v>6</v>
      </c>
      <c r="D16" s="65" t="s">
        <v>23</v>
      </c>
      <c r="E16" s="65"/>
      <c r="F16" s="66"/>
      <c r="G16" s="66"/>
      <c r="H16" s="66"/>
      <c r="I16" s="19"/>
      <c r="J16" s="137"/>
    </row>
    <row r="17" spans="1:10" ht="15" customHeight="1">
      <c r="A17" s="89"/>
      <c r="B17" s="64"/>
      <c r="C17" s="64">
        <v>7</v>
      </c>
      <c r="D17" s="65" t="s">
        <v>15</v>
      </c>
      <c r="E17" s="65"/>
      <c r="F17" s="66"/>
      <c r="G17" s="135"/>
      <c r="H17" s="136"/>
      <c r="I17" s="19"/>
      <c r="J17" s="137"/>
    </row>
    <row r="18" spans="1:10" ht="12" customHeight="1">
      <c r="A18" s="89"/>
      <c r="B18" s="64"/>
      <c r="C18" s="64"/>
      <c r="D18" s="65"/>
      <c r="E18" s="65"/>
      <c r="F18" s="66"/>
      <c r="G18" s="66"/>
      <c r="H18" s="66"/>
      <c r="I18" s="90"/>
      <c r="J18" s="84"/>
    </row>
    <row r="19" spans="1:10" ht="12" customHeight="1">
      <c r="A19" s="89" t="s">
        <v>16</v>
      </c>
      <c r="B19" s="64">
        <v>2</v>
      </c>
      <c r="C19" s="64" t="s">
        <v>147</v>
      </c>
      <c r="D19" s="65"/>
      <c r="E19" s="65"/>
      <c r="F19" s="66"/>
      <c r="G19" s="66"/>
      <c r="H19" s="66"/>
      <c r="I19" s="90"/>
      <c r="J19" s="91">
        <f>SUM(I20:I25)</f>
        <v>0</v>
      </c>
    </row>
    <row r="20" spans="1:10" ht="12" customHeight="1">
      <c r="A20" s="89"/>
      <c r="B20" s="64"/>
      <c r="C20" s="64">
        <v>1</v>
      </c>
      <c r="D20" s="65" t="s">
        <v>24</v>
      </c>
      <c r="E20" s="65"/>
      <c r="F20" s="66"/>
      <c r="G20" s="66"/>
      <c r="H20" s="66"/>
      <c r="I20" s="19"/>
      <c r="J20" s="84"/>
    </row>
    <row r="21" spans="1:10" ht="14.25" customHeight="1">
      <c r="A21" s="89"/>
      <c r="B21" s="64"/>
      <c r="C21" s="64">
        <v>2</v>
      </c>
      <c r="D21" s="65" t="s">
        <v>25</v>
      </c>
      <c r="E21" s="65"/>
      <c r="F21" s="66"/>
      <c r="G21" s="66"/>
      <c r="H21" s="66"/>
      <c r="I21" s="19"/>
      <c r="J21" s="84"/>
    </row>
    <row r="22" spans="1:10" ht="12.75" customHeight="1">
      <c r="A22" s="89"/>
      <c r="B22" s="64"/>
      <c r="C22" s="64">
        <v>3</v>
      </c>
      <c r="D22" s="65" t="s">
        <v>26</v>
      </c>
      <c r="E22" s="65"/>
      <c r="F22" s="66"/>
      <c r="G22" s="66"/>
      <c r="H22" s="66"/>
      <c r="I22" s="19"/>
      <c r="J22" s="84"/>
    </row>
    <row r="23" spans="1:10" ht="12.75" customHeight="1">
      <c r="A23" s="89"/>
      <c r="B23" s="64"/>
      <c r="C23" s="64">
        <v>4</v>
      </c>
      <c r="D23" s="65" t="s">
        <v>27</v>
      </c>
      <c r="E23" s="65"/>
      <c r="F23" s="66"/>
      <c r="G23" s="66"/>
      <c r="H23" s="66"/>
      <c r="I23" s="19"/>
      <c r="J23" s="84"/>
    </row>
    <row r="24" spans="1:10" ht="12.75" customHeight="1">
      <c r="A24" s="89"/>
      <c r="B24" s="64"/>
      <c r="C24" s="64">
        <v>5</v>
      </c>
      <c r="D24" s="65" t="s">
        <v>28</v>
      </c>
      <c r="E24" s="65"/>
      <c r="F24" s="66"/>
      <c r="G24" s="66"/>
      <c r="H24" s="66"/>
      <c r="I24" s="19"/>
      <c r="J24" s="84"/>
    </row>
    <row r="25" spans="1:10" ht="12.75" customHeight="1">
      <c r="A25" s="89"/>
      <c r="B25" s="64"/>
      <c r="C25" s="64">
        <v>6</v>
      </c>
      <c r="D25" s="65" t="s">
        <v>15</v>
      </c>
      <c r="E25" s="65"/>
      <c r="F25" s="66"/>
      <c r="G25" s="135"/>
      <c r="H25" s="136"/>
      <c r="I25" s="19"/>
      <c r="J25" s="84"/>
    </row>
    <row r="26" spans="1:10" ht="12.75" customHeight="1">
      <c r="A26" s="89"/>
      <c r="B26" s="64"/>
      <c r="C26" s="64"/>
      <c r="D26" s="65"/>
      <c r="E26" s="65"/>
      <c r="F26" s="66"/>
      <c r="G26" s="66"/>
      <c r="H26" s="66"/>
      <c r="I26" s="90"/>
      <c r="J26" s="84"/>
    </row>
    <row r="27" spans="1:10" ht="12.75" customHeight="1">
      <c r="A27" s="89" t="s">
        <v>16</v>
      </c>
      <c r="B27" s="64">
        <v>3</v>
      </c>
      <c r="C27" s="64" t="s">
        <v>29</v>
      </c>
      <c r="D27" s="65"/>
      <c r="E27" s="65"/>
      <c r="F27" s="66"/>
      <c r="G27" s="66"/>
      <c r="H27" s="66"/>
      <c r="I27" s="90"/>
      <c r="J27" s="91">
        <f>SUM(I28:I38)</f>
        <v>0</v>
      </c>
    </row>
    <row r="28" spans="1:10" ht="12.75" customHeight="1">
      <c r="A28" s="89"/>
      <c r="B28" s="64"/>
      <c r="C28" s="64">
        <v>1</v>
      </c>
      <c r="D28" s="65" t="s">
        <v>30</v>
      </c>
      <c r="E28" s="65"/>
      <c r="F28" s="66"/>
      <c r="G28" s="66"/>
      <c r="H28" s="66"/>
      <c r="I28" s="19"/>
      <c r="J28" s="84"/>
    </row>
    <row r="29" spans="1:10" ht="12.75" customHeight="1">
      <c r="A29" s="89"/>
      <c r="B29" s="64"/>
      <c r="C29" s="64">
        <v>2</v>
      </c>
      <c r="D29" s="65" t="s">
        <v>31</v>
      </c>
      <c r="E29" s="65"/>
      <c r="F29" s="66"/>
      <c r="G29" s="66"/>
      <c r="H29" s="66"/>
      <c r="I29" s="19"/>
      <c r="J29" s="84"/>
    </row>
    <row r="30" spans="1:10" ht="12.75" customHeight="1">
      <c r="A30" s="89"/>
      <c r="B30" s="64"/>
      <c r="C30" s="64">
        <v>3</v>
      </c>
      <c r="D30" s="65" t="s">
        <v>32</v>
      </c>
      <c r="E30" s="65"/>
      <c r="F30" s="66"/>
      <c r="G30" s="66"/>
      <c r="H30" s="66"/>
      <c r="I30" s="19"/>
      <c r="J30" s="84"/>
    </row>
    <row r="31" spans="1:10" ht="12.75" customHeight="1">
      <c r="A31" s="89"/>
      <c r="B31" s="64"/>
      <c r="C31" s="64">
        <v>4</v>
      </c>
      <c r="D31" s="65" t="s">
        <v>33</v>
      </c>
      <c r="E31" s="65"/>
      <c r="F31" s="66"/>
      <c r="G31" s="66"/>
      <c r="H31" s="66"/>
      <c r="I31" s="19"/>
      <c r="J31" s="84"/>
    </row>
    <row r="32" spans="1:10" ht="12.75" customHeight="1">
      <c r="A32" s="89"/>
      <c r="B32" s="64"/>
      <c r="C32" s="64">
        <v>5</v>
      </c>
      <c r="D32" s="65" t="s">
        <v>34</v>
      </c>
      <c r="E32" s="65"/>
      <c r="F32" s="66"/>
      <c r="G32" s="66"/>
      <c r="H32" s="66"/>
      <c r="I32" s="19"/>
      <c r="J32" s="84"/>
    </row>
    <row r="33" spans="1:10" ht="12.75" customHeight="1">
      <c r="A33" s="89"/>
      <c r="B33" s="64"/>
      <c r="C33" s="64">
        <v>6</v>
      </c>
      <c r="D33" s="65" t="s">
        <v>35</v>
      </c>
      <c r="E33" s="65"/>
      <c r="F33" s="66"/>
      <c r="G33" s="66"/>
      <c r="H33" s="66"/>
      <c r="I33" s="19"/>
      <c r="J33" s="84"/>
    </row>
    <row r="34" spans="1:10" ht="12.75" customHeight="1">
      <c r="A34" s="89"/>
      <c r="B34" s="64"/>
      <c r="C34" s="64">
        <v>7</v>
      </c>
      <c r="D34" s="65" t="s">
        <v>36</v>
      </c>
      <c r="E34" s="65"/>
      <c r="F34" s="66"/>
      <c r="G34" s="66"/>
      <c r="H34" s="66"/>
      <c r="I34" s="19"/>
      <c r="J34" s="84"/>
    </row>
    <row r="35" spans="1:10" ht="12.75" customHeight="1">
      <c r="A35" s="89"/>
      <c r="B35" s="64"/>
      <c r="C35" s="64">
        <v>8</v>
      </c>
      <c r="D35" s="65" t="s">
        <v>37</v>
      </c>
      <c r="E35" s="65"/>
      <c r="F35" s="66"/>
      <c r="G35" s="66"/>
      <c r="H35" s="66"/>
      <c r="I35" s="19"/>
      <c r="J35" s="84"/>
    </row>
    <row r="36" spans="1:10" ht="12.75" customHeight="1">
      <c r="A36" s="89"/>
      <c r="B36" s="64"/>
      <c r="C36" s="64">
        <v>9</v>
      </c>
      <c r="D36" s="65" t="s">
        <v>38</v>
      </c>
      <c r="E36" s="65"/>
      <c r="F36" s="66"/>
      <c r="G36" s="66"/>
      <c r="H36" s="66"/>
      <c r="I36" s="19"/>
      <c r="J36" s="84"/>
    </row>
    <row r="37" spans="1:10" ht="12.75" customHeight="1">
      <c r="A37" s="89"/>
      <c r="B37" s="64"/>
      <c r="C37" s="64">
        <v>10</v>
      </c>
      <c r="D37" s="65" t="s">
        <v>21</v>
      </c>
      <c r="E37" s="65"/>
      <c r="F37" s="66"/>
      <c r="G37" s="66"/>
      <c r="H37" s="66"/>
      <c r="I37" s="19"/>
      <c r="J37" s="84"/>
    </row>
    <row r="38" spans="1:10" ht="12.75" customHeight="1">
      <c r="A38" s="89"/>
      <c r="B38" s="64"/>
      <c r="C38" s="64">
        <v>11</v>
      </c>
      <c r="D38" s="65" t="s">
        <v>15</v>
      </c>
      <c r="E38" s="65"/>
      <c r="F38" s="66"/>
      <c r="G38" s="135"/>
      <c r="H38" s="136"/>
      <c r="I38" s="19"/>
      <c r="J38" s="84"/>
    </row>
    <row r="39" spans="1:10" ht="12.75" customHeight="1">
      <c r="A39" s="89"/>
      <c r="B39" s="64"/>
      <c r="C39" s="64"/>
      <c r="D39" s="65"/>
      <c r="E39" s="65"/>
      <c r="F39" s="66"/>
      <c r="G39" s="66"/>
      <c r="H39" s="66"/>
      <c r="I39" s="90"/>
      <c r="J39" s="84"/>
    </row>
    <row r="40" spans="1:10" ht="12.75" customHeight="1">
      <c r="A40" s="89" t="s">
        <v>16</v>
      </c>
      <c r="B40" s="64">
        <v>4</v>
      </c>
      <c r="C40" s="64" t="s">
        <v>39</v>
      </c>
      <c r="D40" s="65"/>
      <c r="E40" s="65"/>
      <c r="F40" s="66"/>
      <c r="G40" s="66"/>
      <c r="H40" s="66"/>
      <c r="I40" s="90"/>
      <c r="J40" s="91">
        <f>SUM(I41:I46)</f>
        <v>0</v>
      </c>
    </row>
    <row r="41" spans="1:10" ht="12.75" customHeight="1">
      <c r="A41" s="89"/>
      <c r="B41" s="64"/>
      <c r="C41" s="64">
        <v>1</v>
      </c>
      <c r="D41" s="65" t="s">
        <v>40</v>
      </c>
      <c r="E41" s="65"/>
      <c r="F41" s="66"/>
      <c r="G41" s="66"/>
      <c r="H41" s="66"/>
      <c r="I41" s="19"/>
      <c r="J41" s="84"/>
    </row>
    <row r="42" spans="1:10" ht="12.75" customHeight="1">
      <c r="A42" s="89"/>
      <c r="B42" s="64"/>
      <c r="C42" s="64">
        <v>2</v>
      </c>
      <c r="D42" s="65" t="s">
        <v>41</v>
      </c>
      <c r="E42" s="65"/>
      <c r="F42" s="66"/>
      <c r="G42" s="66"/>
      <c r="H42" s="66"/>
      <c r="I42" s="19"/>
      <c r="J42" s="84"/>
    </row>
    <row r="43" spans="1:10" ht="12.75" customHeight="1">
      <c r="A43" s="89"/>
      <c r="B43" s="64"/>
      <c r="C43" s="64">
        <v>3</v>
      </c>
      <c r="D43" s="65" t="s">
        <v>42</v>
      </c>
      <c r="E43" s="65"/>
      <c r="F43" s="66"/>
      <c r="G43" s="66"/>
      <c r="H43" s="66"/>
      <c r="I43" s="19"/>
      <c r="J43" s="84"/>
    </row>
    <row r="44" spans="1:10" ht="12.75" customHeight="1">
      <c r="A44" s="89"/>
      <c r="B44" s="64"/>
      <c r="C44" s="64">
        <v>4</v>
      </c>
      <c r="D44" s="65" t="s">
        <v>43</v>
      </c>
      <c r="E44" s="65"/>
      <c r="F44" s="66"/>
      <c r="G44" s="66"/>
      <c r="H44" s="66"/>
      <c r="I44" s="19"/>
      <c r="J44" s="84"/>
    </row>
    <row r="45" spans="1:10" ht="12.75" customHeight="1">
      <c r="A45" s="89"/>
      <c r="B45" s="64"/>
      <c r="C45" s="64">
        <v>5</v>
      </c>
      <c r="D45" s="65" t="s">
        <v>44</v>
      </c>
      <c r="E45" s="65"/>
      <c r="F45" s="66"/>
      <c r="G45" s="66"/>
      <c r="H45" s="66"/>
      <c r="I45" s="19"/>
      <c r="J45" s="84"/>
    </row>
    <row r="46" spans="1:10" ht="12.75" customHeight="1">
      <c r="A46" s="89"/>
      <c r="B46" s="64"/>
      <c r="C46" s="64">
        <v>6</v>
      </c>
      <c r="D46" s="65" t="s">
        <v>15</v>
      </c>
      <c r="E46" s="65"/>
      <c r="F46" s="66"/>
      <c r="G46" s="135"/>
      <c r="H46" s="136"/>
      <c r="I46" s="19"/>
      <c r="J46" s="84"/>
    </row>
    <row r="47" spans="1:10" ht="12.75" customHeight="1">
      <c r="A47" s="89"/>
      <c r="B47" s="64"/>
      <c r="C47" s="64"/>
      <c r="D47" s="65"/>
      <c r="E47" s="65"/>
      <c r="F47" s="66"/>
      <c r="G47" s="66"/>
      <c r="H47" s="66"/>
      <c r="I47" s="90"/>
      <c r="J47" s="84"/>
    </row>
    <row r="48" spans="1:10" ht="12.75" customHeight="1">
      <c r="A48" s="89" t="s">
        <v>16</v>
      </c>
      <c r="B48" s="64">
        <v>5</v>
      </c>
      <c r="C48" s="64" t="s">
        <v>45</v>
      </c>
      <c r="D48" s="65"/>
      <c r="E48" s="65"/>
      <c r="F48" s="66"/>
      <c r="G48" s="66"/>
      <c r="H48" s="66"/>
      <c r="I48" s="90"/>
      <c r="J48" s="91">
        <f>SUM(I49:I53)</f>
        <v>0</v>
      </c>
    </row>
    <row r="49" spans="1:10" ht="12.75" customHeight="1">
      <c r="A49" s="89"/>
      <c r="B49" s="64"/>
      <c r="C49" s="64">
        <v>1</v>
      </c>
      <c r="D49" s="65" t="s">
        <v>46</v>
      </c>
      <c r="E49" s="65"/>
      <c r="F49" s="66"/>
      <c r="G49" s="66"/>
      <c r="H49" s="66"/>
      <c r="I49" s="19"/>
      <c r="J49" s="84"/>
    </row>
    <row r="50" spans="1:10" ht="12.75" customHeight="1">
      <c r="A50" s="89"/>
      <c r="B50" s="64"/>
      <c r="C50" s="64">
        <v>2</v>
      </c>
      <c r="D50" s="65" t="s">
        <v>47</v>
      </c>
      <c r="E50" s="65"/>
      <c r="F50" s="66"/>
      <c r="G50" s="66"/>
      <c r="H50" s="66"/>
      <c r="I50" s="19"/>
      <c r="J50" s="84"/>
    </row>
    <row r="51" spans="1:11" ht="12.75" customHeight="1">
      <c r="A51" s="89"/>
      <c r="B51" s="64"/>
      <c r="C51" s="64">
        <v>3</v>
      </c>
      <c r="D51" s="65" t="s">
        <v>48</v>
      </c>
      <c r="E51" s="65"/>
      <c r="F51" s="66"/>
      <c r="G51" s="66"/>
      <c r="H51" s="66"/>
      <c r="I51" s="19"/>
      <c r="J51" s="84"/>
      <c r="K51" s="138"/>
    </row>
    <row r="52" spans="1:12" ht="12.75" customHeight="1">
      <c r="A52" s="89"/>
      <c r="B52" s="64"/>
      <c r="C52" s="64">
        <v>4</v>
      </c>
      <c r="D52" s="65" t="s">
        <v>49</v>
      </c>
      <c r="E52" s="65"/>
      <c r="F52" s="66"/>
      <c r="G52" s="66"/>
      <c r="H52" s="66"/>
      <c r="I52" s="19"/>
      <c r="J52" s="84"/>
      <c r="K52" s="138"/>
      <c r="L52" s="9"/>
    </row>
    <row r="53" spans="1:12" ht="12.75" customHeight="1">
      <c r="A53" s="89"/>
      <c r="B53" s="64"/>
      <c r="C53" s="64">
        <v>5</v>
      </c>
      <c r="D53" s="65" t="s">
        <v>15</v>
      </c>
      <c r="E53" s="65"/>
      <c r="F53" s="66"/>
      <c r="G53" s="135"/>
      <c r="H53" s="136"/>
      <c r="I53" s="19"/>
      <c r="J53" s="84"/>
      <c r="K53" s="138"/>
      <c r="L53" s="9"/>
    </row>
    <row r="54" spans="1:12" ht="12.75" customHeight="1">
      <c r="A54" s="89"/>
      <c r="B54" s="64"/>
      <c r="C54" s="64"/>
      <c r="D54" s="65"/>
      <c r="E54" s="65"/>
      <c r="F54" s="66"/>
      <c r="G54" s="66"/>
      <c r="H54" s="66"/>
      <c r="I54" s="90"/>
      <c r="J54" s="84"/>
      <c r="K54" s="138"/>
      <c r="L54" s="9"/>
    </row>
    <row r="55" spans="1:11" ht="12.75" customHeight="1">
      <c r="A55" s="89" t="s">
        <v>50</v>
      </c>
      <c r="B55" s="64">
        <v>1</v>
      </c>
      <c r="C55" s="64" t="s">
        <v>51</v>
      </c>
      <c r="D55" s="65"/>
      <c r="E55" s="65"/>
      <c r="F55" s="66"/>
      <c r="G55" s="66"/>
      <c r="H55" s="66"/>
      <c r="I55" s="90"/>
      <c r="J55" s="91">
        <f>SUM(I57:I60,I62:I65,I67:I74)</f>
        <v>0</v>
      </c>
      <c r="K55" s="138"/>
    </row>
    <row r="56" spans="1:11" ht="12.75" customHeight="1">
      <c r="A56" s="89"/>
      <c r="B56" s="64"/>
      <c r="C56" s="64">
        <v>1</v>
      </c>
      <c r="D56" s="65" t="s">
        <v>52</v>
      </c>
      <c r="E56" s="65"/>
      <c r="F56" s="66"/>
      <c r="G56" s="66"/>
      <c r="H56" s="66"/>
      <c r="I56" s="90"/>
      <c r="J56" s="84"/>
      <c r="K56" s="138"/>
    </row>
    <row r="57" spans="1:12" ht="12.75" customHeight="1">
      <c r="A57" s="89"/>
      <c r="B57" s="64"/>
      <c r="C57" s="64"/>
      <c r="D57" s="64">
        <v>1</v>
      </c>
      <c r="E57" s="65" t="s">
        <v>53</v>
      </c>
      <c r="F57" s="66"/>
      <c r="G57" s="66"/>
      <c r="H57" s="66"/>
      <c r="I57" s="19"/>
      <c r="J57" s="84"/>
      <c r="K57" s="138"/>
      <c r="L57" s="9"/>
    </row>
    <row r="58" spans="1:12" ht="12.75" customHeight="1">
      <c r="A58" s="89"/>
      <c r="B58" s="64"/>
      <c r="C58" s="64"/>
      <c r="D58" s="64">
        <v>2</v>
      </c>
      <c r="E58" s="65" t="s">
        <v>54</v>
      </c>
      <c r="F58" s="66"/>
      <c r="G58" s="66"/>
      <c r="H58" s="66"/>
      <c r="I58" s="19"/>
      <c r="J58" s="84"/>
      <c r="K58" s="138"/>
      <c r="L58" s="9"/>
    </row>
    <row r="59" spans="1:12" ht="12.75" customHeight="1">
      <c r="A59" s="89"/>
      <c r="B59" s="64"/>
      <c r="C59" s="64"/>
      <c r="D59" s="64">
        <v>3</v>
      </c>
      <c r="E59" s="65" t="s">
        <v>55</v>
      </c>
      <c r="F59" s="66"/>
      <c r="G59" s="66"/>
      <c r="H59" s="66"/>
      <c r="I59" s="19"/>
      <c r="J59" s="84"/>
      <c r="K59" s="138"/>
      <c r="L59" s="9"/>
    </row>
    <row r="60" spans="1:10" ht="12.75" customHeight="1">
      <c r="A60" s="89"/>
      <c r="B60" s="64"/>
      <c r="C60" s="64"/>
      <c r="D60" s="64">
        <v>4</v>
      </c>
      <c r="E60" s="65" t="s">
        <v>15</v>
      </c>
      <c r="F60" s="65"/>
      <c r="G60" s="135"/>
      <c r="H60" s="136"/>
      <c r="I60" s="19"/>
      <c r="J60" s="84"/>
    </row>
    <row r="61" spans="1:10" ht="12.75" customHeight="1">
      <c r="A61" s="89"/>
      <c r="B61" s="64"/>
      <c r="C61" s="64">
        <v>2</v>
      </c>
      <c r="D61" s="65" t="s">
        <v>56</v>
      </c>
      <c r="E61" s="65"/>
      <c r="F61" s="66"/>
      <c r="G61" s="66"/>
      <c r="H61" s="66"/>
      <c r="I61" s="90"/>
      <c r="J61" s="84"/>
    </row>
    <row r="62" spans="1:10" ht="12.75" customHeight="1">
      <c r="A62" s="89"/>
      <c r="B62" s="64"/>
      <c r="C62" s="64"/>
      <c r="D62" s="64">
        <v>1</v>
      </c>
      <c r="E62" s="65" t="s">
        <v>53</v>
      </c>
      <c r="F62" s="66"/>
      <c r="G62" s="66"/>
      <c r="H62" s="66"/>
      <c r="I62" s="19"/>
      <c r="J62" s="84"/>
    </row>
    <row r="63" spans="1:10" ht="14.25" customHeight="1">
      <c r="A63" s="89"/>
      <c r="B63" s="64"/>
      <c r="C63" s="64"/>
      <c r="D63" s="64">
        <v>2</v>
      </c>
      <c r="E63" s="65" t="s">
        <v>54</v>
      </c>
      <c r="F63" s="66"/>
      <c r="G63" s="66"/>
      <c r="H63" s="66"/>
      <c r="I63" s="19"/>
      <c r="J63" s="84"/>
    </row>
    <row r="64" spans="1:10" ht="14.25" customHeight="1">
      <c r="A64" s="89"/>
      <c r="B64" s="64"/>
      <c r="C64" s="64"/>
      <c r="D64" s="64">
        <v>3</v>
      </c>
      <c r="E64" s="65" t="s">
        <v>55</v>
      </c>
      <c r="F64" s="66"/>
      <c r="G64" s="66"/>
      <c r="H64" s="66"/>
      <c r="I64" s="19"/>
      <c r="J64" s="84"/>
    </row>
    <row r="65" spans="1:10" ht="12.75" customHeight="1">
      <c r="A65" s="89"/>
      <c r="B65" s="64"/>
      <c r="C65" s="64"/>
      <c r="D65" s="64">
        <v>4</v>
      </c>
      <c r="E65" s="65" t="s">
        <v>15</v>
      </c>
      <c r="F65" s="65"/>
      <c r="G65" s="135"/>
      <c r="H65" s="136"/>
      <c r="I65" s="19"/>
      <c r="J65" s="84"/>
    </row>
    <row r="66" spans="1:10" ht="12.75" customHeight="1">
      <c r="A66" s="89"/>
      <c r="B66" s="64"/>
      <c r="C66" s="64">
        <v>3</v>
      </c>
      <c r="D66" s="65" t="s">
        <v>57</v>
      </c>
      <c r="E66" s="65"/>
      <c r="F66" s="66"/>
      <c r="G66" s="66"/>
      <c r="H66" s="66"/>
      <c r="I66" s="90"/>
      <c r="J66" s="84"/>
    </row>
    <row r="67" spans="1:10" ht="12.75" customHeight="1">
      <c r="A67" s="89"/>
      <c r="B67" s="64"/>
      <c r="C67" s="64"/>
      <c r="D67" s="64">
        <v>1</v>
      </c>
      <c r="E67" s="65" t="s">
        <v>53</v>
      </c>
      <c r="F67" s="66"/>
      <c r="G67" s="66"/>
      <c r="H67" s="66"/>
      <c r="I67" s="19"/>
      <c r="J67" s="84"/>
    </row>
    <row r="68" spans="1:10" ht="12.75" customHeight="1">
      <c r="A68" s="89"/>
      <c r="B68" s="64"/>
      <c r="C68" s="64"/>
      <c r="D68" s="64">
        <v>2</v>
      </c>
      <c r="E68" s="65" t="s">
        <v>54</v>
      </c>
      <c r="F68" s="66"/>
      <c r="G68" s="66"/>
      <c r="H68" s="66"/>
      <c r="I68" s="19"/>
      <c r="J68" s="84"/>
    </row>
    <row r="69" spans="1:10" ht="12.75" customHeight="1">
      <c r="A69" s="89"/>
      <c r="B69" s="64"/>
      <c r="C69" s="64"/>
      <c r="D69" s="64">
        <v>3</v>
      </c>
      <c r="E69" s="65" t="s">
        <v>55</v>
      </c>
      <c r="F69" s="66"/>
      <c r="G69" s="66"/>
      <c r="H69" s="66"/>
      <c r="I69" s="19"/>
      <c r="J69" s="84"/>
    </row>
    <row r="70" spans="1:10" ht="12.75" customHeight="1">
      <c r="A70" s="89"/>
      <c r="B70" s="64"/>
      <c r="C70" s="64"/>
      <c r="D70" s="64">
        <v>4</v>
      </c>
      <c r="E70" s="65" t="s">
        <v>15</v>
      </c>
      <c r="F70" s="65"/>
      <c r="G70" s="135"/>
      <c r="H70" s="136"/>
      <c r="I70" s="19"/>
      <c r="J70" s="84"/>
    </row>
    <row r="71" spans="1:10" ht="12.75" customHeight="1">
      <c r="A71" s="89"/>
      <c r="B71" s="64"/>
      <c r="C71" s="64">
        <v>4</v>
      </c>
      <c r="D71" s="65" t="s">
        <v>148</v>
      </c>
      <c r="E71" s="65"/>
      <c r="F71" s="66"/>
      <c r="G71" s="66"/>
      <c r="H71" s="66"/>
      <c r="I71" s="19"/>
      <c r="J71" s="84"/>
    </row>
    <row r="72" spans="1:10" ht="12.75" customHeight="1">
      <c r="A72" s="89"/>
      <c r="B72" s="64"/>
      <c r="C72" s="64">
        <v>5</v>
      </c>
      <c r="D72" s="65" t="s">
        <v>149</v>
      </c>
      <c r="E72" s="65"/>
      <c r="F72" s="66"/>
      <c r="G72" s="66"/>
      <c r="H72" s="66"/>
      <c r="I72" s="19"/>
      <c r="J72" s="84"/>
    </row>
    <row r="73" spans="1:10" ht="12.75" customHeight="1">
      <c r="A73" s="89"/>
      <c r="B73" s="64"/>
      <c r="C73" s="64">
        <v>6</v>
      </c>
      <c r="D73" s="65" t="s">
        <v>58</v>
      </c>
      <c r="E73" s="65"/>
      <c r="F73" s="66"/>
      <c r="G73" s="66"/>
      <c r="H73" s="66"/>
      <c r="I73" s="19"/>
      <c r="J73" s="84"/>
    </row>
    <row r="74" spans="1:10" ht="12.75" customHeight="1">
      <c r="A74" s="89"/>
      <c r="B74" s="64"/>
      <c r="C74" s="64">
        <v>7</v>
      </c>
      <c r="D74" s="65" t="s">
        <v>59</v>
      </c>
      <c r="E74" s="65"/>
      <c r="F74" s="66"/>
      <c r="G74" s="66"/>
      <c r="H74" s="66"/>
      <c r="I74" s="19"/>
      <c r="J74" s="84"/>
    </row>
    <row r="75" spans="1:10" ht="12.75" customHeight="1">
      <c r="A75" s="89"/>
      <c r="B75" s="64"/>
      <c r="C75" s="64"/>
      <c r="D75" s="65"/>
      <c r="E75" s="65"/>
      <c r="F75" s="66"/>
      <c r="G75" s="66"/>
      <c r="H75" s="66"/>
      <c r="I75" s="90"/>
      <c r="J75" s="84"/>
    </row>
    <row r="76" spans="1:10" ht="12.75" customHeight="1">
      <c r="A76" s="89" t="s">
        <v>60</v>
      </c>
      <c r="B76" s="64">
        <v>1</v>
      </c>
      <c r="C76" s="64" t="s">
        <v>150</v>
      </c>
      <c r="D76" s="65"/>
      <c r="E76" s="65"/>
      <c r="F76" s="66"/>
      <c r="G76" s="66"/>
      <c r="H76" s="66"/>
      <c r="I76" s="19"/>
      <c r="J76" s="91">
        <f>SUM(I76)</f>
        <v>0</v>
      </c>
    </row>
    <row r="77" spans="1:10" ht="12.75" customHeight="1">
      <c r="A77" s="89"/>
      <c r="B77" s="64"/>
      <c r="C77" s="64"/>
      <c r="D77" s="65"/>
      <c r="E77" s="65"/>
      <c r="F77" s="66"/>
      <c r="G77" s="66"/>
      <c r="H77" s="66"/>
      <c r="I77" s="90"/>
      <c r="J77" s="84"/>
    </row>
    <row r="78" spans="1:10" ht="12.75" customHeight="1">
      <c r="A78" s="89" t="s">
        <v>61</v>
      </c>
      <c r="B78" s="64">
        <v>1</v>
      </c>
      <c r="C78" s="64" t="s">
        <v>62</v>
      </c>
      <c r="D78" s="65"/>
      <c r="E78" s="65"/>
      <c r="F78" s="66"/>
      <c r="G78" s="66"/>
      <c r="H78" s="66"/>
      <c r="I78" s="90"/>
      <c r="J78" s="91">
        <f>SUM(I79:I83)</f>
        <v>0</v>
      </c>
    </row>
    <row r="79" spans="1:10" ht="12.75" customHeight="1">
      <c r="A79" s="89"/>
      <c r="B79" s="64"/>
      <c r="C79" s="64">
        <v>1</v>
      </c>
      <c r="D79" s="65" t="s">
        <v>63</v>
      </c>
      <c r="E79" s="65"/>
      <c r="F79" s="66"/>
      <c r="G79" s="66"/>
      <c r="H79" s="66"/>
      <c r="I79" s="19"/>
      <c r="J79" s="84"/>
    </row>
    <row r="80" spans="1:10" ht="12.75" customHeight="1">
      <c r="A80" s="89"/>
      <c r="B80" s="64"/>
      <c r="C80" s="64">
        <v>2</v>
      </c>
      <c r="D80" s="65" t="s">
        <v>64</v>
      </c>
      <c r="E80" s="65"/>
      <c r="F80" s="66"/>
      <c r="G80" s="66"/>
      <c r="H80" s="66"/>
      <c r="I80" s="19"/>
      <c r="J80" s="84"/>
    </row>
    <row r="81" spans="1:10" ht="12.75" customHeight="1">
      <c r="A81" s="89"/>
      <c r="B81" s="64"/>
      <c r="C81" s="64">
        <v>3</v>
      </c>
      <c r="D81" s="65" t="s">
        <v>65</v>
      </c>
      <c r="E81" s="65"/>
      <c r="F81" s="66"/>
      <c r="G81" s="66"/>
      <c r="H81" s="66"/>
      <c r="I81" s="19"/>
      <c r="J81" s="84"/>
    </row>
    <row r="82" spans="1:10" ht="12.75" customHeight="1">
      <c r="A82" s="89"/>
      <c r="B82" s="64"/>
      <c r="C82" s="64">
        <v>4</v>
      </c>
      <c r="D82" s="65" t="s">
        <v>66</v>
      </c>
      <c r="E82" s="65"/>
      <c r="F82" s="66"/>
      <c r="G82" s="66"/>
      <c r="H82" s="66"/>
      <c r="I82" s="19"/>
      <c r="J82" s="84"/>
    </row>
    <row r="83" spans="1:10" ht="12.75" customHeight="1">
      <c r="A83" s="89"/>
      <c r="B83" s="64"/>
      <c r="C83" s="64">
        <v>5</v>
      </c>
      <c r="D83" s="65" t="s">
        <v>15</v>
      </c>
      <c r="E83" s="65"/>
      <c r="F83" s="66"/>
      <c r="G83" s="135"/>
      <c r="H83" s="136"/>
      <c r="I83" s="19"/>
      <c r="J83" s="84"/>
    </row>
    <row r="84" spans="1:10" ht="12.75" customHeight="1">
      <c r="A84" s="89"/>
      <c r="B84" s="64"/>
      <c r="C84" s="64"/>
      <c r="D84" s="65"/>
      <c r="E84" s="65"/>
      <c r="F84" s="66"/>
      <c r="G84" s="66"/>
      <c r="H84" s="66"/>
      <c r="I84" s="90"/>
      <c r="J84" s="84"/>
    </row>
    <row r="85" spans="1:18" ht="12.75" customHeight="1">
      <c r="A85" s="89" t="s">
        <v>67</v>
      </c>
      <c r="B85" s="64">
        <v>1</v>
      </c>
      <c r="C85" s="82" t="s">
        <v>68</v>
      </c>
      <c r="D85" s="65"/>
      <c r="E85" s="65"/>
      <c r="F85" s="66"/>
      <c r="G85" s="66"/>
      <c r="H85" s="66"/>
      <c r="I85" s="90"/>
      <c r="J85" s="91">
        <f>SUM(I86:I86)</f>
        <v>0</v>
      </c>
      <c r="R85" s="9"/>
    </row>
    <row r="86" spans="1:10" ht="12.75" customHeight="1">
      <c r="A86" s="89"/>
      <c r="B86" s="64"/>
      <c r="C86" s="64">
        <v>1</v>
      </c>
      <c r="D86" s="65" t="s">
        <v>69</v>
      </c>
      <c r="E86" s="65"/>
      <c r="F86" s="66"/>
      <c r="G86" s="66"/>
      <c r="H86" s="66"/>
      <c r="I86" s="19"/>
      <c r="J86" s="84"/>
    </row>
    <row r="87" spans="1:10" ht="12.75" customHeight="1">
      <c r="A87" s="89"/>
      <c r="B87" s="64"/>
      <c r="C87" s="64"/>
      <c r="D87" s="65"/>
      <c r="E87" s="65"/>
      <c r="F87" s="66"/>
      <c r="G87" s="66"/>
      <c r="H87" s="66"/>
      <c r="I87" s="90"/>
      <c r="J87" s="84"/>
    </row>
    <row r="88" spans="1:10" ht="12.75" customHeight="1">
      <c r="A88" s="89" t="s">
        <v>70</v>
      </c>
      <c r="B88" s="64">
        <v>1</v>
      </c>
      <c r="C88" s="82" t="s">
        <v>71</v>
      </c>
      <c r="D88" s="65"/>
      <c r="E88" s="65"/>
      <c r="F88" s="66"/>
      <c r="G88" s="66"/>
      <c r="H88" s="66"/>
      <c r="I88" s="19"/>
      <c r="J88" s="91">
        <f>SUM(I88)</f>
        <v>0</v>
      </c>
    </row>
    <row r="89" spans="1:10" ht="12.75" customHeight="1">
      <c r="A89" s="89"/>
      <c r="B89" s="64"/>
      <c r="C89" s="64"/>
      <c r="D89" s="65"/>
      <c r="E89" s="65"/>
      <c r="F89" s="66"/>
      <c r="G89" s="66"/>
      <c r="H89" s="66"/>
      <c r="I89" s="90"/>
      <c r="J89" s="84"/>
    </row>
    <row r="90" spans="1:10" ht="14.25" customHeight="1">
      <c r="A90" s="139" t="s">
        <v>151</v>
      </c>
      <c r="B90" s="140"/>
      <c r="C90" s="140"/>
      <c r="D90" s="124"/>
      <c r="E90" s="124"/>
      <c r="F90" s="125"/>
      <c r="G90" s="125"/>
      <c r="H90" s="125"/>
      <c r="I90" s="128"/>
      <c r="J90" s="129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zoomScale="75" zoomScaleNormal="75" zoomScalePageLayoutView="0" workbookViewId="0" topLeftCell="A1">
      <selection activeCell="J2" sqref="J2"/>
    </sheetView>
  </sheetViews>
  <sheetFormatPr defaultColWidth="10.8515625" defaultRowHeight="12.75"/>
  <cols>
    <col min="1" max="2" width="7.00390625" style="1" customWidth="1"/>
    <col min="3" max="4" width="8.7109375" style="1" customWidth="1"/>
    <col min="5" max="7" width="16.421875" style="60" customWidth="1"/>
    <col min="8" max="8" width="18.8515625" style="60" customWidth="1"/>
    <col min="9" max="9" width="18.8515625" style="25" customWidth="1"/>
    <col min="10" max="10" width="16.421875" style="61" customWidth="1"/>
    <col min="11" max="16384" width="10.8515625" style="1" customWidth="1"/>
  </cols>
  <sheetData>
    <row r="1" spans="1:11" ht="35.25" customHeight="1">
      <c r="A1" s="172" t="s">
        <v>146</v>
      </c>
      <c r="B1" s="172"/>
      <c r="C1" s="172"/>
      <c r="D1" s="172"/>
      <c r="E1" s="172"/>
      <c r="F1" s="172"/>
      <c r="G1" s="172"/>
      <c r="H1" s="172"/>
      <c r="I1" s="172"/>
      <c r="J1" s="172"/>
      <c r="K1" s="141"/>
    </row>
    <row r="2" spans="1:10" ht="16.5" customHeight="1">
      <c r="A2" s="63"/>
      <c r="B2" s="64"/>
      <c r="C2" s="64"/>
      <c r="D2" s="65"/>
      <c r="E2" s="66"/>
      <c r="F2" s="66"/>
      <c r="G2" s="66"/>
      <c r="H2" s="66"/>
      <c r="I2" s="67" t="s">
        <v>6</v>
      </c>
      <c r="J2" s="68">
        <v>2022</v>
      </c>
    </row>
    <row r="3" spans="1:10" ht="24.75" customHeight="1">
      <c r="A3" s="173" t="s">
        <v>72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36" customHeight="1">
      <c r="A4" s="63"/>
      <c r="B4" s="64"/>
      <c r="C4" s="64"/>
      <c r="D4" s="65"/>
      <c r="E4" s="66"/>
      <c r="F4" s="66"/>
      <c r="G4" s="66"/>
      <c r="H4" s="73" t="s">
        <v>73</v>
      </c>
      <c r="I4" s="74" t="s">
        <v>8</v>
      </c>
      <c r="J4" s="75" t="s">
        <v>9</v>
      </c>
    </row>
    <row r="5" spans="1:10" ht="12.75" customHeight="1">
      <c r="A5" s="89" t="s">
        <v>74</v>
      </c>
      <c r="B5" s="82" t="s">
        <v>75</v>
      </c>
      <c r="C5" s="65"/>
      <c r="D5" s="65"/>
      <c r="E5" s="66"/>
      <c r="F5" s="66"/>
      <c r="G5" s="66"/>
      <c r="H5" s="142"/>
      <c r="I5" s="90"/>
      <c r="J5" s="91">
        <f>SUM(I6:I11)</f>
        <v>0</v>
      </c>
    </row>
    <row r="6" spans="1:10" ht="14.25" customHeight="1">
      <c r="A6" s="63"/>
      <c r="B6" s="82">
        <v>1</v>
      </c>
      <c r="C6" s="65" t="s">
        <v>76</v>
      </c>
      <c r="D6" s="65"/>
      <c r="E6" s="66"/>
      <c r="F6" s="66"/>
      <c r="G6" s="66"/>
      <c r="H6" s="143"/>
      <c r="I6" s="19"/>
      <c r="J6" s="137"/>
    </row>
    <row r="7" spans="1:10" ht="15" customHeight="1">
      <c r="A7" s="63"/>
      <c r="B7" s="82">
        <v>2</v>
      </c>
      <c r="C7" s="65" t="s">
        <v>77</v>
      </c>
      <c r="D7" s="65"/>
      <c r="E7" s="66"/>
      <c r="F7" s="66"/>
      <c r="G7" s="66"/>
      <c r="H7" s="143"/>
      <c r="I7" s="19"/>
      <c r="J7" s="137"/>
    </row>
    <row r="8" spans="1:10" ht="13.5" customHeight="1">
      <c r="A8" s="63"/>
      <c r="B8" s="82">
        <v>3</v>
      </c>
      <c r="C8" s="65" t="s">
        <v>78</v>
      </c>
      <c r="D8" s="65"/>
      <c r="E8" s="66"/>
      <c r="F8" s="66"/>
      <c r="G8" s="66"/>
      <c r="H8" s="143"/>
      <c r="I8" s="19"/>
      <c r="J8" s="137"/>
    </row>
    <row r="9" spans="1:10" ht="12.75" customHeight="1">
      <c r="A9" s="63"/>
      <c r="B9" s="82">
        <v>4</v>
      </c>
      <c r="C9" s="65" t="s">
        <v>79</v>
      </c>
      <c r="D9" s="65"/>
      <c r="E9" s="66"/>
      <c r="F9" s="66"/>
      <c r="G9" s="66"/>
      <c r="H9" s="144"/>
      <c r="I9" s="97"/>
      <c r="J9" s="137"/>
    </row>
    <row r="10" spans="1:10" ht="13.5" customHeight="1">
      <c r="A10" s="63"/>
      <c r="B10" s="82">
        <v>5</v>
      </c>
      <c r="C10" s="9" t="s">
        <v>15</v>
      </c>
      <c r="D10" s="9"/>
      <c r="E10" s="145"/>
      <c r="F10" s="146"/>
      <c r="G10" s="147"/>
      <c r="H10" s="143"/>
      <c r="I10" s="19"/>
      <c r="J10" s="137"/>
    </row>
    <row r="11" spans="1:10" ht="12.75" customHeight="1">
      <c r="A11" s="63"/>
      <c r="B11" s="82"/>
      <c r="C11" s="65"/>
      <c r="D11" s="65"/>
      <c r="E11" s="148"/>
      <c r="F11" s="149"/>
      <c r="G11" s="150"/>
      <c r="H11" s="143"/>
      <c r="I11" s="19"/>
      <c r="J11" s="84"/>
    </row>
    <row r="12" spans="1:10" ht="9" customHeight="1">
      <c r="A12" s="63"/>
      <c r="B12" s="82"/>
      <c r="C12" s="65"/>
      <c r="D12" s="65"/>
      <c r="E12" s="66"/>
      <c r="F12" s="66"/>
      <c r="G12" s="66"/>
      <c r="H12" s="66"/>
      <c r="I12" s="90"/>
      <c r="J12" s="84"/>
    </row>
    <row r="13" spans="1:10" ht="12.75" customHeight="1">
      <c r="A13" s="89" t="s">
        <v>80</v>
      </c>
      <c r="B13" s="82" t="s">
        <v>81</v>
      </c>
      <c r="C13" s="65"/>
      <c r="D13" s="65"/>
      <c r="E13" s="66"/>
      <c r="F13" s="66"/>
      <c r="G13" s="66"/>
      <c r="H13" s="66"/>
      <c r="I13" s="90"/>
      <c r="J13" s="91">
        <f>SUM(I14:I17)</f>
        <v>0</v>
      </c>
    </row>
    <row r="14" spans="1:10" ht="12.75" customHeight="1">
      <c r="A14" s="63"/>
      <c r="B14" s="82">
        <v>1</v>
      </c>
      <c r="C14" s="65" t="s">
        <v>82</v>
      </c>
      <c r="D14" s="65"/>
      <c r="E14" s="66"/>
      <c r="F14" s="66"/>
      <c r="G14" s="66"/>
      <c r="H14" s="143"/>
      <c r="I14" s="19"/>
      <c r="J14" s="84"/>
    </row>
    <row r="15" spans="1:10" ht="12.75" customHeight="1">
      <c r="A15" s="63"/>
      <c r="B15" s="82">
        <v>2</v>
      </c>
      <c r="C15" s="65" t="s">
        <v>83</v>
      </c>
      <c r="D15" s="65"/>
      <c r="E15" s="66"/>
      <c r="F15" s="66"/>
      <c r="G15" s="66"/>
      <c r="H15" s="143"/>
      <c r="I15" s="19"/>
      <c r="J15" s="84"/>
    </row>
    <row r="16" spans="1:10" ht="12.75" customHeight="1">
      <c r="A16" s="63"/>
      <c r="B16" s="82">
        <v>3</v>
      </c>
      <c r="C16" s="9" t="s">
        <v>15</v>
      </c>
      <c r="D16" s="9"/>
      <c r="E16" s="151"/>
      <c r="F16" s="152"/>
      <c r="G16" s="153"/>
      <c r="H16" s="143"/>
      <c r="I16" s="154"/>
      <c r="J16" s="84"/>
    </row>
    <row r="17" spans="1:10" ht="12.75" customHeight="1">
      <c r="A17" s="63"/>
      <c r="B17" s="82"/>
      <c r="C17" s="65"/>
      <c r="D17" s="65"/>
      <c r="E17" s="155"/>
      <c r="F17" s="156"/>
      <c r="G17" s="157"/>
      <c r="H17" s="143"/>
      <c r="I17" s="19"/>
      <c r="J17" s="84"/>
    </row>
    <row r="18" spans="1:10" ht="6.75" customHeight="1">
      <c r="A18" s="63"/>
      <c r="B18" s="82"/>
      <c r="C18" s="65"/>
      <c r="D18" s="65"/>
      <c r="E18" s="66"/>
      <c r="F18" s="66"/>
      <c r="G18" s="66"/>
      <c r="H18" s="66"/>
      <c r="I18" s="90"/>
      <c r="J18" s="84"/>
    </row>
    <row r="19" spans="1:10" ht="13.5" customHeight="1">
      <c r="A19" s="89" t="s">
        <v>84</v>
      </c>
      <c r="B19" s="82" t="s">
        <v>85</v>
      </c>
      <c r="C19" s="65"/>
      <c r="D19" s="65"/>
      <c r="E19" s="66"/>
      <c r="F19" s="66"/>
      <c r="G19" s="66"/>
      <c r="H19" s="66"/>
      <c r="I19" s="90"/>
      <c r="J19" s="91">
        <f>SUM(I21:I32)</f>
        <v>0</v>
      </c>
    </row>
    <row r="20" spans="1:10" ht="12.75" customHeight="1">
      <c r="A20" s="89"/>
      <c r="B20" s="92" t="s">
        <v>86</v>
      </c>
      <c r="C20" s="65"/>
      <c r="D20" s="65"/>
      <c r="E20" s="66"/>
      <c r="F20" s="66"/>
      <c r="G20" s="158"/>
      <c r="H20" s="66"/>
      <c r="I20" s="90"/>
      <c r="J20" s="91"/>
    </row>
    <row r="21" spans="1:10" ht="12.75" customHeight="1">
      <c r="A21" s="63"/>
      <c r="B21" s="82">
        <v>1</v>
      </c>
      <c r="C21" s="65" t="s">
        <v>87</v>
      </c>
      <c r="D21" s="65"/>
      <c r="E21" s="66"/>
      <c r="F21" s="66"/>
      <c r="G21" s="66"/>
      <c r="H21" s="143"/>
      <c r="I21" s="19"/>
      <c r="J21" s="84"/>
    </row>
    <row r="22" spans="1:10" ht="12.75" customHeight="1">
      <c r="A22" s="63"/>
      <c r="B22" s="82"/>
      <c r="C22" s="65" t="s">
        <v>88</v>
      </c>
      <c r="D22" s="65"/>
      <c r="E22" s="66"/>
      <c r="F22" s="66"/>
      <c r="G22" s="66"/>
      <c r="H22" s="143"/>
      <c r="I22" s="19"/>
      <c r="J22" s="84"/>
    </row>
    <row r="23" spans="1:10" ht="12.75" customHeight="1">
      <c r="A23" s="63"/>
      <c r="B23" s="82"/>
      <c r="C23" s="65" t="s">
        <v>89</v>
      </c>
      <c r="D23" s="65"/>
      <c r="E23" s="66"/>
      <c r="F23" s="66"/>
      <c r="G23" s="66"/>
      <c r="H23" s="143"/>
      <c r="I23" s="19"/>
      <c r="J23" s="84"/>
    </row>
    <row r="24" spans="1:10" ht="12.75" customHeight="1">
      <c r="A24" s="63"/>
      <c r="B24" s="82"/>
      <c r="C24" s="159" t="s">
        <v>152</v>
      </c>
      <c r="D24" s="65"/>
      <c r="E24" s="66"/>
      <c r="F24" s="66"/>
      <c r="G24" s="66"/>
      <c r="H24" s="143"/>
      <c r="I24" s="19"/>
      <c r="J24" s="84"/>
    </row>
    <row r="25" spans="1:10" ht="12.75" customHeight="1">
      <c r="A25" s="63"/>
      <c r="B25" s="82"/>
      <c r="C25" s="65" t="s">
        <v>92</v>
      </c>
      <c r="D25" s="65"/>
      <c r="E25" s="66"/>
      <c r="F25" s="66"/>
      <c r="G25" s="66"/>
      <c r="H25" s="143"/>
      <c r="I25" s="19"/>
      <c r="J25" s="84"/>
    </row>
    <row r="26" spans="1:10" ht="12.75" customHeight="1">
      <c r="A26" s="63"/>
      <c r="B26" s="82"/>
      <c r="C26" s="65" t="s">
        <v>93</v>
      </c>
      <c r="D26" s="65"/>
      <c r="E26" s="66"/>
      <c r="F26" s="66"/>
      <c r="G26" s="66"/>
      <c r="H26" s="143"/>
      <c r="I26" s="19"/>
      <c r="J26" s="84"/>
    </row>
    <row r="27" spans="1:10" ht="12.75" customHeight="1">
      <c r="A27" s="63"/>
      <c r="B27" s="82"/>
      <c r="C27" s="65" t="s">
        <v>94</v>
      </c>
      <c r="D27" s="65"/>
      <c r="E27" s="66"/>
      <c r="F27" s="66"/>
      <c r="G27" s="66"/>
      <c r="H27" s="143"/>
      <c r="I27" s="19"/>
      <c r="J27" s="84"/>
    </row>
    <row r="28" spans="1:10" ht="12.75" customHeight="1">
      <c r="A28" s="63"/>
      <c r="B28" s="82"/>
      <c r="C28" s="65" t="s">
        <v>95</v>
      </c>
      <c r="D28" s="65"/>
      <c r="E28" s="66"/>
      <c r="F28" s="66"/>
      <c r="G28" s="66"/>
      <c r="H28" s="143"/>
      <c r="I28" s="19"/>
      <c r="J28" s="84"/>
    </row>
    <row r="29" spans="1:10" ht="12.75" customHeight="1" thickBot="1" thickTop="1">
      <c r="A29" s="63"/>
      <c r="B29" s="82"/>
      <c r="C29" s="65" t="s">
        <v>96</v>
      </c>
      <c r="D29" s="65"/>
      <c r="E29" s="66"/>
      <c r="F29" s="66"/>
      <c r="G29" s="66"/>
      <c r="H29" s="143"/>
      <c r="I29" s="19"/>
      <c r="J29" s="84"/>
    </row>
    <row r="30" spans="1:10" ht="12.75" customHeight="1" thickBot="1" thickTop="1">
      <c r="A30" s="63"/>
      <c r="B30" s="82"/>
      <c r="C30" s="65" t="s">
        <v>166</v>
      </c>
      <c r="D30" s="65"/>
      <c r="E30" s="66"/>
      <c r="F30" s="66"/>
      <c r="G30" s="66"/>
      <c r="H30" s="143"/>
      <c r="I30" s="19"/>
      <c r="J30" s="84"/>
    </row>
    <row r="31" spans="1:10" ht="12.75" customHeight="1" thickBot="1" thickTop="1">
      <c r="A31" s="63"/>
      <c r="B31" s="82">
        <v>2</v>
      </c>
      <c r="C31" s="9" t="s">
        <v>15</v>
      </c>
      <c r="D31" s="9"/>
      <c r="E31" s="151"/>
      <c r="F31" s="152"/>
      <c r="G31" s="153"/>
      <c r="H31" s="143"/>
      <c r="I31" s="19"/>
      <c r="J31" s="84"/>
    </row>
    <row r="32" spans="1:10" ht="12.75" customHeight="1">
      <c r="A32" s="63"/>
      <c r="B32" s="82"/>
      <c r="C32" s="65"/>
      <c r="D32" s="65"/>
      <c r="E32" s="155"/>
      <c r="F32" s="156"/>
      <c r="G32" s="157"/>
      <c r="H32" s="143"/>
      <c r="I32" s="19"/>
      <c r="J32" s="84"/>
    </row>
    <row r="33" spans="1:10" ht="6" customHeight="1">
      <c r="A33" s="63"/>
      <c r="B33" s="82"/>
      <c r="C33" s="65"/>
      <c r="D33" s="65"/>
      <c r="E33" s="66"/>
      <c r="F33" s="66"/>
      <c r="G33" s="66"/>
      <c r="H33" s="66"/>
      <c r="I33" s="90"/>
      <c r="J33" s="84"/>
    </row>
    <row r="34" spans="1:10" ht="12.75" customHeight="1">
      <c r="A34" s="89" t="s">
        <v>97</v>
      </c>
      <c r="B34" s="82" t="s">
        <v>98</v>
      </c>
      <c r="C34" s="65"/>
      <c r="D34" s="65"/>
      <c r="E34" s="66"/>
      <c r="F34" s="66"/>
      <c r="G34" s="160" t="s">
        <v>99</v>
      </c>
      <c r="H34" s="66"/>
      <c r="I34" s="90"/>
      <c r="J34" s="91">
        <f>SUM(I36:I44,I46:I47,I49:I57,I59:I67,I69:I72,I74:I77)</f>
        <v>0</v>
      </c>
    </row>
    <row r="35" spans="1:10" ht="12.75" customHeight="1">
      <c r="A35" s="63"/>
      <c r="B35" s="82">
        <v>1</v>
      </c>
      <c r="C35" s="9" t="s">
        <v>100</v>
      </c>
      <c r="D35" s="65"/>
      <c r="E35" s="66"/>
      <c r="F35" s="66"/>
      <c r="G35" s="66"/>
      <c r="H35" s="66"/>
      <c r="I35" s="90"/>
      <c r="J35" s="84"/>
    </row>
    <row r="36" spans="1:10" ht="12.75" customHeight="1">
      <c r="A36" s="63"/>
      <c r="B36" s="82"/>
      <c r="C36" s="82">
        <v>1</v>
      </c>
      <c r="D36" s="65" t="s">
        <v>101</v>
      </c>
      <c r="E36" s="66"/>
      <c r="F36" s="135"/>
      <c r="G36" s="157"/>
      <c r="H36" s="143"/>
      <c r="I36" s="19"/>
      <c r="J36" s="84"/>
    </row>
    <row r="37" spans="1:10" ht="12.75" customHeight="1">
      <c r="A37" s="63"/>
      <c r="B37" s="82"/>
      <c r="C37" s="82">
        <v>2</v>
      </c>
      <c r="D37" s="65" t="s">
        <v>102</v>
      </c>
      <c r="E37" s="66"/>
      <c r="F37" s="135"/>
      <c r="G37" s="157"/>
      <c r="H37" s="143"/>
      <c r="I37" s="19"/>
      <c r="J37" s="84"/>
    </row>
    <row r="38" spans="1:10" ht="12.75" customHeight="1">
      <c r="A38" s="63"/>
      <c r="B38" s="82"/>
      <c r="C38" s="82">
        <v>3</v>
      </c>
      <c r="D38" s="65" t="s">
        <v>103</v>
      </c>
      <c r="E38" s="66"/>
      <c r="F38" s="135"/>
      <c r="G38" s="157"/>
      <c r="H38" s="143"/>
      <c r="I38" s="19"/>
      <c r="J38" s="84"/>
    </row>
    <row r="39" spans="1:10" ht="12.75" customHeight="1">
      <c r="A39" s="63"/>
      <c r="B39" s="82"/>
      <c r="C39" s="82">
        <v>4</v>
      </c>
      <c r="D39" s="65" t="s">
        <v>104</v>
      </c>
      <c r="E39" s="66"/>
      <c r="F39" s="135"/>
      <c r="G39" s="157"/>
      <c r="H39" s="143"/>
      <c r="I39" s="19"/>
      <c r="J39" s="84"/>
    </row>
    <row r="40" spans="1:10" ht="12.75" customHeight="1">
      <c r="A40" s="63"/>
      <c r="B40" s="82"/>
      <c r="C40" s="82">
        <v>5</v>
      </c>
      <c r="D40" s="65" t="s">
        <v>105</v>
      </c>
      <c r="E40" s="66"/>
      <c r="F40" s="135"/>
      <c r="G40" s="157"/>
      <c r="H40" s="143"/>
      <c r="I40" s="19"/>
      <c r="J40" s="84"/>
    </row>
    <row r="41" spans="1:10" ht="12.75" customHeight="1">
      <c r="A41" s="63"/>
      <c r="B41" s="82"/>
      <c r="C41" s="82">
        <v>6</v>
      </c>
      <c r="D41" s="65" t="s">
        <v>106</v>
      </c>
      <c r="E41" s="66"/>
      <c r="F41" s="135"/>
      <c r="G41" s="157"/>
      <c r="H41" s="143"/>
      <c r="I41" s="19"/>
      <c r="J41" s="84"/>
    </row>
    <row r="42" spans="1:10" ht="12.75" customHeight="1">
      <c r="A42" s="63"/>
      <c r="B42" s="82"/>
      <c r="C42" s="82">
        <v>7</v>
      </c>
      <c r="D42" s="65" t="s">
        <v>107</v>
      </c>
      <c r="E42" s="66"/>
      <c r="F42" s="135"/>
      <c r="G42" s="157"/>
      <c r="H42" s="143"/>
      <c r="I42" s="19"/>
      <c r="J42" s="84"/>
    </row>
    <row r="43" spans="1:10" ht="12.75" customHeight="1">
      <c r="A43" s="63"/>
      <c r="B43" s="82"/>
      <c r="C43" s="82">
        <v>8</v>
      </c>
      <c r="D43" s="65" t="s">
        <v>108</v>
      </c>
      <c r="E43" s="66"/>
      <c r="F43" s="135"/>
      <c r="G43" s="157"/>
      <c r="H43" s="143"/>
      <c r="I43" s="19"/>
      <c r="J43" s="84"/>
    </row>
    <row r="44" spans="1:10" ht="12.75" customHeight="1">
      <c r="A44" s="63"/>
      <c r="B44" s="82"/>
      <c r="C44" s="82">
        <v>9</v>
      </c>
      <c r="D44" s="65" t="s">
        <v>15</v>
      </c>
      <c r="E44" s="66"/>
      <c r="F44" s="135"/>
      <c r="G44" s="157"/>
      <c r="H44" s="143"/>
      <c r="I44" s="19"/>
      <c r="J44" s="84"/>
    </row>
    <row r="45" spans="1:10" ht="12.75" customHeight="1">
      <c r="A45" s="63"/>
      <c r="B45" s="82">
        <v>2</v>
      </c>
      <c r="C45" s="65" t="s">
        <v>109</v>
      </c>
      <c r="D45" s="65"/>
      <c r="E45" s="66"/>
      <c r="F45" s="66"/>
      <c r="G45" s="66"/>
      <c r="H45" s="66"/>
      <c r="I45" s="90"/>
      <c r="J45" s="84"/>
    </row>
    <row r="46" spans="1:10" ht="12.75" customHeight="1" thickBot="1" thickTop="1">
      <c r="A46" s="63"/>
      <c r="B46" s="82"/>
      <c r="C46" s="82">
        <v>1</v>
      </c>
      <c r="D46" s="65" t="s">
        <v>110</v>
      </c>
      <c r="E46" s="66"/>
      <c r="F46" s="135"/>
      <c r="G46" s="157"/>
      <c r="H46" s="143"/>
      <c r="I46" s="19"/>
      <c r="J46" s="84"/>
    </row>
    <row r="47" spans="1:10" ht="12.75" customHeight="1" thickBot="1" thickTop="1">
      <c r="A47" s="63"/>
      <c r="B47" s="82"/>
      <c r="C47" s="82">
        <v>2</v>
      </c>
      <c r="D47" s="9" t="s">
        <v>15</v>
      </c>
      <c r="E47" s="9"/>
      <c r="F47" s="162"/>
      <c r="G47" s="163"/>
      <c r="H47" s="164"/>
      <c r="I47" s="103"/>
      <c r="J47" s="84"/>
    </row>
    <row r="48" spans="1:10" s="9" customFormat="1" ht="12.75" customHeight="1">
      <c r="A48" s="63"/>
      <c r="B48" s="82">
        <v>3</v>
      </c>
      <c r="C48" s="65" t="s">
        <v>111</v>
      </c>
      <c r="D48" s="65"/>
      <c r="E48" s="66"/>
      <c r="F48" s="66"/>
      <c r="G48" s="66"/>
      <c r="H48" s="165"/>
      <c r="I48" s="90"/>
      <c r="J48" s="84"/>
    </row>
    <row r="49" spans="1:10" ht="12.75" customHeight="1">
      <c r="A49" s="63"/>
      <c r="B49" s="82"/>
      <c r="C49" s="82">
        <v>1</v>
      </c>
      <c r="D49" s="65" t="s">
        <v>153</v>
      </c>
      <c r="E49" s="66"/>
      <c r="F49" s="135"/>
      <c r="G49" s="157"/>
      <c r="H49" s="144"/>
      <c r="I49" s="97"/>
      <c r="J49" s="84"/>
    </row>
    <row r="50" spans="1:10" ht="12.75" customHeight="1">
      <c r="A50" s="63"/>
      <c r="B50" s="82"/>
      <c r="C50" s="82"/>
      <c r="D50" s="65" t="s">
        <v>154</v>
      </c>
      <c r="E50" s="66"/>
      <c r="F50" s="161"/>
      <c r="G50" s="156"/>
      <c r="H50" s="161"/>
      <c r="I50" s="99"/>
      <c r="J50" s="84"/>
    </row>
    <row r="51" spans="1:10" ht="12.75" customHeight="1">
      <c r="A51" s="63"/>
      <c r="B51" s="82"/>
      <c r="C51" s="82">
        <v>2</v>
      </c>
      <c r="D51" s="65" t="s">
        <v>114</v>
      </c>
      <c r="E51" s="66"/>
      <c r="F51" s="162"/>
      <c r="G51" s="163"/>
      <c r="H51" s="164"/>
      <c r="I51" s="103"/>
      <c r="J51" s="84"/>
    </row>
    <row r="52" spans="1:10" ht="12.75" customHeight="1">
      <c r="A52" s="63"/>
      <c r="B52" s="82"/>
      <c r="C52" s="82">
        <v>3</v>
      </c>
      <c r="D52" s="65" t="s">
        <v>115</v>
      </c>
      <c r="E52" s="66"/>
      <c r="F52" s="162"/>
      <c r="G52" s="163"/>
      <c r="H52" s="143"/>
      <c r="I52" s="19"/>
      <c r="J52" s="84"/>
    </row>
    <row r="53" spans="1:10" ht="12.75" customHeight="1">
      <c r="A53" s="63"/>
      <c r="B53" s="82"/>
      <c r="C53" s="82">
        <v>4</v>
      </c>
      <c r="D53" s="65" t="s">
        <v>128</v>
      </c>
      <c r="E53" s="66"/>
      <c r="F53" s="162"/>
      <c r="G53" s="163"/>
      <c r="H53" s="144"/>
      <c r="I53" s="97"/>
      <c r="J53" s="84"/>
    </row>
    <row r="54" spans="1:10" ht="12.75" customHeight="1">
      <c r="A54" s="63"/>
      <c r="B54" s="82"/>
      <c r="C54" s="82"/>
      <c r="D54" s="65" t="s">
        <v>129</v>
      </c>
      <c r="E54" s="66"/>
      <c r="F54" s="161"/>
      <c r="G54" s="156"/>
      <c r="H54" s="161"/>
      <c r="I54" s="99"/>
      <c r="J54" s="84"/>
    </row>
    <row r="55" spans="1:10" ht="12.75" customHeight="1">
      <c r="A55" s="63"/>
      <c r="B55" s="82"/>
      <c r="C55" s="82">
        <v>5</v>
      </c>
      <c r="D55" s="65" t="s">
        <v>118</v>
      </c>
      <c r="E55" s="66"/>
      <c r="F55" s="162"/>
      <c r="G55" s="163"/>
      <c r="H55" s="164"/>
      <c r="I55" s="103"/>
      <c r="J55" s="84"/>
    </row>
    <row r="56" spans="1:10" ht="12.75" customHeight="1">
      <c r="A56" s="63"/>
      <c r="B56" s="82"/>
      <c r="C56" s="82">
        <v>6</v>
      </c>
      <c r="D56" s="65" t="s">
        <v>119</v>
      </c>
      <c r="E56" s="66"/>
      <c r="F56" s="162"/>
      <c r="G56" s="163"/>
      <c r="H56" s="143"/>
      <c r="I56" s="19"/>
      <c r="J56" s="84"/>
    </row>
    <row r="57" spans="1:10" ht="12.75" customHeight="1">
      <c r="A57" s="63"/>
      <c r="B57" s="82"/>
      <c r="C57" s="82">
        <v>7</v>
      </c>
      <c r="D57" s="9" t="s">
        <v>15</v>
      </c>
      <c r="E57" s="9"/>
      <c r="F57" s="162"/>
      <c r="G57" s="163"/>
      <c r="H57" s="143"/>
      <c r="I57" s="19"/>
      <c r="J57" s="84"/>
    </row>
    <row r="58" spans="1:10" ht="12.75" customHeight="1">
      <c r="A58" s="63"/>
      <c r="B58" s="82">
        <v>4</v>
      </c>
      <c r="C58" s="65" t="s">
        <v>120</v>
      </c>
      <c r="D58" s="65"/>
      <c r="E58" s="66"/>
      <c r="F58" s="66"/>
      <c r="G58" s="66"/>
      <c r="H58" s="66"/>
      <c r="I58" s="90"/>
      <c r="J58" s="84"/>
    </row>
    <row r="59" spans="1:10" ht="12.75" customHeight="1">
      <c r="A59" s="63"/>
      <c r="B59" s="82"/>
      <c r="C59" s="82">
        <v>1</v>
      </c>
      <c r="D59" s="65" t="s">
        <v>121</v>
      </c>
      <c r="E59" s="66"/>
      <c r="F59" s="135"/>
      <c r="G59" s="157"/>
      <c r="H59" s="143"/>
      <c r="I59" s="19"/>
      <c r="J59" s="84"/>
    </row>
    <row r="60" spans="1:10" ht="12.75" customHeight="1" thickBot="1" thickTop="1">
      <c r="A60" s="63"/>
      <c r="B60" s="82"/>
      <c r="C60" s="82">
        <v>2</v>
      </c>
      <c r="D60" s="65" t="s">
        <v>122</v>
      </c>
      <c r="E60" s="66"/>
      <c r="F60" s="162"/>
      <c r="G60" s="163"/>
      <c r="H60" s="143"/>
      <c r="I60" s="19"/>
      <c r="J60" s="84"/>
    </row>
    <row r="61" spans="1:10" ht="12.75" customHeight="1" thickBot="1" thickTop="1">
      <c r="A61" s="63"/>
      <c r="B61" s="82"/>
      <c r="C61" s="82">
        <v>3</v>
      </c>
      <c r="D61" s="65" t="s">
        <v>123</v>
      </c>
      <c r="E61" s="66"/>
      <c r="F61" s="166"/>
      <c r="G61" s="167"/>
      <c r="H61" s="144"/>
      <c r="I61" s="97"/>
      <c r="J61" s="84"/>
    </row>
    <row r="62" spans="1:10" ht="12.75" customHeight="1" thickBot="1" thickTop="1">
      <c r="A62" s="63"/>
      <c r="B62" s="82"/>
      <c r="C62" s="82"/>
      <c r="D62" s="65" t="s">
        <v>124</v>
      </c>
      <c r="E62" s="66"/>
      <c r="F62" s="161"/>
      <c r="G62" s="156"/>
      <c r="H62" s="161"/>
      <c r="I62" s="99"/>
      <c r="J62" s="84"/>
    </row>
    <row r="63" spans="1:10" ht="12.75" customHeight="1" thickBot="1" thickTop="1">
      <c r="A63" s="63"/>
      <c r="B63" s="82"/>
      <c r="C63" s="82">
        <v>4</v>
      </c>
      <c r="D63" s="65" t="s">
        <v>155</v>
      </c>
      <c r="E63" s="66"/>
      <c r="F63" s="162"/>
      <c r="G63" s="163"/>
      <c r="H63" s="143"/>
      <c r="I63" s="19"/>
      <c r="J63" s="84"/>
    </row>
    <row r="64" spans="1:10" ht="12.75" customHeight="1">
      <c r="A64" s="63"/>
      <c r="B64" s="82"/>
      <c r="C64" s="82">
        <v>5</v>
      </c>
      <c r="D64" s="65" t="s">
        <v>127</v>
      </c>
      <c r="E64" s="66"/>
      <c r="F64" s="162"/>
      <c r="G64" s="163"/>
      <c r="H64" s="143"/>
      <c r="I64" s="19"/>
      <c r="J64" s="84"/>
    </row>
    <row r="65" spans="1:10" ht="12.75" customHeight="1">
      <c r="A65" s="63"/>
      <c r="B65" s="82"/>
      <c r="C65" s="82">
        <v>6</v>
      </c>
      <c r="D65" s="65" t="s">
        <v>128</v>
      </c>
      <c r="E65" s="66"/>
      <c r="F65" s="166"/>
      <c r="G65" s="167"/>
      <c r="H65" s="144"/>
      <c r="I65" s="97"/>
      <c r="J65" s="84"/>
    </row>
    <row r="66" spans="1:10" ht="12.75" customHeight="1">
      <c r="A66" s="63"/>
      <c r="B66" s="82"/>
      <c r="C66" s="82"/>
      <c r="D66" s="65" t="s">
        <v>129</v>
      </c>
      <c r="E66" s="66"/>
      <c r="F66" s="161"/>
      <c r="G66" s="156"/>
      <c r="H66" s="161"/>
      <c r="I66" s="99"/>
      <c r="J66" s="84"/>
    </row>
    <row r="67" spans="1:10" ht="12.75" customHeight="1">
      <c r="A67" s="63"/>
      <c r="B67" s="82"/>
      <c r="C67" s="82">
        <v>7</v>
      </c>
      <c r="D67" s="65" t="s">
        <v>15</v>
      </c>
      <c r="E67" s="66"/>
      <c r="F67" s="162"/>
      <c r="G67" s="163"/>
      <c r="H67" s="164"/>
      <c r="I67" s="103"/>
      <c r="J67" s="84"/>
    </row>
    <row r="68" spans="1:10" ht="12.75" customHeight="1">
      <c r="A68" s="63"/>
      <c r="B68" s="82">
        <v>5</v>
      </c>
      <c r="C68" s="65" t="s">
        <v>130</v>
      </c>
      <c r="D68" s="65"/>
      <c r="E68" s="66"/>
      <c r="F68" s="66"/>
      <c r="G68" s="66"/>
      <c r="H68" s="66"/>
      <c r="I68" s="90"/>
      <c r="J68" s="84"/>
    </row>
    <row r="69" spans="1:10" ht="12.75" customHeight="1">
      <c r="A69" s="63"/>
      <c r="B69" s="82"/>
      <c r="C69" s="82">
        <v>1</v>
      </c>
      <c r="D69" s="65" t="s">
        <v>131</v>
      </c>
      <c r="E69" s="66"/>
      <c r="F69" s="135"/>
      <c r="G69" s="157"/>
      <c r="H69" s="143"/>
      <c r="I69" s="19"/>
      <c r="J69" s="84"/>
    </row>
    <row r="70" spans="1:10" ht="12.75" customHeight="1">
      <c r="A70" s="63"/>
      <c r="B70" s="82"/>
      <c r="C70" s="82">
        <v>2</v>
      </c>
      <c r="D70" s="65" t="s">
        <v>132</v>
      </c>
      <c r="E70" s="66"/>
      <c r="F70" s="162"/>
      <c r="G70" s="163"/>
      <c r="H70" s="143"/>
      <c r="I70" s="19"/>
      <c r="J70" s="84"/>
    </row>
    <row r="71" spans="1:10" ht="12.75" customHeight="1">
      <c r="A71" s="63"/>
      <c r="B71" s="82"/>
      <c r="C71" s="82">
        <v>3</v>
      </c>
      <c r="D71" s="65" t="s">
        <v>133</v>
      </c>
      <c r="E71" s="66"/>
      <c r="F71" s="162"/>
      <c r="G71" s="163"/>
      <c r="H71" s="143"/>
      <c r="I71" s="19"/>
      <c r="J71" s="84"/>
    </row>
    <row r="72" spans="1:10" ht="12.75" customHeight="1">
      <c r="A72" s="63"/>
      <c r="B72" s="82"/>
      <c r="C72" s="82">
        <v>4</v>
      </c>
      <c r="D72" s="65" t="s">
        <v>15</v>
      </c>
      <c r="E72" s="66"/>
      <c r="F72" s="162"/>
      <c r="G72" s="163"/>
      <c r="H72" s="143"/>
      <c r="I72" s="19"/>
      <c r="J72" s="84"/>
    </row>
    <row r="73" spans="1:10" s="9" customFormat="1" ht="12.75" customHeight="1">
      <c r="A73" s="63"/>
      <c r="B73" s="82">
        <v>6</v>
      </c>
      <c r="C73" s="65" t="s">
        <v>134</v>
      </c>
      <c r="D73" s="65"/>
      <c r="E73" s="66"/>
      <c r="F73" s="66"/>
      <c r="G73" s="66"/>
      <c r="H73" s="165"/>
      <c r="I73" s="90"/>
      <c r="J73" s="84"/>
    </row>
    <row r="74" spans="1:10" ht="12.75" customHeight="1">
      <c r="A74" s="63"/>
      <c r="B74" s="82"/>
      <c r="C74" s="82">
        <v>1</v>
      </c>
      <c r="D74" s="65" t="s">
        <v>135</v>
      </c>
      <c r="E74" s="66"/>
      <c r="F74" s="135"/>
      <c r="G74" s="157"/>
      <c r="H74" s="143"/>
      <c r="I74" s="19"/>
      <c r="J74" s="84"/>
    </row>
    <row r="75" spans="1:10" ht="12.75" customHeight="1">
      <c r="A75" s="63"/>
      <c r="B75" s="82"/>
      <c r="C75" s="82">
        <v>2</v>
      </c>
      <c r="D75" s="65" t="s">
        <v>136</v>
      </c>
      <c r="E75" s="66"/>
      <c r="F75" s="162"/>
      <c r="G75" s="163"/>
      <c r="H75" s="143"/>
      <c r="I75" s="19"/>
      <c r="J75" s="84"/>
    </row>
    <row r="76" spans="1:10" ht="12.75" customHeight="1">
      <c r="A76" s="63"/>
      <c r="B76" s="82"/>
      <c r="C76" s="82">
        <v>3</v>
      </c>
      <c r="D76" s="65" t="s">
        <v>156</v>
      </c>
      <c r="E76" s="66"/>
      <c r="F76" s="162"/>
      <c r="G76" s="163"/>
      <c r="H76" s="143"/>
      <c r="I76" s="19"/>
      <c r="J76" s="84"/>
    </row>
    <row r="77" spans="1:10" ht="12.75" customHeight="1">
      <c r="A77" s="63"/>
      <c r="B77" s="82"/>
      <c r="C77" s="82">
        <v>4</v>
      </c>
      <c r="D77" s="9" t="s">
        <v>15</v>
      </c>
      <c r="E77" s="9"/>
      <c r="F77" s="162"/>
      <c r="G77" s="163"/>
      <c r="H77" s="143"/>
      <c r="I77" s="19"/>
      <c r="J77" s="84"/>
    </row>
    <row r="78" spans="1:10" ht="6" customHeight="1">
      <c r="A78" s="63"/>
      <c r="B78" s="82"/>
      <c r="C78" s="65"/>
      <c r="D78" s="65"/>
      <c r="E78" s="66"/>
      <c r="F78" s="66"/>
      <c r="G78" s="66"/>
      <c r="H78" s="66"/>
      <c r="I78" s="90"/>
      <c r="J78" s="84"/>
    </row>
    <row r="79" spans="1:10" ht="12.75" customHeight="1">
      <c r="A79" s="89" t="s">
        <v>139</v>
      </c>
      <c r="B79" s="82" t="s">
        <v>140</v>
      </c>
      <c r="C79" s="65"/>
      <c r="D79" s="65"/>
      <c r="E79" s="66"/>
      <c r="F79" s="66"/>
      <c r="G79" s="66"/>
      <c r="H79" s="66"/>
      <c r="I79" s="90"/>
      <c r="J79" s="91">
        <f>SUM(I80)</f>
        <v>0</v>
      </c>
    </row>
    <row r="80" spans="1:10" ht="12.75" customHeight="1">
      <c r="A80" s="63"/>
      <c r="B80" s="82"/>
      <c r="C80" s="65" t="s">
        <v>141</v>
      </c>
      <c r="D80" s="65"/>
      <c r="E80" s="66"/>
      <c r="F80" s="66"/>
      <c r="G80" s="66"/>
      <c r="H80" s="135"/>
      <c r="I80" s="168"/>
      <c r="J80" s="84"/>
    </row>
    <row r="81" spans="1:10" ht="10.5" customHeight="1">
      <c r="A81" s="63"/>
      <c r="B81" s="82"/>
      <c r="C81" s="65"/>
      <c r="D81" s="65"/>
      <c r="E81" s="66"/>
      <c r="F81" s="66"/>
      <c r="G81" s="66"/>
      <c r="H81" s="66"/>
      <c r="I81" s="90"/>
      <c r="J81" s="84"/>
    </row>
    <row r="82" spans="1:10" ht="12.75" customHeight="1">
      <c r="A82" s="89" t="s">
        <v>142</v>
      </c>
      <c r="B82" s="82" t="s">
        <v>143</v>
      </c>
      <c r="C82" s="65"/>
      <c r="D82" s="65"/>
      <c r="E82" s="66"/>
      <c r="F82" s="66"/>
      <c r="G82" s="66"/>
      <c r="H82" s="135"/>
      <c r="I82" s="168"/>
      <c r="J82" s="91">
        <f>SUM(I82)</f>
        <v>0</v>
      </c>
    </row>
    <row r="83" spans="1:10" ht="9" customHeight="1">
      <c r="A83" s="63"/>
      <c r="B83" s="64"/>
      <c r="C83" s="65"/>
      <c r="D83" s="65"/>
      <c r="E83" s="66"/>
      <c r="F83" s="66"/>
      <c r="G83" s="66"/>
      <c r="H83" s="66"/>
      <c r="I83" s="90"/>
      <c r="J83" s="84"/>
    </row>
    <row r="84" spans="1:10" ht="12.75" customHeight="1">
      <c r="A84" s="89" t="s">
        <v>144</v>
      </c>
      <c r="B84" s="64" t="s">
        <v>145</v>
      </c>
      <c r="C84" s="65"/>
      <c r="D84" s="65"/>
      <c r="E84" s="66"/>
      <c r="F84" s="66"/>
      <c r="G84" s="66"/>
      <c r="H84" s="135"/>
      <c r="I84" s="168"/>
      <c r="J84" s="91">
        <f>SUM(I84)</f>
        <v>0</v>
      </c>
    </row>
    <row r="85" spans="1:10" ht="12.75" customHeight="1">
      <c r="A85" s="63"/>
      <c r="B85" s="82"/>
      <c r="C85" s="65"/>
      <c r="D85" s="65"/>
      <c r="E85" s="66"/>
      <c r="F85" s="66"/>
      <c r="G85" s="66"/>
      <c r="H85" s="66"/>
      <c r="I85" s="90"/>
      <c r="J85" s="84"/>
    </row>
    <row r="86" spans="1:10" ht="12.75" customHeight="1">
      <c r="A86" s="122" t="s">
        <v>157</v>
      </c>
      <c r="B86" s="123"/>
      <c r="C86" s="124"/>
      <c r="D86" s="124"/>
      <c r="E86" s="125"/>
      <c r="F86" s="125"/>
      <c r="G86" s="125"/>
      <c r="H86" s="125"/>
      <c r="I86" s="128"/>
      <c r="J86" s="129">
        <f>SUM(J5,J13,J19,J34,J79,J82,J84)</f>
        <v>0</v>
      </c>
    </row>
  </sheetData>
  <sheetProtection selectLockedCells="1" selectUnlockedCells="1"/>
  <mergeCells count="2">
    <mergeCell ref="A1:J1"/>
    <mergeCell ref="A3:J3"/>
  </mergeCells>
  <printOptions horizontalCentered="1"/>
  <pageMargins left="0.7097222222222223" right="0.7097222222222223" top="0.9395833333333333" bottom="0.75" header="0.30972222222222223" footer="0.30972222222222223"/>
  <pageSetup fitToHeight="1" fitToWidth="1" horizontalDpi="300" verticalDpi="300" orientation="portrait" paperSize="9"/>
  <headerFooter alignWithMargins="0"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prévisionnel - Impulsion - Investissement infrastructure 2022</dc:title>
  <dc:subject/>
  <dc:creator>Jessica VANSTECKELMAN</dc:creator>
  <cp:keywords/>
  <dc:description/>
  <cp:lastModifiedBy>Jessica VANSTECKELMAN</cp:lastModifiedBy>
  <dcterms:created xsi:type="dcterms:W3CDTF">2019-09-16T13:58:25Z</dcterms:created>
  <dcterms:modified xsi:type="dcterms:W3CDTF">2021-08-23T12:01:15Z</dcterms:modified>
  <cp:category/>
  <cp:version/>
  <cp:contentType/>
  <cp:contentStatus/>
</cp:coreProperties>
</file>